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fatkulina\Desktop\вакансии\2020\"/>
    </mc:Choice>
  </mc:AlternateContent>
  <workbookProtection lockRevision="1"/>
  <bookViews>
    <workbookView xWindow="480" yWindow="180" windowWidth="15480" windowHeight="11640"/>
  </bookViews>
  <sheets>
    <sheet name="заполнить" sheetId="1" r:id="rId1"/>
    <sheet name="Лист1" sheetId="3" state="hidden" r:id="rId2"/>
    <sheet name="список" sheetId="2" state="hidden" r:id="rId3"/>
  </sheets>
  <definedNames>
    <definedName name="_xlnm._FilterDatabase" localSheetId="0" hidden="1">заполнить!$A$3:$R$5</definedName>
    <definedName name="Z_433F973C_10EB_43C9_A6B9_3182D8DB360C_.wvu.Cols" localSheetId="0" hidden="1">заполнить!$B:$B</definedName>
    <definedName name="Z_433F973C_10EB_43C9_A6B9_3182D8DB360C_.wvu.FilterData" localSheetId="0" hidden="1">заполнить!$A$3:$R$5</definedName>
    <definedName name="Z_7D1E846E_0D41_4734_B310_54998FBAACBC_.wvu.Cols" localSheetId="0" hidden="1">заполнить!$B:$B</definedName>
    <definedName name="Z_7D1E846E_0D41_4734_B310_54998FBAACBC_.wvu.FilterData" localSheetId="0" hidden="1">заполнить!$A$3:$R$5</definedName>
    <definedName name="должности">список!$Z$2:$Z$52</definedName>
    <definedName name="дошкольная_образовательная_организация">список!$G$2:$G$10</definedName>
    <definedName name="жильё">список!$C$2:$C$3</definedName>
    <definedName name="МОУО">список!$Q$2:$Q$19</definedName>
    <definedName name="образовательная_организация_высшего_образования">список!$J$2:$J$4</definedName>
    <definedName name="образовательное_учреждение_для_детей_сирот_и_детей_оставшихся_без_попечения_родителей">список!$M$2:$M$7</definedName>
    <definedName name="общеобразовательная_организация">список!$H$2:$H$30</definedName>
    <definedName name="предмет">список!$A$2:$A$19</definedName>
    <definedName name="профессиональная_образовательная_организация">список!$I$2:$I$4</definedName>
    <definedName name="Тип_ОО">список!$E$2:$E$8</definedName>
  </definedNames>
  <calcPr calcId="152511"/>
  <customWorkbookViews>
    <customWorkbookView name="Фаткулина Н.Я. - Личное представление" guid="{433F973C-10EB-43C9-A6B9-3182D8DB360C}" mergeInterval="0" personalView="1" maximized="1" xWindow="-8" yWindow="-8" windowWidth="1456" windowHeight="876" activeSheetId="1"/>
    <customWorkbookView name="Шибеко Ю.А. - Личное представление" guid="{7D1E846E-0D41-4734-B310-54998FBAACBC}" mergeInterval="0" personalView="1" windowWidth="1440" windowHeight="860" tabRatio="837" activeSheetId="1"/>
  </customWorkbookViews>
</workbook>
</file>

<file path=xl/calcChain.xml><?xml version="1.0" encoding="utf-8"?>
<calcChain xmlns="http://schemas.openxmlformats.org/spreadsheetml/2006/main">
  <c r="AK5" i="2" l="1"/>
  <c r="AJ5" i="2" s="1"/>
  <c r="AI5" i="2" s="1"/>
  <c r="AH5" i="2" s="1"/>
  <c r="M5" i="1" s="1"/>
  <c r="N5" i="1" s="1"/>
  <c r="AK6" i="2"/>
  <c r="AJ6" i="2" s="1"/>
  <c r="AI6" i="2" s="1"/>
  <c r="AH6" i="2" s="1"/>
  <c r="M6" i="1" s="1"/>
  <c r="N6" i="1" s="1"/>
  <c r="AK7" i="2"/>
  <c r="AJ7" i="2" s="1"/>
  <c r="AI7" i="2" s="1"/>
  <c r="AH7" i="2" s="1"/>
  <c r="M7" i="1" s="1"/>
  <c r="N7" i="1" s="1"/>
  <c r="AK8" i="2"/>
  <c r="AJ8" i="2" s="1"/>
  <c r="AI8" i="2" s="1"/>
  <c r="AH8" i="2" s="1"/>
  <c r="M8" i="1" s="1"/>
  <c r="N8" i="1" s="1"/>
  <c r="AK9" i="2"/>
  <c r="AJ9" i="2" s="1"/>
  <c r="AI9" i="2" s="1"/>
  <c r="AH9" i="2" s="1"/>
  <c r="M9" i="1" s="1"/>
  <c r="N9" i="1" s="1"/>
  <c r="AK10" i="2"/>
  <c r="AJ10" i="2" s="1"/>
  <c r="AI10" i="2" s="1"/>
  <c r="AH10" i="2" s="1"/>
  <c r="M10" i="1" s="1"/>
  <c r="N10" i="1" s="1"/>
  <c r="AK11" i="2"/>
  <c r="AJ11" i="2" s="1"/>
  <c r="AI11" i="2" s="1"/>
  <c r="AH11" i="2" s="1"/>
  <c r="M11" i="1" s="1"/>
  <c r="N11" i="1" s="1"/>
  <c r="AK12" i="2"/>
  <c r="AJ12" i="2" s="1"/>
  <c r="AI12" i="2" s="1"/>
  <c r="AH12" i="2" s="1"/>
  <c r="M12" i="1" s="1"/>
  <c r="N12" i="1" s="1"/>
  <c r="AK13" i="2"/>
  <c r="AK14" i="2"/>
  <c r="AJ14" i="2" s="1"/>
  <c r="AI14" i="2" s="1"/>
  <c r="AH14" i="2" s="1"/>
  <c r="M14" i="1" s="1"/>
  <c r="N14" i="1" s="1"/>
  <c r="AK15" i="2"/>
  <c r="AK16" i="2"/>
  <c r="AJ16" i="2" s="1"/>
  <c r="AI16" i="2" s="1"/>
  <c r="AH16" i="2" s="1"/>
  <c r="M16" i="1" s="1"/>
  <c r="N16" i="1" s="1"/>
  <c r="AK17" i="2"/>
  <c r="AK18" i="2"/>
  <c r="AJ18" i="2" s="1"/>
  <c r="AI18" i="2" s="1"/>
  <c r="AH18" i="2" s="1"/>
  <c r="M18" i="1" s="1"/>
  <c r="N18" i="1" s="1"/>
  <c r="AK19" i="2"/>
  <c r="AK20" i="2"/>
  <c r="AJ20" i="2" s="1"/>
  <c r="AI20" i="2" s="1"/>
  <c r="AH20" i="2" s="1"/>
  <c r="M20" i="1" s="1"/>
  <c r="N20" i="1" s="1"/>
  <c r="AK21" i="2"/>
  <c r="AJ21" i="2" s="1"/>
  <c r="AI21" i="2" s="1"/>
  <c r="AH21" i="2" s="1"/>
  <c r="M21" i="1" s="1"/>
  <c r="N21" i="1" s="1"/>
  <c r="AK22" i="2"/>
  <c r="AJ22" i="2" s="1"/>
  <c r="AI22" i="2" s="1"/>
  <c r="AH22" i="2" s="1"/>
  <c r="M22" i="1" s="1"/>
  <c r="N22" i="1" s="1"/>
  <c r="AK23" i="2"/>
  <c r="AK24" i="2"/>
  <c r="AJ24" i="2" s="1"/>
  <c r="AI24" i="2" s="1"/>
  <c r="AH24" i="2" s="1"/>
  <c r="M24" i="1" s="1"/>
  <c r="N24" i="1" s="1"/>
  <c r="AK25" i="2"/>
  <c r="AK26" i="2"/>
  <c r="AJ26" i="2" s="1"/>
  <c r="AI26" i="2" s="1"/>
  <c r="AH26" i="2" s="1"/>
  <c r="M26" i="1" s="1"/>
  <c r="N26" i="1" s="1"/>
  <c r="AK27" i="2"/>
  <c r="AK28" i="2"/>
  <c r="AJ28" i="2" s="1"/>
  <c r="AI28" i="2" s="1"/>
  <c r="AH28" i="2" s="1"/>
  <c r="M28" i="1" s="1"/>
  <c r="N28" i="1" s="1"/>
  <c r="AK29" i="2"/>
  <c r="AK30" i="2"/>
  <c r="AJ30" i="2" s="1"/>
  <c r="AI30" i="2" s="1"/>
  <c r="AH30" i="2" s="1"/>
  <c r="M30" i="1" s="1"/>
  <c r="N30" i="1" s="1"/>
  <c r="AK31" i="2"/>
  <c r="AK32" i="2"/>
  <c r="AJ32" i="2" s="1"/>
  <c r="AI32" i="2" s="1"/>
  <c r="AH32" i="2" s="1"/>
  <c r="M32" i="1" s="1"/>
  <c r="N32" i="1" s="1"/>
  <c r="AK33" i="2"/>
  <c r="AJ33" i="2" s="1"/>
  <c r="AI33" i="2" s="1"/>
  <c r="AH33" i="2" s="1"/>
  <c r="M33" i="1" s="1"/>
  <c r="N33" i="1" s="1"/>
  <c r="AK34" i="2"/>
  <c r="AJ34" i="2" s="1"/>
  <c r="AI34" i="2" s="1"/>
  <c r="AH34" i="2" s="1"/>
  <c r="M34" i="1" s="1"/>
  <c r="N34" i="1" s="1"/>
  <c r="AK35" i="2"/>
  <c r="AK36" i="2"/>
  <c r="AJ36" i="2" s="1"/>
  <c r="AI36" i="2" s="1"/>
  <c r="AH36" i="2" s="1"/>
  <c r="M36" i="1" s="1"/>
  <c r="N36" i="1" s="1"/>
  <c r="AK37" i="2"/>
  <c r="AK38" i="2"/>
  <c r="AJ38" i="2" s="1"/>
  <c r="AI38" i="2" s="1"/>
  <c r="AH38" i="2" s="1"/>
  <c r="M38" i="1" s="1"/>
  <c r="N38" i="1" s="1"/>
  <c r="AK39" i="2"/>
  <c r="AK40" i="2"/>
  <c r="AJ40" i="2" s="1"/>
  <c r="AI40" i="2" s="1"/>
  <c r="AH40" i="2" s="1"/>
  <c r="M40" i="1" s="1"/>
  <c r="N40" i="1" s="1"/>
  <c r="AK41" i="2"/>
  <c r="AK42" i="2"/>
  <c r="AJ42" i="2" s="1"/>
  <c r="AI42" i="2" s="1"/>
  <c r="AH42" i="2" s="1"/>
  <c r="M42" i="1" s="1"/>
  <c r="N42" i="1" s="1"/>
  <c r="AK43" i="2"/>
  <c r="AK44" i="2"/>
  <c r="AJ44" i="2" s="1"/>
  <c r="AI44" i="2" s="1"/>
  <c r="AH44" i="2" s="1"/>
  <c r="M44" i="1" s="1"/>
  <c r="N44" i="1" s="1"/>
  <c r="AK45" i="2"/>
  <c r="AK46" i="2"/>
  <c r="AJ46" i="2" s="1"/>
  <c r="AI46" i="2" s="1"/>
  <c r="AH46" i="2" s="1"/>
  <c r="M46" i="1" s="1"/>
  <c r="N46" i="1" s="1"/>
  <c r="AK47" i="2"/>
  <c r="AK48" i="2"/>
  <c r="AJ48" i="2" s="1"/>
  <c r="AI48" i="2" s="1"/>
  <c r="AH48" i="2" s="1"/>
  <c r="M48" i="1" s="1"/>
  <c r="N48" i="1" s="1"/>
  <c r="AK49" i="2"/>
  <c r="AK50" i="2"/>
  <c r="AJ50" i="2" s="1"/>
  <c r="AI50" i="2" s="1"/>
  <c r="AH50" i="2" s="1"/>
  <c r="M50" i="1" s="1"/>
  <c r="N50" i="1" s="1"/>
  <c r="AK51" i="2"/>
  <c r="AK52" i="2"/>
  <c r="AJ52" i="2" s="1"/>
  <c r="AI52" i="2" s="1"/>
  <c r="AH52" i="2" s="1"/>
  <c r="M52" i="1" s="1"/>
  <c r="N52" i="1" s="1"/>
  <c r="AK53" i="2"/>
  <c r="AK54" i="2"/>
  <c r="AJ54" i="2" s="1"/>
  <c r="AI54" i="2" s="1"/>
  <c r="AH54" i="2" s="1"/>
  <c r="M54" i="1" s="1"/>
  <c r="N54" i="1" s="1"/>
  <c r="AK55" i="2"/>
  <c r="AK56" i="2"/>
  <c r="AJ56" i="2" s="1"/>
  <c r="AI56" i="2" s="1"/>
  <c r="AH56" i="2" s="1"/>
  <c r="M56" i="1" s="1"/>
  <c r="N56" i="1" s="1"/>
  <c r="AK57" i="2"/>
  <c r="AK58" i="2"/>
  <c r="AJ58" i="2" s="1"/>
  <c r="AI58" i="2" s="1"/>
  <c r="AH58" i="2" s="1"/>
  <c r="M58" i="1" s="1"/>
  <c r="N58" i="1" s="1"/>
  <c r="AK59" i="2"/>
  <c r="AK60" i="2"/>
  <c r="AJ60" i="2" s="1"/>
  <c r="AI60" i="2" s="1"/>
  <c r="AH60" i="2" s="1"/>
  <c r="M60" i="1" s="1"/>
  <c r="N60" i="1" s="1"/>
  <c r="AK61" i="2"/>
  <c r="AK62" i="2"/>
  <c r="AJ62" i="2" s="1"/>
  <c r="AI62" i="2" s="1"/>
  <c r="AH62" i="2" s="1"/>
  <c r="M62" i="1" s="1"/>
  <c r="N62" i="1" s="1"/>
  <c r="AK63" i="2"/>
  <c r="AK64" i="2"/>
  <c r="AJ64" i="2" s="1"/>
  <c r="AI64" i="2" s="1"/>
  <c r="AH64" i="2" s="1"/>
  <c r="M64" i="1" s="1"/>
  <c r="N64" i="1" s="1"/>
  <c r="AK65" i="2"/>
  <c r="AK66" i="2"/>
  <c r="AJ66" i="2" s="1"/>
  <c r="AI66" i="2" s="1"/>
  <c r="AH66" i="2" s="1"/>
  <c r="M66" i="1" s="1"/>
  <c r="N66" i="1" s="1"/>
  <c r="AK67" i="2"/>
  <c r="AK68" i="2"/>
  <c r="AJ68" i="2" s="1"/>
  <c r="AI68" i="2" s="1"/>
  <c r="AH68" i="2" s="1"/>
  <c r="M68" i="1" s="1"/>
  <c r="N68" i="1" s="1"/>
  <c r="AK69" i="2"/>
  <c r="AK70" i="2"/>
  <c r="AJ70" i="2" s="1"/>
  <c r="AI70" i="2" s="1"/>
  <c r="AH70" i="2" s="1"/>
  <c r="M70" i="1" s="1"/>
  <c r="N70" i="1" s="1"/>
  <c r="AK71" i="2"/>
  <c r="AK72" i="2"/>
  <c r="AJ72" i="2" s="1"/>
  <c r="AI72" i="2" s="1"/>
  <c r="AH72" i="2" s="1"/>
  <c r="M72" i="1" s="1"/>
  <c r="N72" i="1" s="1"/>
  <c r="AK73" i="2"/>
  <c r="AK74" i="2"/>
  <c r="AJ74" i="2" s="1"/>
  <c r="AI74" i="2" s="1"/>
  <c r="AH74" i="2" s="1"/>
  <c r="M74" i="1" s="1"/>
  <c r="N74" i="1" s="1"/>
  <c r="AK75" i="2"/>
  <c r="AK76" i="2"/>
  <c r="AJ76" i="2" s="1"/>
  <c r="AI76" i="2" s="1"/>
  <c r="AH76" i="2" s="1"/>
  <c r="M76" i="1" s="1"/>
  <c r="N76" i="1" s="1"/>
  <c r="AK77" i="2"/>
  <c r="AK78" i="2"/>
  <c r="AJ78" i="2" s="1"/>
  <c r="AI78" i="2" s="1"/>
  <c r="AH78" i="2" s="1"/>
  <c r="M78" i="1" s="1"/>
  <c r="N78" i="1" s="1"/>
  <c r="AK79" i="2"/>
  <c r="AK80" i="2"/>
  <c r="AJ80" i="2" s="1"/>
  <c r="AI80" i="2" s="1"/>
  <c r="AH80" i="2" s="1"/>
  <c r="M80" i="1" s="1"/>
  <c r="N80" i="1" s="1"/>
  <c r="AK81" i="2"/>
  <c r="AK82" i="2"/>
  <c r="AJ82" i="2" s="1"/>
  <c r="AI82" i="2" s="1"/>
  <c r="AH82" i="2" s="1"/>
  <c r="M82" i="1" s="1"/>
  <c r="N82" i="1" s="1"/>
  <c r="AK83" i="2"/>
  <c r="AK84" i="2"/>
  <c r="AJ84" i="2" s="1"/>
  <c r="AI84" i="2" s="1"/>
  <c r="AH84" i="2" s="1"/>
  <c r="M84" i="1" s="1"/>
  <c r="N84" i="1" s="1"/>
  <c r="AK85" i="2"/>
  <c r="AK86" i="2"/>
  <c r="AJ86" i="2" s="1"/>
  <c r="AI86" i="2" s="1"/>
  <c r="AH86" i="2" s="1"/>
  <c r="M86" i="1" s="1"/>
  <c r="N86" i="1" s="1"/>
  <c r="AK87" i="2"/>
  <c r="AK88" i="2"/>
  <c r="AJ88" i="2" s="1"/>
  <c r="AI88" i="2" s="1"/>
  <c r="AH88" i="2" s="1"/>
  <c r="M88" i="1" s="1"/>
  <c r="N88" i="1" s="1"/>
  <c r="AK89" i="2"/>
  <c r="AK90" i="2"/>
  <c r="AJ90" i="2" s="1"/>
  <c r="AI90" i="2" s="1"/>
  <c r="AH90" i="2" s="1"/>
  <c r="M90" i="1" s="1"/>
  <c r="N90" i="1" s="1"/>
  <c r="AK91" i="2"/>
  <c r="AK92" i="2"/>
  <c r="AJ92" i="2" s="1"/>
  <c r="AI92" i="2" s="1"/>
  <c r="AH92" i="2" s="1"/>
  <c r="M92" i="1" s="1"/>
  <c r="N92" i="1" s="1"/>
  <c r="AK93" i="2"/>
  <c r="AK94" i="2"/>
  <c r="AJ94" i="2" s="1"/>
  <c r="AI94" i="2" s="1"/>
  <c r="AH94" i="2" s="1"/>
  <c r="M94" i="1" s="1"/>
  <c r="N94" i="1" s="1"/>
  <c r="AK95" i="2"/>
  <c r="AK96" i="2"/>
  <c r="AJ96" i="2" s="1"/>
  <c r="AI96" i="2" s="1"/>
  <c r="AH96" i="2" s="1"/>
  <c r="M96" i="1" s="1"/>
  <c r="N96" i="1" s="1"/>
  <c r="AK97" i="2"/>
  <c r="AK98" i="2"/>
  <c r="AJ98" i="2" s="1"/>
  <c r="AI98" i="2" s="1"/>
  <c r="AH98" i="2" s="1"/>
  <c r="M98" i="1" s="1"/>
  <c r="N98" i="1" s="1"/>
  <c r="AK99" i="2"/>
  <c r="AK100" i="2"/>
  <c r="AJ100" i="2" s="1"/>
  <c r="AI100" i="2" s="1"/>
  <c r="AH100" i="2" s="1"/>
  <c r="M100" i="1" s="1"/>
  <c r="N100" i="1" s="1"/>
  <c r="AK101" i="2"/>
  <c r="AK102" i="2"/>
  <c r="AJ102" i="2" s="1"/>
  <c r="AI102" i="2" s="1"/>
  <c r="AH102" i="2" s="1"/>
  <c r="M102" i="1" s="1"/>
  <c r="N102" i="1" s="1"/>
  <c r="AK103" i="2"/>
  <c r="AK104" i="2"/>
  <c r="AJ104" i="2" s="1"/>
  <c r="AI104" i="2" s="1"/>
  <c r="AH104" i="2" s="1"/>
  <c r="M104" i="1" s="1"/>
  <c r="N104" i="1" s="1"/>
  <c r="AK105" i="2"/>
  <c r="AK106" i="2"/>
  <c r="AJ106" i="2" s="1"/>
  <c r="AI106" i="2" s="1"/>
  <c r="AH106" i="2" s="1"/>
  <c r="M106" i="1" s="1"/>
  <c r="N106" i="1" s="1"/>
  <c r="AK107" i="2"/>
  <c r="AK108" i="2"/>
  <c r="AJ108" i="2" s="1"/>
  <c r="AI108" i="2" s="1"/>
  <c r="AH108" i="2" s="1"/>
  <c r="M108" i="1" s="1"/>
  <c r="N108" i="1" s="1"/>
  <c r="AK109" i="2"/>
  <c r="AK110" i="2"/>
  <c r="AJ110" i="2" s="1"/>
  <c r="AI110" i="2" s="1"/>
  <c r="AH110" i="2" s="1"/>
  <c r="M110" i="1" s="1"/>
  <c r="N110" i="1" s="1"/>
  <c r="AK111" i="2"/>
  <c r="AK112" i="2"/>
  <c r="AJ112" i="2" s="1"/>
  <c r="AI112" i="2" s="1"/>
  <c r="AH112" i="2" s="1"/>
  <c r="M112" i="1" s="1"/>
  <c r="N112" i="1" s="1"/>
  <c r="AK113" i="2"/>
  <c r="AK114" i="2"/>
  <c r="AJ114" i="2" s="1"/>
  <c r="AI114" i="2" s="1"/>
  <c r="AH114" i="2" s="1"/>
  <c r="M114" i="1" s="1"/>
  <c r="N114" i="1" s="1"/>
  <c r="AK115" i="2"/>
  <c r="AK116" i="2"/>
  <c r="AJ116" i="2" s="1"/>
  <c r="AI116" i="2" s="1"/>
  <c r="AH116" i="2" s="1"/>
  <c r="M116" i="1" s="1"/>
  <c r="N116" i="1" s="1"/>
  <c r="AK117" i="2"/>
  <c r="AK118" i="2"/>
  <c r="AJ118" i="2" s="1"/>
  <c r="AI118" i="2" s="1"/>
  <c r="AH118" i="2" s="1"/>
  <c r="M118" i="1" s="1"/>
  <c r="N118" i="1" s="1"/>
  <c r="AK119" i="2"/>
  <c r="AK120" i="2"/>
  <c r="AJ120" i="2" s="1"/>
  <c r="AI120" i="2" s="1"/>
  <c r="AH120" i="2" s="1"/>
  <c r="M120" i="1" s="1"/>
  <c r="N120" i="1" s="1"/>
  <c r="AK121" i="2"/>
  <c r="AK122" i="2"/>
  <c r="AJ122" i="2" s="1"/>
  <c r="AI122" i="2" s="1"/>
  <c r="AH122" i="2" s="1"/>
  <c r="M122" i="1" s="1"/>
  <c r="N122" i="1" s="1"/>
  <c r="AK123" i="2"/>
  <c r="AK124" i="2"/>
  <c r="AJ124" i="2" s="1"/>
  <c r="AI124" i="2" s="1"/>
  <c r="AH124" i="2" s="1"/>
  <c r="M124" i="1" s="1"/>
  <c r="N124" i="1" s="1"/>
  <c r="AK125" i="2"/>
  <c r="AK126" i="2"/>
  <c r="AJ126" i="2" s="1"/>
  <c r="AI126" i="2" s="1"/>
  <c r="AH126" i="2" s="1"/>
  <c r="M126" i="1" s="1"/>
  <c r="N126" i="1" s="1"/>
  <c r="AK127" i="2"/>
  <c r="AK128" i="2"/>
  <c r="AJ128" i="2" s="1"/>
  <c r="AI128" i="2" s="1"/>
  <c r="AH128" i="2" s="1"/>
  <c r="M128" i="1" s="1"/>
  <c r="N128" i="1" s="1"/>
  <c r="AK129" i="2"/>
  <c r="AK130" i="2"/>
  <c r="AJ130" i="2" s="1"/>
  <c r="AI130" i="2" s="1"/>
  <c r="AH130" i="2" s="1"/>
  <c r="M130" i="1" s="1"/>
  <c r="N130" i="1" s="1"/>
  <c r="AK131" i="2"/>
  <c r="AK132" i="2"/>
  <c r="AJ132" i="2" s="1"/>
  <c r="AI132" i="2" s="1"/>
  <c r="AH132" i="2" s="1"/>
  <c r="M132" i="1" s="1"/>
  <c r="N132" i="1" s="1"/>
  <c r="AK133" i="2"/>
  <c r="AK134" i="2"/>
  <c r="AJ134" i="2" s="1"/>
  <c r="AI134" i="2" s="1"/>
  <c r="AH134" i="2" s="1"/>
  <c r="M134" i="1" s="1"/>
  <c r="N134" i="1" s="1"/>
  <c r="AK135" i="2"/>
  <c r="AK136" i="2"/>
  <c r="AJ136" i="2" s="1"/>
  <c r="AI136" i="2" s="1"/>
  <c r="AH136" i="2" s="1"/>
  <c r="M136" i="1" s="1"/>
  <c r="N136" i="1" s="1"/>
  <c r="AK137" i="2"/>
  <c r="AK138" i="2"/>
  <c r="AJ138" i="2" s="1"/>
  <c r="AI138" i="2" s="1"/>
  <c r="AH138" i="2" s="1"/>
  <c r="M138" i="1" s="1"/>
  <c r="N138" i="1" s="1"/>
  <c r="AK139" i="2"/>
  <c r="AK140" i="2"/>
  <c r="AJ140" i="2" s="1"/>
  <c r="AI140" i="2" s="1"/>
  <c r="AH140" i="2" s="1"/>
  <c r="M140" i="1" s="1"/>
  <c r="N140" i="1" s="1"/>
  <c r="AK141" i="2"/>
  <c r="AK142" i="2"/>
  <c r="AJ142" i="2" s="1"/>
  <c r="AI142" i="2" s="1"/>
  <c r="AH142" i="2" s="1"/>
  <c r="M142" i="1" s="1"/>
  <c r="N142" i="1" s="1"/>
  <c r="AK143" i="2"/>
  <c r="AK144" i="2"/>
  <c r="AJ144" i="2" s="1"/>
  <c r="AI144" i="2" s="1"/>
  <c r="AH144" i="2" s="1"/>
  <c r="M144" i="1" s="1"/>
  <c r="N144" i="1" s="1"/>
  <c r="AK145" i="2"/>
  <c r="AK146" i="2"/>
  <c r="AJ146" i="2" s="1"/>
  <c r="AI146" i="2" s="1"/>
  <c r="AH146" i="2" s="1"/>
  <c r="M146" i="1" s="1"/>
  <c r="N146" i="1" s="1"/>
  <c r="AK147" i="2"/>
  <c r="AK148" i="2"/>
  <c r="AJ148" i="2" s="1"/>
  <c r="AI148" i="2" s="1"/>
  <c r="AH148" i="2" s="1"/>
  <c r="M148" i="1" s="1"/>
  <c r="N148" i="1" s="1"/>
  <c r="AK149" i="2"/>
  <c r="AK150" i="2"/>
  <c r="AJ150" i="2" s="1"/>
  <c r="AI150" i="2" s="1"/>
  <c r="AH150" i="2" s="1"/>
  <c r="M150" i="1" s="1"/>
  <c r="N150" i="1" s="1"/>
  <c r="AK151" i="2"/>
  <c r="AK152" i="2"/>
  <c r="AJ152" i="2" s="1"/>
  <c r="AI152" i="2" s="1"/>
  <c r="AH152" i="2" s="1"/>
  <c r="M152" i="1" s="1"/>
  <c r="N152" i="1" s="1"/>
  <c r="AK153" i="2"/>
  <c r="AK154" i="2"/>
  <c r="AJ154" i="2" s="1"/>
  <c r="AI154" i="2" s="1"/>
  <c r="AH154" i="2" s="1"/>
  <c r="M154" i="1" s="1"/>
  <c r="N154" i="1" s="1"/>
  <c r="AK155" i="2"/>
  <c r="AK156" i="2"/>
  <c r="AJ156" i="2" s="1"/>
  <c r="AI156" i="2" s="1"/>
  <c r="AH156" i="2" s="1"/>
  <c r="M156" i="1" s="1"/>
  <c r="N156" i="1" s="1"/>
  <c r="AK157" i="2"/>
  <c r="AK158" i="2"/>
  <c r="AJ158" i="2" s="1"/>
  <c r="AI158" i="2" s="1"/>
  <c r="AH158" i="2" s="1"/>
  <c r="M158" i="1" s="1"/>
  <c r="N158" i="1" s="1"/>
  <c r="AK159" i="2"/>
  <c r="AK160" i="2"/>
  <c r="AJ160" i="2" s="1"/>
  <c r="AI160" i="2" s="1"/>
  <c r="AH160" i="2" s="1"/>
  <c r="M160" i="1" s="1"/>
  <c r="N160" i="1" s="1"/>
  <c r="AK161" i="2"/>
  <c r="AK162" i="2"/>
  <c r="AJ162" i="2" s="1"/>
  <c r="AI162" i="2" s="1"/>
  <c r="AH162" i="2" s="1"/>
  <c r="M162" i="1" s="1"/>
  <c r="N162" i="1" s="1"/>
  <c r="AK163" i="2"/>
  <c r="AK164" i="2"/>
  <c r="AJ164" i="2" s="1"/>
  <c r="AI164" i="2" s="1"/>
  <c r="AH164" i="2" s="1"/>
  <c r="M164" i="1" s="1"/>
  <c r="N164" i="1" s="1"/>
  <c r="AK165" i="2"/>
  <c r="AK166" i="2"/>
  <c r="AJ166" i="2" s="1"/>
  <c r="AI166" i="2" s="1"/>
  <c r="AH166" i="2" s="1"/>
  <c r="M166" i="1" s="1"/>
  <c r="N166" i="1" s="1"/>
  <c r="AK167" i="2"/>
  <c r="AK168" i="2"/>
  <c r="AJ168" i="2" s="1"/>
  <c r="AI168" i="2" s="1"/>
  <c r="AH168" i="2" s="1"/>
  <c r="M168" i="1" s="1"/>
  <c r="N168" i="1" s="1"/>
  <c r="AK169" i="2"/>
  <c r="AK170" i="2"/>
  <c r="AJ170" i="2" s="1"/>
  <c r="AI170" i="2" s="1"/>
  <c r="AH170" i="2" s="1"/>
  <c r="M170" i="1" s="1"/>
  <c r="N170" i="1" s="1"/>
  <c r="AK171" i="2"/>
  <c r="AK172" i="2"/>
  <c r="AJ172" i="2" s="1"/>
  <c r="AI172" i="2" s="1"/>
  <c r="AH172" i="2" s="1"/>
  <c r="M172" i="1" s="1"/>
  <c r="N172" i="1" s="1"/>
  <c r="AK173" i="2"/>
  <c r="AK174" i="2"/>
  <c r="AJ174" i="2" s="1"/>
  <c r="AI174" i="2" s="1"/>
  <c r="AH174" i="2" s="1"/>
  <c r="M174" i="1" s="1"/>
  <c r="N174" i="1" s="1"/>
  <c r="AK175" i="2"/>
  <c r="AK176" i="2"/>
  <c r="AJ176" i="2" s="1"/>
  <c r="AI176" i="2" s="1"/>
  <c r="AH176" i="2" s="1"/>
  <c r="M176" i="1" s="1"/>
  <c r="N176" i="1" s="1"/>
  <c r="AK177" i="2"/>
  <c r="AK178" i="2"/>
  <c r="AJ178" i="2" s="1"/>
  <c r="AI178" i="2" s="1"/>
  <c r="AH178" i="2" s="1"/>
  <c r="M178" i="1" s="1"/>
  <c r="N178" i="1" s="1"/>
  <c r="AK179" i="2"/>
  <c r="AK180" i="2"/>
  <c r="AJ180" i="2" s="1"/>
  <c r="AI180" i="2" s="1"/>
  <c r="AH180" i="2" s="1"/>
  <c r="M180" i="1" s="1"/>
  <c r="N180" i="1" s="1"/>
  <c r="AK181" i="2"/>
  <c r="AK182" i="2"/>
  <c r="AJ182" i="2" s="1"/>
  <c r="AI182" i="2" s="1"/>
  <c r="AH182" i="2" s="1"/>
  <c r="M182" i="1" s="1"/>
  <c r="N182" i="1" s="1"/>
  <c r="AK183" i="2"/>
  <c r="AK184" i="2"/>
  <c r="AJ184" i="2" s="1"/>
  <c r="AI184" i="2" s="1"/>
  <c r="AH184" i="2" s="1"/>
  <c r="M184" i="1" s="1"/>
  <c r="N184" i="1" s="1"/>
  <c r="AK185" i="2"/>
  <c r="AK186" i="2"/>
  <c r="AJ186" i="2" s="1"/>
  <c r="AI186" i="2" s="1"/>
  <c r="AH186" i="2" s="1"/>
  <c r="M186" i="1" s="1"/>
  <c r="N186" i="1" s="1"/>
  <c r="AK187" i="2"/>
  <c r="AK188" i="2"/>
  <c r="AJ188" i="2" s="1"/>
  <c r="AI188" i="2" s="1"/>
  <c r="AH188" i="2" s="1"/>
  <c r="M188" i="1" s="1"/>
  <c r="N188" i="1" s="1"/>
  <c r="AK189" i="2"/>
  <c r="AK190" i="2"/>
  <c r="AJ190" i="2" s="1"/>
  <c r="AI190" i="2" s="1"/>
  <c r="AH190" i="2" s="1"/>
  <c r="M190" i="1" s="1"/>
  <c r="N190" i="1" s="1"/>
  <c r="AK191" i="2"/>
  <c r="AK192" i="2"/>
  <c r="AJ192" i="2" s="1"/>
  <c r="AI192" i="2" s="1"/>
  <c r="AH192" i="2" s="1"/>
  <c r="M192" i="1" s="1"/>
  <c r="N192" i="1" s="1"/>
  <c r="AK193" i="2"/>
  <c r="AK194" i="2"/>
  <c r="AJ194" i="2" s="1"/>
  <c r="AI194" i="2" s="1"/>
  <c r="AH194" i="2" s="1"/>
  <c r="M194" i="1" s="1"/>
  <c r="N194" i="1" s="1"/>
  <c r="AK195" i="2"/>
  <c r="AK196" i="2"/>
  <c r="AJ196" i="2" s="1"/>
  <c r="AI196" i="2" s="1"/>
  <c r="AH196" i="2" s="1"/>
  <c r="M196" i="1" s="1"/>
  <c r="N196" i="1" s="1"/>
  <c r="AK197" i="2"/>
  <c r="AK198" i="2"/>
  <c r="AJ198" i="2" s="1"/>
  <c r="AI198" i="2" s="1"/>
  <c r="AH198" i="2" s="1"/>
  <c r="M198" i="1" s="1"/>
  <c r="N198" i="1" s="1"/>
  <c r="AK199" i="2"/>
  <c r="AK200" i="2"/>
  <c r="AJ200" i="2" s="1"/>
  <c r="AI200" i="2" s="1"/>
  <c r="AH200" i="2" s="1"/>
  <c r="M200" i="1" s="1"/>
  <c r="N200" i="1" s="1"/>
  <c r="AK201" i="2"/>
  <c r="AK202" i="2"/>
  <c r="AJ202" i="2" s="1"/>
  <c r="AI202" i="2" s="1"/>
  <c r="AH202" i="2" s="1"/>
  <c r="M202" i="1" s="1"/>
  <c r="N202" i="1" s="1"/>
  <c r="AK203" i="2"/>
  <c r="AK204" i="2"/>
  <c r="AJ204" i="2" s="1"/>
  <c r="AI204" i="2" s="1"/>
  <c r="AH204" i="2" s="1"/>
  <c r="M204" i="1" s="1"/>
  <c r="N204" i="1" s="1"/>
  <c r="AK205" i="2"/>
  <c r="AK206" i="2"/>
  <c r="AJ206" i="2" s="1"/>
  <c r="AI206" i="2" s="1"/>
  <c r="AH206" i="2" s="1"/>
  <c r="M206" i="1" s="1"/>
  <c r="N206" i="1" s="1"/>
  <c r="AK207" i="2"/>
  <c r="AK208" i="2"/>
  <c r="AJ208" i="2" s="1"/>
  <c r="AI208" i="2" s="1"/>
  <c r="AH208" i="2" s="1"/>
  <c r="M208" i="1" s="1"/>
  <c r="N208" i="1" s="1"/>
  <c r="AK209" i="2"/>
  <c r="AK210" i="2"/>
  <c r="AJ210" i="2" s="1"/>
  <c r="AI210" i="2" s="1"/>
  <c r="AH210" i="2" s="1"/>
  <c r="M210" i="1" s="1"/>
  <c r="N210" i="1" s="1"/>
  <c r="AK211" i="2"/>
  <c r="AK212" i="2"/>
  <c r="AJ212" i="2" s="1"/>
  <c r="AI212" i="2" s="1"/>
  <c r="AH212" i="2" s="1"/>
  <c r="M212" i="1" s="1"/>
  <c r="N212" i="1" s="1"/>
  <c r="AK213" i="2"/>
  <c r="AK214" i="2"/>
  <c r="AJ214" i="2" s="1"/>
  <c r="AI214" i="2" s="1"/>
  <c r="AH214" i="2" s="1"/>
  <c r="M214" i="1" s="1"/>
  <c r="N214" i="1" s="1"/>
  <c r="AK215" i="2"/>
  <c r="AK216" i="2"/>
  <c r="AJ216" i="2" s="1"/>
  <c r="AI216" i="2" s="1"/>
  <c r="AH216" i="2" s="1"/>
  <c r="M216" i="1" s="1"/>
  <c r="N216" i="1" s="1"/>
  <c r="AK217" i="2"/>
  <c r="AK218" i="2"/>
  <c r="AJ218" i="2" s="1"/>
  <c r="AI218" i="2" s="1"/>
  <c r="AH218" i="2" s="1"/>
  <c r="M218" i="1" s="1"/>
  <c r="N218" i="1" s="1"/>
  <c r="AK219" i="2"/>
  <c r="AK220" i="2"/>
  <c r="AJ220" i="2" s="1"/>
  <c r="AI220" i="2" s="1"/>
  <c r="AH220" i="2" s="1"/>
  <c r="M220" i="1" s="1"/>
  <c r="N220" i="1" s="1"/>
  <c r="AK221" i="2"/>
  <c r="AK222" i="2"/>
  <c r="AJ222" i="2" s="1"/>
  <c r="AI222" i="2" s="1"/>
  <c r="AH222" i="2" s="1"/>
  <c r="M222" i="1" s="1"/>
  <c r="N222" i="1" s="1"/>
  <c r="AK223" i="2"/>
  <c r="AK224" i="2"/>
  <c r="AJ224" i="2" s="1"/>
  <c r="AI224" i="2" s="1"/>
  <c r="AH224" i="2" s="1"/>
  <c r="M224" i="1" s="1"/>
  <c r="N224" i="1" s="1"/>
  <c r="AK225" i="2"/>
  <c r="AK226" i="2"/>
  <c r="AJ226" i="2" s="1"/>
  <c r="AI226" i="2" s="1"/>
  <c r="AH226" i="2" s="1"/>
  <c r="M226" i="1" s="1"/>
  <c r="N226" i="1" s="1"/>
  <c r="AK227" i="2"/>
  <c r="AK228" i="2"/>
  <c r="AJ228" i="2" s="1"/>
  <c r="AI228" i="2" s="1"/>
  <c r="AH228" i="2" s="1"/>
  <c r="M228" i="1" s="1"/>
  <c r="N228" i="1" s="1"/>
  <c r="AK229" i="2"/>
  <c r="AK230" i="2"/>
  <c r="AJ230" i="2" s="1"/>
  <c r="AI230" i="2" s="1"/>
  <c r="AH230" i="2" s="1"/>
  <c r="M230" i="1" s="1"/>
  <c r="N230" i="1" s="1"/>
  <c r="AK231" i="2"/>
  <c r="AK232" i="2"/>
  <c r="AJ232" i="2" s="1"/>
  <c r="AI232" i="2" s="1"/>
  <c r="AH232" i="2" s="1"/>
  <c r="M232" i="1" s="1"/>
  <c r="N232" i="1" s="1"/>
  <c r="AK233" i="2"/>
  <c r="AK234" i="2"/>
  <c r="AJ234" i="2" s="1"/>
  <c r="AI234" i="2" s="1"/>
  <c r="AH234" i="2" s="1"/>
  <c r="M234" i="1" s="1"/>
  <c r="N234" i="1" s="1"/>
  <c r="AK235" i="2"/>
  <c r="AK236" i="2"/>
  <c r="AJ236" i="2" s="1"/>
  <c r="AI236" i="2" s="1"/>
  <c r="AH236" i="2" s="1"/>
  <c r="M236" i="1" s="1"/>
  <c r="N236" i="1" s="1"/>
  <c r="AK237" i="2"/>
  <c r="AK238" i="2"/>
  <c r="AJ238" i="2" s="1"/>
  <c r="AI238" i="2" s="1"/>
  <c r="AH238" i="2" s="1"/>
  <c r="M238" i="1" s="1"/>
  <c r="N238" i="1" s="1"/>
  <c r="AK239" i="2"/>
  <c r="AK240" i="2"/>
  <c r="AJ240" i="2" s="1"/>
  <c r="AI240" i="2" s="1"/>
  <c r="AH240" i="2" s="1"/>
  <c r="M240" i="1" s="1"/>
  <c r="N240" i="1" s="1"/>
  <c r="AK241" i="2"/>
  <c r="AK242" i="2"/>
  <c r="AJ242" i="2" s="1"/>
  <c r="AI242" i="2" s="1"/>
  <c r="AH242" i="2" s="1"/>
  <c r="M242" i="1" s="1"/>
  <c r="N242" i="1" s="1"/>
  <c r="AK243" i="2"/>
  <c r="AK244" i="2"/>
  <c r="AJ244" i="2" s="1"/>
  <c r="AI244" i="2" s="1"/>
  <c r="AH244" i="2" s="1"/>
  <c r="M244" i="1" s="1"/>
  <c r="N244" i="1" s="1"/>
  <c r="AK245" i="2"/>
  <c r="AK246" i="2"/>
  <c r="AJ246" i="2" s="1"/>
  <c r="AI246" i="2" s="1"/>
  <c r="AH246" i="2" s="1"/>
  <c r="M246" i="1" s="1"/>
  <c r="N246" i="1" s="1"/>
  <c r="AK247" i="2"/>
  <c r="AK248" i="2"/>
  <c r="AJ248" i="2" s="1"/>
  <c r="AI248" i="2" s="1"/>
  <c r="AH248" i="2" s="1"/>
  <c r="M248" i="1" s="1"/>
  <c r="N248" i="1" s="1"/>
  <c r="AK249" i="2"/>
  <c r="AK250" i="2"/>
  <c r="AJ250" i="2" s="1"/>
  <c r="AI250" i="2" s="1"/>
  <c r="AH250" i="2" s="1"/>
  <c r="M250" i="1" s="1"/>
  <c r="N250" i="1" s="1"/>
  <c r="AK251" i="2"/>
  <c r="AK252" i="2"/>
  <c r="AJ252" i="2" s="1"/>
  <c r="AI252" i="2" s="1"/>
  <c r="AH252" i="2" s="1"/>
  <c r="M252" i="1" s="1"/>
  <c r="N252" i="1" s="1"/>
  <c r="AK253" i="2"/>
  <c r="AK254" i="2"/>
  <c r="AJ254" i="2" s="1"/>
  <c r="AI254" i="2" s="1"/>
  <c r="AH254" i="2" s="1"/>
  <c r="M254" i="1" s="1"/>
  <c r="N254" i="1" s="1"/>
  <c r="AK255" i="2"/>
  <c r="AK256" i="2"/>
  <c r="AJ256" i="2" s="1"/>
  <c r="AI256" i="2" s="1"/>
  <c r="AH256" i="2" s="1"/>
  <c r="M256" i="1" s="1"/>
  <c r="N256" i="1" s="1"/>
  <c r="AK257" i="2"/>
  <c r="AK258" i="2"/>
  <c r="AJ258" i="2" s="1"/>
  <c r="AI258" i="2" s="1"/>
  <c r="AH258" i="2" s="1"/>
  <c r="M258" i="1" s="1"/>
  <c r="N258" i="1" s="1"/>
  <c r="AK259" i="2"/>
  <c r="AK260" i="2"/>
  <c r="AJ260" i="2" s="1"/>
  <c r="AI260" i="2" s="1"/>
  <c r="AH260" i="2" s="1"/>
  <c r="M260" i="1" s="1"/>
  <c r="N260" i="1" s="1"/>
  <c r="AK261" i="2"/>
  <c r="AK262" i="2"/>
  <c r="AJ262" i="2" s="1"/>
  <c r="AI262" i="2" s="1"/>
  <c r="AH262" i="2" s="1"/>
  <c r="M262" i="1" s="1"/>
  <c r="N262" i="1" s="1"/>
  <c r="AK263" i="2"/>
  <c r="AK264" i="2"/>
  <c r="AJ264" i="2" s="1"/>
  <c r="AI264" i="2" s="1"/>
  <c r="AH264" i="2" s="1"/>
  <c r="M264" i="1" s="1"/>
  <c r="N264" i="1" s="1"/>
  <c r="AK265" i="2"/>
  <c r="AK266" i="2"/>
  <c r="AJ266" i="2" s="1"/>
  <c r="AI266" i="2" s="1"/>
  <c r="AH266" i="2" s="1"/>
  <c r="M266" i="1" s="1"/>
  <c r="N266" i="1" s="1"/>
  <c r="AK267" i="2"/>
  <c r="AK268" i="2"/>
  <c r="AJ268" i="2" s="1"/>
  <c r="AI268" i="2" s="1"/>
  <c r="AH268" i="2" s="1"/>
  <c r="M268" i="1" s="1"/>
  <c r="N268" i="1" s="1"/>
  <c r="AK269" i="2"/>
  <c r="AK270" i="2"/>
  <c r="AJ270" i="2" s="1"/>
  <c r="AI270" i="2" s="1"/>
  <c r="AH270" i="2" s="1"/>
  <c r="M270" i="1" s="1"/>
  <c r="N270" i="1" s="1"/>
  <c r="AK271" i="2"/>
  <c r="AK272" i="2"/>
  <c r="AJ272" i="2" s="1"/>
  <c r="AI272" i="2" s="1"/>
  <c r="AH272" i="2" s="1"/>
  <c r="M272" i="1" s="1"/>
  <c r="N272" i="1" s="1"/>
  <c r="AK273" i="2"/>
  <c r="AK274" i="2"/>
  <c r="AJ274" i="2" s="1"/>
  <c r="AI274" i="2" s="1"/>
  <c r="AH274" i="2" s="1"/>
  <c r="M274" i="1" s="1"/>
  <c r="N274" i="1" s="1"/>
  <c r="AK275" i="2"/>
  <c r="AK276" i="2"/>
  <c r="AJ276" i="2" s="1"/>
  <c r="AI276" i="2" s="1"/>
  <c r="AH276" i="2" s="1"/>
  <c r="M276" i="1" s="1"/>
  <c r="N276" i="1" s="1"/>
  <c r="AK277" i="2"/>
  <c r="AK278" i="2"/>
  <c r="AJ278" i="2" s="1"/>
  <c r="AI278" i="2" s="1"/>
  <c r="AH278" i="2" s="1"/>
  <c r="M278" i="1" s="1"/>
  <c r="N278" i="1" s="1"/>
  <c r="AK279" i="2"/>
  <c r="AK280" i="2"/>
  <c r="AJ280" i="2" s="1"/>
  <c r="AI280" i="2" s="1"/>
  <c r="AH280" i="2" s="1"/>
  <c r="M280" i="1" s="1"/>
  <c r="N280" i="1" s="1"/>
  <c r="AK281" i="2"/>
  <c r="AK282" i="2"/>
  <c r="AJ282" i="2" s="1"/>
  <c r="AI282" i="2" s="1"/>
  <c r="AH282" i="2" s="1"/>
  <c r="M282" i="1" s="1"/>
  <c r="N282" i="1" s="1"/>
  <c r="AK283" i="2"/>
  <c r="AK284" i="2"/>
  <c r="AJ284" i="2" s="1"/>
  <c r="AI284" i="2" s="1"/>
  <c r="AH284" i="2" s="1"/>
  <c r="M284" i="1" s="1"/>
  <c r="N284" i="1" s="1"/>
  <c r="AK285" i="2"/>
  <c r="AK286" i="2"/>
  <c r="AJ286" i="2" s="1"/>
  <c r="AI286" i="2" s="1"/>
  <c r="AH286" i="2" s="1"/>
  <c r="M286" i="1" s="1"/>
  <c r="N286" i="1" s="1"/>
  <c r="AK287" i="2"/>
  <c r="AK288" i="2"/>
  <c r="AJ288" i="2" s="1"/>
  <c r="AI288" i="2" s="1"/>
  <c r="AH288" i="2" s="1"/>
  <c r="M288" i="1" s="1"/>
  <c r="N288" i="1" s="1"/>
  <c r="AK289" i="2"/>
  <c r="AK290" i="2"/>
  <c r="AJ290" i="2" s="1"/>
  <c r="AI290" i="2" s="1"/>
  <c r="AH290" i="2" s="1"/>
  <c r="M290" i="1" s="1"/>
  <c r="N290" i="1" s="1"/>
  <c r="AK291" i="2"/>
  <c r="AK292" i="2"/>
  <c r="AJ292" i="2" s="1"/>
  <c r="AI292" i="2" s="1"/>
  <c r="AH292" i="2" s="1"/>
  <c r="M292" i="1" s="1"/>
  <c r="N292" i="1" s="1"/>
  <c r="AK293" i="2"/>
  <c r="AK294" i="2"/>
  <c r="AJ294" i="2" s="1"/>
  <c r="AI294" i="2" s="1"/>
  <c r="AH294" i="2" s="1"/>
  <c r="M294" i="1" s="1"/>
  <c r="N294" i="1" s="1"/>
  <c r="AK295" i="2"/>
  <c r="AK296" i="2"/>
  <c r="AJ296" i="2" s="1"/>
  <c r="AI296" i="2" s="1"/>
  <c r="AH296" i="2" s="1"/>
  <c r="M296" i="1" s="1"/>
  <c r="N296" i="1" s="1"/>
  <c r="AK297" i="2"/>
  <c r="AK298" i="2"/>
  <c r="AJ298" i="2" s="1"/>
  <c r="AI298" i="2" s="1"/>
  <c r="AH298" i="2" s="1"/>
  <c r="M298" i="1" s="1"/>
  <c r="N298" i="1" s="1"/>
  <c r="AK299" i="2"/>
  <c r="AK300" i="2"/>
  <c r="AJ300" i="2" s="1"/>
  <c r="AI300" i="2" s="1"/>
  <c r="AH300" i="2" s="1"/>
  <c r="M300" i="1" s="1"/>
  <c r="N300" i="1" s="1"/>
  <c r="AK301" i="2"/>
  <c r="AK302" i="2"/>
  <c r="AJ302" i="2" s="1"/>
  <c r="AI302" i="2" s="1"/>
  <c r="AH302" i="2" s="1"/>
  <c r="M302" i="1" s="1"/>
  <c r="N302" i="1" s="1"/>
  <c r="AK303" i="2"/>
  <c r="AK304" i="2"/>
  <c r="AJ304" i="2" s="1"/>
  <c r="AI304" i="2" s="1"/>
  <c r="AH304" i="2" s="1"/>
  <c r="M304" i="1" s="1"/>
  <c r="N304" i="1" s="1"/>
  <c r="AK305" i="2"/>
  <c r="AK306" i="2"/>
  <c r="AJ306" i="2" s="1"/>
  <c r="AI306" i="2" s="1"/>
  <c r="AH306" i="2" s="1"/>
  <c r="M306" i="1" s="1"/>
  <c r="N306" i="1" s="1"/>
  <c r="AK307" i="2"/>
  <c r="AK308" i="2"/>
  <c r="AJ308" i="2" s="1"/>
  <c r="AI308" i="2" s="1"/>
  <c r="AH308" i="2" s="1"/>
  <c r="M308" i="1" s="1"/>
  <c r="N308" i="1" s="1"/>
  <c r="AK309" i="2"/>
  <c r="AK310" i="2"/>
  <c r="AJ310" i="2" s="1"/>
  <c r="AI310" i="2" s="1"/>
  <c r="AH310" i="2" s="1"/>
  <c r="M310" i="1" s="1"/>
  <c r="N310" i="1" s="1"/>
  <c r="AK311" i="2"/>
  <c r="AK312" i="2"/>
  <c r="AJ312" i="2" s="1"/>
  <c r="AI312" i="2" s="1"/>
  <c r="AH312" i="2" s="1"/>
  <c r="M312" i="1" s="1"/>
  <c r="N312" i="1" s="1"/>
  <c r="AK313" i="2"/>
  <c r="AK314" i="2"/>
  <c r="AJ314" i="2" s="1"/>
  <c r="AI314" i="2" s="1"/>
  <c r="AH314" i="2" s="1"/>
  <c r="M314" i="1" s="1"/>
  <c r="N314" i="1" s="1"/>
  <c r="AK315" i="2"/>
  <c r="AK316" i="2"/>
  <c r="AJ316" i="2" s="1"/>
  <c r="AI316" i="2" s="1"/>
  <c r="AH316" i="2" s="1"/>
  <c r="M316" i="1" s="1"/>
  <c r="N316" i="1" s="1"/>
  <c r="AK317" i="2"/>
  <c r="AK318" i="2"/>
  <c r="AJ318" i="2" s="1"/>
  <c r="AI318" i="2" s="1"/>
  <c r="AH318" i="2" s="1"/>
  <c r="M318" i="1" s="1"/>
  <c r="N318" i="1" s="1"/>
  <c r="AK319" i="2"/>
  <c r="AK320" i="2"/>
  <c r="AJ320" i="2" s="1"/>
  <c r="AI320" i="2" s="1"/>
  <c r="AH320" i="2" s="1"/>
  <c r="M320" i="1" s="1"/>
  <c r="N320" i="1" s="1"/>
  <c r="AK321" i="2"/>
  <c r="AK322" i="2"/>
  <c r="AJ322" i="2" s="1"/>
  <c r="AI322" i="2" s="1"/>
  <c r="AH322" i="2" s="1"/>
  <c r="M322" i="1" s="1"/>
  <c r="N322" i="1" s="1"/>
  <c r="AK323" i="2"/>
  <c r="AK324" i="2"/>
  <c r="AJ324" i="2" s="1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J342" i="2" s="1"/>
  <c r="AI342" i="2" s="1"/>
  <c r="AH342" i="2" s="1"/>
  <c r="M342" i="1" s="1"/>
  <c r="N342" i="1" s="1"/>
  <c r="AK343" i="2"/>
  <c r="AK344" i="2"/>
  <c r="AJ344" i="2" s="1"/>
  <c r="AI344" i="2" s="1"/>
  <c r="AH344" i="2" s="1"/>
  <c r="M344" i="1" s="1"/>
  <c r="N344" i="1" s="1"/>
  <c r="AK345" i="2"/>
  <c r="AK346" i="2"/>
  <c r="AJ346" i="2" s="1"/>
  <c r="AI346" i="2" s="1"/>
  <c r="AH346" i="2" s="1"/>
  <c r="M346" i="1" s="1"/>
  <c r="N346" i="1" s="1"/>
  <c r="AK347" i="2"/>
  <c r="AK348" i="2"/>
  <c r="AJ348" i="2" s="1"/>
  <c r="AI348" i="2" s="1"/>
  <c r="AH348" i="2" s="1"/>
  <c r="M348" i="1" s="1"/>
  <c r="N348" i="1" s="1"/>
  <c r="AK349" i="2"/>
  <c r="AK350" i="2"/>
  <c r="AJ350" i="2" s="1"/>
  <c r="AI350" i="2" s="1"/>
  <c r="AH350" i="2" s="1"/>
  <c r="M350" i="1" s="1"/>
  <c r="N350" i="1" s="1"/>
  <c r="AK351" i="2"/>
  <c r="AK352" i="2"/>
  <c r="AJ352" i="2" s="1"/>
  <c r="AI352" i="2" s="1"/>
  <c r="AH352" i="2" s="1"/>
  <c r="M352" i="1" s="1"/>
  <c r="N352" i="1" s="1"/>
  <c r="AK353" i="2"/>
  <c r="AK354" i="2"/>
  <c r="AJ354" i="2" s="1"/>
  <c r="AI354" i="2" s="1"/>
  <c r="AH354" i="2" s="1"/>
  <c r="M354" i="1" s="1"/>
  <c r="N354" i="1" s="1"/>
  <c r="AK355" i="2"/>
  <c r="AK356" i="2"/>
  <c r="AJ356" i="2" s="1"/>
  <c r="AI356" i="2" s="1"/>
  <c r="AH356" i="2" s="1"/>
  <c r="M356" i="1" s="1"/>
  <c r="N356" i="1" s="1"/>
  <c r="AK357" i="2"/>
  <c r="AK358" i="2"/>
  <c r="AJ358" i="2" s="1"/>
  <c r="AI358" i="2" s="1"/>
  <c r="AH358" i="2" s="1"/>
  <c r="M358" i="1" s="1"/>
  <c r="N358" i="1" s="1"/>
  <c r="AK359" i="2"/>
  <c r="AK360" i="2"/>
  <c r="AJ360" i="2" s="1"/>
  <c r="AI360" i="2" s="1"/>
  <c r="AH360" i="2" s="1"/>
  <c r="M360" i="1" s="1"/>
  <c r="N360" i="1" s="1"/>
  <c r="AK361" i="2"/>
  <c r="AK362" i="2"/>
  <c r="AJ362" i="2" s="1"/>
  <c r="AI362" i="2" s="1"/>
  <c r="AH362" i="2" s="1"/>
  <c r="M362" i="1" s="1"/>
  <c r="N362" i="1" s="1"/>
  <c r="AK363" i="2"/>
  <c r="AK364" i="2"/>
  <c r="AJ364" i="2" s="1"/>
  <c r="AI364" i="2" s="1"/>
  <c r="AH364" i="2" s="1"/>
  <c r="M364" i="1" s="1"/>
  <c r="N364" i="1" s="1"/>
  <c r="AK365" i="2"/>
  <c r="AK366" i="2"/>
  <c r="AJ366" i="2" s="1"/>
  <c r="AI366" i="2" s="1"/>
  <c r="AH366" i="2" s="1"/>
  <c r="M366" i="1" s="1"/>
  <c r="N366" i="1" s="1"/>
  <c r="AK367" i="2"/>
  <c r="AK368" i="2"/>
  <c r="AJ368" i="2" s="1"/>
  <c r="AI368" i="2" s="1"/>
  <c r="AH368" i="2" s="1"/>
  <c r="M368" i="1" s="1"/>
  <c r="N368" i="1" s="1"/>
  <c r="AK369" i="2"/>
  <c r="AK370" i="2"/>
  <c r="AJ370" i="2" s="1"/>
  <c r="AI370" i="2" s="1"/>
  <c r="AH370" i="2" s="1"/>
  <c r="M370" i="1" s="1"/>
  <c r="N370" i="1" s="1"/>
  <c r="AK371" i="2"/>
  <c r="AK372" i="2"/>
  <c r="AJ372" i="2" s="1"/>
  <c r="AI372" i="2" s="1"/>
  <c r="AH372" i="2" s="1"/>
  <c r="M372" i="1" s="1"/>
  <c r="N372" i="1" s="1"/>
  <c r="AK373" i="2"/>
  <c r="AK374" i="2"/>
  <c r="AJ374" i="2" s="1"/>
  <c r="AI374" i="2" s="1"/>
  <c r="AH374" i="2" s="1"/>
  <c r="M374" i="1" s="1"/>
  <c r="N374" i="1" s="1"/>
  <c r="AK375" i="2"/>
  <c r="AK376" i="2"/>
  <c r="AJ376" i="2" s="1"/>
  <c r="AI376" i="2" s="1"/>
  <c r="AH376" i="2" s="1"/>
  <c r="M376" i="1" s="1"/>
  <c r="N376" i="1" s="1"/>
  <c r="AK377" i="2"/>
  <c r="AK378" i="2"/>
  <c r="AJ378" i="2" s="1"/>
  <c r="AI378" i="2" s="1"/>
  <c r="AH378" i="2" s="1"/>
  <c r="M378" i="1" s="1"/>
  <c r="N378" i="1" s="1"/>
  <c r="AK379" i="2"/>
  <c r="AK380" i="2"/>
  <c r="AJ380" i="2" s="1"/>
  <c r="AI380" i="2" s="1"/>
  <c r="AH380" i="2" s="1"/>
  <c r="M380" i="1" s="1"/>
  <c r="N380" i="1" s="1"/>
  <c r="AK381" i="2"/>
  <c r="AK382" i="2"/>
  <c r="AJ382" i="2" s="1"/>
  <c r="AI382" i="2" s="1"/>
  <c r="AH382" i="2" s="1"/>
  <c r="M382" i="1" s="1"/>
  <c r="N382" i="1" s="1"/>
  <c r="AK383" i="2"/>
  <c r="AK384" i="2"/>
  <c r="AJ384" i="2" s="1"/>
  <c r="AI384" i="2" s="1"/>
  <c r="AH384" i="2" s="1"/>
  <c r="M384" i="1" s="1"/>
  <c r="N384" i="1" s="1"/>
  <c r="AK385" i="2"/>
  <c r="AK386" i="2"/>
  <c r="AJ386" i="2" s="1"/>
  <c r="AI386" i="2" s="1"/>
  <c r="AH386" i="2" s="1"/>
  <c r="M386" i="1" s="1"/>
  <c r="N386" i="1" s="1"/>
  <c r="AK387" i="2"/>
  <c r="AK388" i="2"/>
  <c r="AJ388" i="2" s="1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J406" i="2" s="1"/>
  <c r="AI406" i="2" s="1"/>
  <c r="AH406" i="2" s="1"/>
  <c r="M406" i="1" s="1"/>
  <c r="N406" i="1" s="1"/>
  <c r="AK407" i="2"/>
  <c r="AK408" i="2"/>
  <c r="AJ408" i="2" s="1"/>
  <c r="AI408" i="2" s="1"/>
  <c r="AH408" i="2" s="1"/>
  <c r="M408" i="1" s="1"/>
  <c r="N408" i="1" s="1"/>
  <c r="AK409" i="2"/>
  <c r="AK410" i="2"/>
  <c r="AJ410" i="2" s="1"/>
  <c r="AI410" i="2" s="1"/>
  <c r="AH410" i="2" s="1"/>
  <c r="M410" i="1" s="1"/>
  <c r="N410" i="1" s="1"/>
  <c r="AK411" i="2"/>
  <c r="AK412" i="2"/>
  <c r="AJ412" i="2" s="1"/>
  <c r="AI412" i="2" s="1"/>
  <c r="AH412" i="2" s="1"/>
  <c r="M412" i="1" s="1"/>
  <c r="N412" i="1" s="1"/>
  <c r="AK413" i="2"/>
  <c r="AK414" i="2"/>
  <c r="AJ414" i="2" s="1"/>
  <c r="AI414" i="2" s="1"/>
  <c r="AH414" i="2" s="1"/>
  <c r="M414" i="1" s="1"/>
  <c r="N414" i="1" s="1"/>
  <c r="AK415" i="2"/>
  <c r="AK416" i="2"/>
  <c r="AJ416" i="2" s="1"/>
  <c r="AI416" i="2" s="1"/>
  <c r="AH416" i="2" s="1"/>
  <c r="M416" i="1" s="1"/>
  <c r="N416" i="1" s="1"/>
  <c r="AK417" i="2"/>
  <c r="AK418" i="2"/>
  <c r="AJ418" i="2" s="1"/>
  <c r="AI418" i="2" s="1"/>
  <c r="AH418" i="2" s="1"/>
  <c r="M418" i="1" s="1"/>
  <c r="N418" i="1" s="1"/>
  <c r="AK419" i="2"/>
  <c r="AK420" i="2"/>
  <c r="AJ420" i="2" s="1"/>
  <c r="AI420" i="2" s="1"/>
  <c r="AH420" i="2" s="1"/>
  <c r="M420" i="1" s="1"/>
  <c r="N420" i="1" s="1"/>
  <c r="AK421" i="2"/>
  <c r="AK422" i="2"/>
  <c r="AJ422" i="2" s="1"/>
  <c r="AI422" i="2" s="1"/>
  <c r="AH422" i="2" s="1"/>
  <c r="M422" i="1" s="1"/>
  <c r="N422" i="1" s="1"/>
  <c r="AK423" i="2"/>
  <c r="AK424" i="2"/>
  <c r="AJ424" i="2" s="1"/>
  <c r="AI424" i="2" s="1"/>
  <c r="AH424" i="2" s="1"/>
  <c r="M424" i="1" s="1"/>
  <c r="N424" i="1" s="1"/>
  <c r="AK425" i="2"/>
  <c r="AK426" i="2"/>
  <c r="AJ426" i="2" s="1"/>
  <c r="AI426" i="2" s="1"/>
  <c r="AH426" i="2" s="1"/>
  <c r="M426" i="1" s="1"/>
  <c r="N426" i="1" s="1"/>
  <c r="AK427" i="2"/>
  <c r="AK428" i="2"/>
  <c r="AJ428" i="2" s="1"/>
  <c r="AI428" i="2" s="1"/>
  <c r="AH428" i="2" s="1"/>
  <c r="M428" i="1" s="1"/>
  <c r="N428" i="1" s="1"/>
  <c r="AK429" i="2"/>
  <c r="AK430" i="2"/>
  <c r="AJ430" i="2" s="1"/>
  <c r="AI430" i="2" s="1"/>
  <c r="AH430" i="2" s="1"/>
  <c r="M430" i="1" s="1"/>
  <c r="N430" i="1" s="1"/>
  <c r="AK431" i="2"/>
  <c r="AK432" i="2"/>
  <c r="AJ432" i="2" s="1"/>
  <c r="AI432" i="2" s="1"/>
  <c r="AH432" i="2" s="1"/>
  <c r="M432" i="1" s="1"/>
  <c r="N432" i="1" s="1"/>
  <c r="AK433" i="2"/>
  <c r="AK434" i="2"/>
  <c r="AJ434" i="2" s="1"/>
  <c r="AI434" i="2" s="1"/>
  <c r="AH434" i="2" s="1"/>
  <c r="M434" i="1" s="1"/>
  <c r="N434" i="1" s="1"/>
  <c r="AK435" i="2"/>
  <c r="AK436" i="2"/>
  <c r="AJ436" i="2" s="1"/>
  <c r="AI436" i="2" s="1"/>
  <c r="AH436" i="2" s="1"/>
  <c r="M436" i="1" s="1"/>
  <c r="N436" i="1" s="1"/>
  <c r="AK437" i="2"/>
  <c r="AK438" i="2"/>
  <c r="AJ438" i="2" s="1"/>
  <c r="AI438" i="2" s="1"/>
  <c r="AH438" i="2" s="1"/>
  <c r="M438" i="1" s="1"/>
  <c r="N438" i="1" s="1"/>
  <c r="AK439" i="2"/>
  <c r="AK440" i="2"/>
  <c r="AJ440" i="2" s="1"/>
  <c r="AI440" i="2" s="1"/>
  <c r="AH440" i="2" s="1"/>
  <c r="M440" i="1" s="1"/>
  <c r="N440" i="1" s="1"/>
  <c r="AK441" i="2"/>
  <c r="AK442" i="2"/>
  <c r="AJ442" i="2" s="1"/>
  <c r="AI442" i="2" s="1"/>
  <c r="AH442" i="2" s="1"/>
  <c r="M442" i="1" s="1"/>
  <c r="N442" i="1" s="1"/>
  <c r="AK443" i="2"/>
  <c r="AK444" i="2"/>
  <c r="AJ444" i="2" s="1"/>
  <c r="AI444" i="2" s="1"/>
  <c r="AH444" i="2" s="1"/>
  <c r="M444" i="1" s="1"/>
  <c r="N444" i="1" s="1"/>
  <c r="AK445" i="2"/>
  <c r="AK446" i="2"/>
  <c r="AJ446" i="2" s="1"/>
  <c r="AI446" i="2" s="1"/>
  <c r="AH446" i="2" s="1"/>
  <c r="M446" i="1" s="1"/>
  <c r="N446" i="1" s="1"/>
  <c r="AK447" i="2"/>
  <c r="AK448" i="2"/>
  <c r="AJ448" i="2" s="1"/>
  <c r="AI448" i="2" s="1"/>
  <c r="AH448" i="2" s="1"/>
  <c r="M448" i="1" s="1"/>
  <c r="N448" i="1" s="1"/>
  <c r="AK449" i="2"/>
  <c r="AK450" i="2"/>
  <c r="AJ450" i="2" s="1"/>
  <c r="AI450" i="2" s="1"/>
  <c r="AH450" i="2" s="1"/>
  <c r="M450" i="1" s="1"/>
  <c r="N450" i="1" s="1"/>
  <c r="AK451" i="2"/>
  <c r="AK452" i="2"/>
  <c r="AJ452" i="2" s="1"/>
  <c r="AI452" i="2" s="1"/>
  <c r="AH452" i="2" s="1"/>
  <c r="M452" i="1" s="1"/>
  <c r="N452" i="1" s="1"/>
  <c r="AK453" i="2"/>
  <c r="AK454" i="2"/>
  <c r="AJ454" i="2" s="1"/>
  <c r="AI454" i="2" s="1"/>
  <c r="AH454" i="2" s="1"/>
  <c r="M454" i="1" s="1"/>
  <c r="N454" i="1" s="1"/>
  <c r="AK455" i="2"/>
  <c r="AK456" i="2"/>
  <c r="AJ456" i="2" s="1"/>
  <c r="AI456" i="2" s="1"/>
  <c r="AH456" i="2" s="1"/>
  <c r="M456" i="1" s="1"/>
  <c r="N456" i="1" s="1"/>
  <c r="AK457" i="2"/>
  <c r="AK458" i="2"/>
  <c r="AJ458" i="2" s="1"/>
  <c r="AI458" i="2" s="1"/>
  <c r="AH458" i="2" s="1"/>
  <c r="M458" i="1" s="1"/>
  <c r="N458" i="1" s="1"/>
  <c r="AK459" i="2"/>
  <c r="AK460" i="2"/>
  <c r="AJ460" i="2" s="1"/>
  <c r="AI460" i="2" s="1"/>
  <c r="AH460" i="2" s="1"/>
  <c r="M460" i="1" s="1"/>
  <c r="N460" i="1" s="1"/>
  <c r="AK461" i="2"/>
  <c r="AK462" i="2"/>
  <c r="AJ462" i="2" s="1"/>
  <c r="AI462" i="2" s="1"/>
  <c r="AH462" i="2" s="1"/>
  <c r="M462" i="1" s="1"/>
  <c r="N462" i="1" s="1"/>
  <c r="AK463" i="2"/>
  <c r="AK464" i="2"/>
  <c r="AJ464" i="2" s="1"/>
  <c r="AI464" i="2" s="1"/>
  <c r="AH464" i="2" s="1"/>
  <c r="M464" i="1" s="1"/>
  <c r="N464" i="1" s="1"/>
  <c r="AK465" i="2"/>
  <c r="AK466" i="2"/>
  <c r="AJ466" i="2" s="1"/>
  <c r="AI466" i="2" s="1"/>
  <c r="AH466" i="2" s="1"/>
  <c r="M466" i="1" s="1"/>
  <c r="N466" i="1" s="1"/>
  <c r="AK467" i="2"/>
  <c r="AK468" i="2"/>
  <c r="AJ468" i="2" s="1"/>
  <c r="AI468" i="2" s="1"/>
  <c r="AH468" i="2" s="1"/>
  <c r="M468" i="1" s="1"/>
  <c r="N468" i="1" s="1"/>
  <c r="AK469" i="2"/>
  <c r="AK470" i="2"/>
  <c r="AJ470" i="2" s="1"/>
  <c r="AI470" i="2" s="1"/>
  <c r="AH470" i="2" s="1"/>
  <c r="M470" i="1" s="1"/>
  <c r="N470" i="1" s="1"/>
  <c r="AK471" i="2"/>
  <c r="AK472" i="2"/>
  <c r="AJ472" i="2" s="1"/>
  <c r="AI472" i="2" s="1"/>
  <c r="AH472" i="2" s="1"/>
  <c r="M472" i="1" s="1"/>
  <c r="N472" i="1" s="1"/>
  <c r="AK473" i="2"/>
  <c r="AK474" i="2"/>
  <c r="AJ474" i="2" s="1"/>
  <c r="AI474" i="2" s="1"/>
  <c r="AH474" i="2" s="1"/>
  <c r="M474" i="1" s="1"/>
  <c r="N474" i="1" s="1"/>
  <c r="AK475" i="2"/>
  <c r="AK476" i="2"/>
  <c r="AJ476" i="2" s="1"/>
  <c r="AI476" i="2" s="1"/>
  <c r="AH476" i="2" s="1"/>
  <c r="M476" i="1" s="1"/>
  <c r="N476" i="1" s="1"/>
  <c r="AK477" i="2"/>
  <c r="AK478" i="2"/>
  <c r="AJ478" i="2" s="1"/>
  <c r="AI478" i="2" s="1"/>
  <c r="AH478" i="2" s="1"/>
  <c r="M478" i="1" s="1"/>
  <c r="N478" i="1" s="1"/>
  <c r="AK479" i="2"/>
  <c r="AK480" i="2"/>
  <c r="AJ480" i="2" s="1"/>
  <c r="AI480" i="2" s="1"/>
  <c r="AH480" i="2" s="1"/>
  <c r="M480" i="1" s="1"/>
  <c r="N480" i="1" s="1"/>
  <c r="AK481" i="2"/>
  <c r="AK482" i="2"/>
  <c r="AJ482" i="2" s="1"/>
  <c r="AI482" i="2" s="1"/>
  <c r="AH482" i="2" s="1"/>
  <c r="M482" i="1" s="1"/>
  <c r="N482" i="1" s="1"/>
  <c r="AK483" i="2"/>
  <c r="AK484" i="2"/>
  <c r="AJ484" i="2" s="1"/>
  <c r="AI484" i="2" s="1"/>
  <c r="AH484" i="2" s="1"/>
  <c r="M484" i="1" s="1"/>
  <c r="N484" i="1" s="1"/>
  <c r="AK485" i="2"/>
  <c r="AK486" i="2"/>
  <c r="AJ486" i="2" s="1"/>
  <c r="AI486" i="2" s="1"/>
  <c r="AH486" i="2" s="1"/>
  <c r="M486" i="1" s="1"/>
  <c r="N486" i="1" s="1"/>
  <c r="AK487" i="2"/>
  <c r="AK488" i="2"/>
  <c r="AJ488" i="2" s="1"/>
  <c r="AI488" i="2" s="1"/>
  <c r="AH488" i="2" s="1"/>
  <c r="M488" i="1" s="1"/>
  <c r="N488" i="1" s="1"/>
  <c r="AK489" i="2"/>
  <c r="AK490" i="2"/>
  <c r="AJ490" i="2" s="1"/>
  <c r="AI490" i="2" s="1"/>
  <c r="AH490" i="2" s="1"/>
  <c r="M490" i="1" s="1"/>
  <c r="N490" i="1" s="1"/>
  <c r="AK491" i="2"/>
  <c r="AK492" i="2"/>
  <c r="AJ492" i="2" s="1"/>
  <c r="AI492" i="2" s="1"/>
  <c r="AH492" i="2" s="1"/>
  <c r="M492" i="1" s="1"/>
  <c r="N492" i="1" s="1"/>
  <c r="AK493" i="2"/>
  <c r="AK494" i="2"/>
  <c r="AJ494" i="2" s="1"/>
  <c r="AI494" i="2" s="1"/>
  <c r="AH494" i="2" s="1"/>
  <c r="M494" i="1" s="1"/>
  <c r="N494" i="1" s="1"/>
  <c r="AK495" i="2"/>
  <c r="AK496" i="2"/>
  <c r="AJ496" i="2" s="1"/>
  <c r="AI496" i="2" s="1"/>
  <c r="AH496" i="2" s="1"/>
  <c r="M496" i="1" s="1"/>
  <c r="N496" i="1" s="1"/>
  <c r="AK497" i="2"/>
  <c r="AK498" i="2"/>
  <c r="AJ498" i="2" s="1"/>
  <c r="AI498" i="2" s="1"/>
  <c r="AH498" i="2" s="1"/>
  <c r="M498" i="1" s="1"/>
  <c r="N498" i="1" s="1"/>
  <c r="AK499" i="2"/>
  <c r="AK500" i="2"/>
  <c r="AJ500" i="2" s="1"/>
  <c r="AI500" i="2" s="1"/>
  <c r="AH500" i="2" s="1"/>
  <c r="M500" i="1" s="1"/>
  <c r="N500" i="1" s="1"/>
  <c r="AK501" i="2"/>
  <c r="AK502" i="2"/>
  <c r="AJ502" i="2" s="1"/>
  <c r="AI502" i="2" s="1"/>
  <c r="AH502" i="2" s="1"/>
  <c r="M502" i="1" s="1"/>
  <c r="N502" i="1" s="1"/>
  <c r="AK503" i="2"/>
  <c r="AK504" i="2"/>
  <c r="AJ504" i="2" s="1"/>
  <c r="AI504" i="2" s="1"/>
  <c r="AH504" i="2" s="1"/>
  <c r="M504" i="1" s="1"/>
  <c r="N504" i="1" s="1"/>
  <c r="AK505" i="2"/>
  <c r="AK506" i="2"/>
  <c r="AJ506" i="2" s="1"/>
  <c r="AI506" i="2" s="1"/>
  <c r="AH506" i="2" s="1"/>
  <c r="M506" i="1" s="1"/>
  <c r="N506" i="1" s="1"/>
  <c r="AK507" i="2"/>
  <c r="AK508" i="2"/>
  <c r="AJ508" i="2" s="1"/>
  <c r="AI508" i="2" s="1"/>
  <c r="AH508" i="2" s="1"/>
  <c r="M508" i="1" s="1"/>
  <c r="N508" i="1" s="1"/>
  <c r="AK509" i="2"/>
  <c r="AK510" i="2"/>
  <c r="AJ510" i="2" s="1"/>
  <c r="AI510" i="2" s="1"/>
  <c r="AH510" i="2" s="1"/>
  <c r="M510" i="1" s="1"/>
  <c r="N510" i="1" s="1"/>
  <c r="AK511" i="2"/>
  <c r="AK512" i="2"/>
  <c r="AJ512" i="2" s="1"/>
  <c r="AI512" i="2" s="1"/>
  <c r="AH512" i="2" s="1"/>
  <c r="M512" i="1" s="1"/>
  <c r="N512" i="1" s="1"/>
  <c r="AK513" i="2"/>
  <c r="AK514" i="2"/>
  <c r="AJ514" i="2" s="1"/>
  <c r="AI514" i="2" s="1"/>
  <c r="AH514" i="2" s="1"/>
  <c r="M514" i="1" s="1"/>
  <c r="N514" i="1" s="1"/>
  <c r="AK515" i="2"/>
  <c r="AK516" i="2"/>
  <c r="AJ516" i="2" s="1"/>
  <c r="AI516" i="2" s="1"/>
  <c r="AH516" i="2" s="1"/>
  <c r="M516" i="1" s="1"/>
  <c r="N516" i="1" s="1"/>
  <c r="AK517" i="2"/>
  <c r="AK518" i="2"/>
  <c r="AJ518" i="2" s="1"/>
  <c r="AI518" i="2" s="1"/>
  <c r="AH518" i="2" s="1"/>
  <c r="M518" i="1" s="1"/>
  <c r="N518" i="1" s="1"/>
  <c r="AK519" i="2"/>
  <c r="AK520" i="2"/>
  <c r="AJ520" i="2" s="1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J538" i="2" s="1"/>
  <c r="AI538" i="2" s="1"/>
  <c r="AH538" i="2" s="1"/>
  <c r="M538" i="1" s="1"/>
  <c r="N538" i="1" s="1"/>
  <c r="AK539" i="2"/>
  <c r="AK540" i="2"/>
  <c r="AJ540" i="2" s="1"/>
  <c r="AI540" i="2" s="1"/>
  <c r="AH540" i="2" s="1"/>
  <c r="M540" i="1" s="1"/>
  <c r="N540" i="1" s="1"/>
  <c r="AK541" i="2"/>
  <c r="AK542" i="2"/>
  <c r="AJ542" i="2" s="1"/>
  <c r="AI542" i="2" s="1"/>
  <c r="AH542" i="2" s="1"/>
  <c r="M542" i="1" s="1"/>
  <c r="N542" i="1" s="1"/>
  <c r="AK543" i="2"/>
  <c r="AK544" i="2"/>
  <c r="AJ544" i="2" s="1"/>
  <c r="AI544" i="2" s="1"/>
  <c r="AH544" i="2" s="1"/>
  <c r="M544" i="1" s="1"/>
  <c r="N544" i="1" s="1"/>
  <c r="AK545" i="2"/>
  <c r="AK546" i="2"/>
  <c r="AJ546" i="2" s="1"/>
  <c r="AI546" i="2" s="1"/>
  <c r="AH546" i="2" s="1"/>
  <c r="M546" i="1" s="1"/>
  <c r="N546" i="1" s="1"/>
  <c r="AK547" i="2"/>
  <c r="AK548" i="2"/>
  <c r="AJ548" i="2" s="1"/>
  <c r="AI548" i="2" s="1"/>
  <c r="AH548" i="2" s="1"/>
  <c r="M548" i="1" s="1"/>
  <c r="N548" i="1" s="1"/>
  <c r="AK549" i="2"/>
  <c r="AK550" i="2"/>
  <c r="AJ550" i="2" s="1"/>
  <c r="AI550" i="2" s="1"/>
  <c r="AH550" i="2" s="1"/>
  <c r="M550" i="1" s="1"/>
  <c r="N550" i="1" s="1"/>
  <c r="AK551" i="2"/>
  <c r="AK552" i="2"/>
  <c r="AJ552" i="2" s="1"/>
  <c r="AI552" i="2" s="1"/>
  <c r="AH552" i="2" s="1"/>
  <c r="M552" i="1" s="1"/>
  <c r="N552" i="1" s="1"/>
  <c r="AK553" i="2"/>
  <c r="AK554" i="2"/>
  <c r="AJ554" i="2" s="1"/>
  <c r="AI554" i="2" s="1"/>
  <c r="AH554" i="2" s="1"/>
  <c r="M554" i="1" s="1"/>
  <c r="N554" i="1" s="1"/>
  <c r="AK555" i="2"/>
  <c r="AK556" i="2"/>
  <c r="AJ556" i="2" s="1"/>
  <c r="AI556" i="2" s="1"/>
  <c r="AH556" i="2" s="1"/>
  <c r="M556" i="1" s="1"/>
  <c r="N556" i="1" s="1"/>
  <c r="AK557" i="2"/>
  <c r="AK558" i="2"/>
  <c r="AJ558" i="2" s="1"/>
  <c r="AI558" i="2" s="1"/>
  <c r="AH558" i="2" s="1"/>
  <c r="M558" i="1" s="1"/>
  <c r="N558" i="1" s="1"/>
  <c r="AK559" i="2"/>
  <c r="AK560" i="2"/>
  <c r="AJ560" i="2" s="1"/>
  <c r="AI560" i="2" s="1"/>
  <c r="AH560" i="2" s="1"/>
  <c r="M560" i="1" s="1"/>
  <c r="N560" i="1" s="1"/>
  <c r="AK561" i="2"/>
  <c r="AK562" i="2"/>
  <c r="AJ562" i="2" s="1"/>
  <c r="AI562" i="2" s="1"/>
  <c r="AH562" i="2" s="1"/>
  <c r="M562" i="1" s="1"/>
  <c r="N562" i="1" s="1"/>
  <c r="AK563" i="2"/>
  <c r="AK564" i="2"/>
  <c r="AJ564" i="2" s="1"/>
  <c r="AI564" i="2" s="1"/>
  <c r="AH564" i="2" s="1"/>
  <c r="M564" i="1" s="1"/>
  <c r="N564" i="1" s="1"/>
  <c r="AK565" i="2"/>
  <c r="AK566" i="2"/>
  <c r="AJ566" i="2" s="1"/>
  <c r="AI566" i="2" s="1"/>
  <c r="AH566" i="2" s="1"/>
  <c r="M566" i="1" s="1"/>
  <c r="N566" i="1" s="1"/>
  <c r="AK567" i="2"/>
  <c r="AK568" i="2"/>
  <c r="AJ568" i="2" s="1"/>
  <c r="AI568" i="2" s="1"/>
  <c r="AH568" i="2" s="1"/>
  <c r="M568" i="1" s="1"/>
  <c r="N568" i="1" s="1"/>
  <c r="AK569" i="2"/>
  <c r="AK570" i="2"/>
  <c r="AJ570" i="2" s="1"/>
  <c r="AI570" i="2" s="1"/>
  <c r="AH570" i="2" s="1"/>
  <c r="M570" i="1" s="1"/>
  <c r="N570" i="1" s="1"/>
  <c r="AK571" i="2"/>
  <c r="AK572" i="2"/>
  <c r="AJ572" i="2" s="1"/>
  <c r="AI572" i="2" s="1"/>
  <c r="AH572" i="2" s="1"/>
  <c r="M572" i="1" s="1"/>
  <c r="N572" i="1" s="1"/>
  <c r="AK573" i="2"/>
  <c r="AK574" i="2"/>
  <c r="AJ574" i="2" s="1"/>
  <c r="AI574" i="2" s="1"/>
  <c r="AH574" i="2" s="1"/>
  <c r="M574" i="1" s="1"/>
  <c r="N574" i="1" s="1"/>
  <c r="AK575" i="2"/>
  <c r="AK576" i="2"/>
  <c r="AJ576" i="2" s="1"/>
  <c r="AI576" i="2" s="1"/>
  <c r="AH576" i="2" s="1"/>
  <c r="M576" i="1" s="1"/>
  <c r="N576" i="1" s="1"/>
  <c r="AK577" i="2"/>
  <c r="AK578" i="2"/>
  <c r="AJ578" i="2" s="1"/>
  <c r="AI578" i="2" s="1"/>
  <c r="AH578" i="2" s="1"/>
  <c r="M578" i="1" s="1"/>
  <c r="N578" i="1" s="1"/>
  <c r="AK579" i="2"/>
  <c r="AK580" i="2"/>
  <c r="AJ580" i="2" s="1"/>
  <c r="AI580" i="2" s="1"/>
  <c r="AH580" i="2" s="1"/>
  <c r="M580" i="1" s="1"/>
  <c r="N580" i="1" s="1"/>
  <c r="AK581" i="2"/>
  <c r="AK582" i="2"/>
  <c r="AJ582" i="2" s="1"/>
  <c r="AI582" i="2" s="1"/>
  <c r="AH582" i="2" s="1"/>
  <c r="M582" i="1" s="1"/>
  <c r="N582" i="1" s="1"/>
  <c r="AK583" i="2"/>
  <c r="AK584" i="2"/>
  <c r="AJ584" i="2" s="1"/>
  <c r="AI584" i="2" s="1"/>
  <c r="AH584" i="2" s="1"/>
  <c r="M584" i="1" s="1"/>
  <c r="N584" i="1" s="1"/>
  <c r="AK585" i="2"/>
  <c r="AK586" i="2"/>
  <c r="AJ586" i="2" s="1"/>
  <c r="AI586" i="2" s="1"/>
  <c r="AH586" i="2" s="1"/>
  <c r="M586" i="1" s="1"/>
  <c r="N586" i="1" s="1"/>
  <c r="AK587" i="2"/>
  <c r="AK588" i="2"/>
  <c r="AJ588" i="2" s="1"/>
  <c r="AI588" i="2" s="1"/>
  <c r="AH588" i="2" s="1"/>
  <c r="M588" i="1" s="1"/>
  <c r="N588" i="1" s="1"/>
  <c r="AK589" i="2"/>
  <c r="AK590" i="2"/>
  <c r="AJ590" i="2" s="1"/>
  <c r="AI590" i="2" s="1"/>
  <c r="AH590" i="2" s="1"/>
  <c r="M590" i="1" s="1"/>
  <c r="N590" i="1" s="1"/>
  <c r="AK591" i="2"/>
  <c r="AK592" i="2"/>
  <c r="AJ592" i="2" s="1"/>
  <c r="AI592" i="2" s="1"/>
  <c r="AH592" i="2" s="1"/>
  <c r="M592" i="1" s="1"/>
  <c r="N592" i="1" s="1"/>
  <c r="AK593" i="2"/>
  <c r="AK594" i="2"/>
  <c r="AJ594" i="2" s="1"/>
  <c r="AI594" i="2" s="1"/>
  <c r="AH594" i="2" s="1"/>
  <c r="M594" i="1" s="1"/>
  <c r="N594" i="1" s="1"/>
  <c r="AK595" i="2"/>
  <c r="AK596" i="2"/>
  <c r="AJ596" i="2" s="1"/>
  <c r="AI596" i="2" s="1"/>
  <c r="AH596" i="2" s="1"/>
  <c r="M596" i="1" s="1"/>
  <c r="N596" i="1" s="1"/>
  <c r="AK597" i="2"/>
  <c r="AK598" i="2"/>
  <c r="AJ598" i="2" s="1"/>
  <c r="AI598" i="2" s="1"/>
  <c r="AH598" i="2" s="1"/>
  <c r="M598" i="1" s="1"/>
  <c r="N598" i="1" s="1"/>
  <c r="AK599" i="2"/>
  <c r="AK600" i="2"/>
  <c r="AJ600" i="2" s="1"/>
  <c r="AI600" i="2" s="1"/>
  <c r="AH600" i="2" s="1"/>
  <c r="M600" i="1" s="1"/>
  <c r="N600" i="1" s="1"/>
  <c r="AK601" i="2"/>
  <c r="AK602" i="2"/>
  <c r="AJ602" i="2" s="1"/>
  <c r="AI602" i="2" s="1"/>
  <c r="AH602" i="2" s="1"/>
  <c r="M602" i="1" s="1"/>
  <c r="N602" i="1" s="1"/>
  <c r="AK603" i="2"/>
  <c r="AK604" i="2"/>
  <c r="AJ604" i="2" s="1"/>
  <c r="AI604" i="2" s="1"/>
  <c r="AH604" i="2" s="1"/>
  <c r="M604" i="1" s="1"/>
  <c r="N604" i="1" s="1"/>
  <c r="AK605" i="2"/>
  <c r="AK606" i="2"/>
  <c r="AJ606" i="2" s="1"/>
  <c r="AI606" i="2" s="1"/>
  <c r="AH606" i="2" s="1"/>
  <c r="M606" i="1" s="1"/>
  <c r="N606" i="1" s="1"/>
  <c r="AK607" i="2"/>
  <c r="AK608" i="2"/>
  <c r="AJ608" i="2" s="1"/>
  <c r="AI608" i="2" s="1"/>
  <c r="AH608" i="2" s="1"/>
  <c r="M608" i="1" s="1"/>
  <c r="N608" i="1" s="1"/>
  <c r="AK609" i="2"/>
  <c r="AK610" i="2"/>
  <c r="AJ610" i="2" s="1"/>
  <c r="AI610" i="2" s="1"/>
  <c r="AH610" i="2" s="1"/>
  <c r="M610" i="1" s="1"/>
  <c r="N610" i="1" s="1"/>
  <c r="AK611" i="2"/>
  <c r="AK612" i="2"/>
  <c r="AJ612" i="2" s="1"/>
  <c r="AI612" i="2" s="1"/>
  <c r="AH612" i="2" s="1"/>
  <c r="M612" i="1" s="1"/>
  <c r="N612" i="1" s="1"/>
  <c r="AK613" i="2"/>
  <c r="AK614" i="2"/>
  <c r="AJ614" i="2" s="1"/>
  <c r="AI614" i="2" s="1"/>
  <c r="AH614" i="2" s="1"/>
  <c r="M614" i="1" s="1"/>
  <c r="N614" i="1" s="1"/>
  <c r="AK615" i="2"/>
  <c r="AK616" i="2"/>
  <c r="AJ616" i="2" s="1"/>
  <c r="AI616" i="2" s="1"/>
  <c r="AH616" i="2" s="1"/>
  <c r="M616" i="1" s="1"/>
  <c r="N616" i="1" s="1"/>
  <c r="AK617" i="2"/>
  <c r="AK618" i="2"/>
  <c r="AJ618" i="2" s="1"/>
  <c r="AI618" i="2" s="1"/>
  <c r="AH618" i="2" s="1"/>
  <c r="M618" i="1" s="1"/>
  <c r="N618" i="1" s="1"/>
  <c r="AK619" i="2"/>
  <c r="AK620" i="2"/>
  <c r="AJ620" i="2" s="1"/>
  <c r="AI620" i="2" s="1"/>
  <c r="AH620" i="2" s="1"/>
  <c r="M620" i="1" s="1"/>
  <c r="N620" i="1" s="1"/>
  <c r="AK621" i="2"/>
  <c r="AK622" i="2"/>
  <c r="AJ622" i="2" s="1"/>
  <c r="AI622" i="2" s="1"/>
  <c r="AH622" i="2" s="1"/>
  <c r="M622" i="1" s="1"/>
  <c r="N622" i="1" s="1"/>
  <c r="AK623" i="2"/>
  <c r="AK624" i="2"/>
  <c r="AJ624" i="2" s="1"/>
  <c r="AI624" i="2" s="1"/>
  <c r="AH624" i="2" s="1"/>
  <c r="M624" i="1" s="1"/>
  <c r="N624" i="1" s="1"/>
  <c r="AK625" i="2"/>
  <c r="AK626" i="2"/>
  <c r="AJ626" i="2" s="1"/>
  <c r="AI626" i="2" s="1"/>
  <c r="AH626" i="2" s="1"/>
  <c r="M626" i="1" s="1"/>
  <c r="N626" i="1" s="1"/>
  <c r="AK627" i="2"/>
  <c r="AK628" i="2"/>
  <c r="AJ628" i="2" s="1"/>
  <c r="AI628" i="2" s="1"/>
  <c r="AH628" i="2" s="1"/>
  <c r="M628" i="1" s="1"/>
  <c r="N628" i="1" s="1"/>
  <c r="AK629" i="2"/>
  <c r="AK630" i="2"/>
  <c r="AJ630" i="2" s="1"/>
  <c r="AI630" i="2" s="1"/>
  <c r="AH630" i="2" s="1"/>
  <c r="M630" i="1" s="1"/>
  <c r="N630" i="1" s="1"/>
  <c r="AK631" i="2"/>
  <c r="AK632" i="2"/>
  <c r="AJ632" i="2" s="1"/>
  <c r="AI632" i="2" s="1"/>
  <c r="AH632" i="2" s="1"/>
  <c r="M632" i="1" s="1"/>
  <c r="N632" i="1" s="1"/>
  <c r="AK633" i="2"/>
  <c r="AK634" i="2"/>
  <c r="AJ634" i="2" s="1"/>
  <c r="AI634" i="2" s="1"/>
  <c r="AH634" i="2" s="1"/>
  <c r="M634" i="1" s="1"/>
  <c r="N634" i="1" s="1"/>
  <c r="AK635" i="2"/>
  <c r="AK636" i="2"/>
  <c r="AJ636" i="2" s="1"/>
  <c r="AI636" i="2" s="1"/>
  <c r="AH636" i="2" s="1"/>
  <c r="M636" i="1" s="1"/>
  <c r="N636" i="1" s="1"/>
  <c r="AK637" i="2"/>
  <c r="AK638" i="2"/>
  <c r="AJ638" i="2" s="1"/>
  <c r="AI638" i="2" s="1"/>
  <c r="AH638" i="2" s="1"/>
  <c r="M638" i="1" s="1"/>
  <c r="N638" i="1" s="1"/>
  <c r="AK639" i="2"/>
  <c r="AK640" i="2"/>
  <c r="AJ640" i="2" s="1"/>
  <c r="AI640" i="2" s="1"/>
  <c r="AH640" i="2" s="1"/>
  <c r="M640" i="1" s="1"/>
  <c r="N640" i="1" s="1"/>
  <c r="AK641" i="2"/>
  <c r="AK642" i="2"/>
  <c r="AJ642" i="2" s="1"/>
  <c r="AI642" i="2" s="1"/>
  <c r="AH642" i="2" s="1"/>
  <c r="M642" i="1" s="1"/>
  <c r="N642" i="1" s="1"/>
  <c r="AK643" i="2"/>
  <c r="AK644" i="2"/>
  <c r="AJ644" i="2" s="1"/>
  <c r="AI644" i="2" s="1"/>
  <c r="AH644" i="2" s="1"/>
  <c r="M644" i="1" s="1"/>
  <c r="N644" i="1" s="1"/>
  <c r="AK645" i="2"/>
  <c r="AK646" i="2"/>
  <c r="AJ646" i="2" s="1"/>
  <c r="AI646" i="2" s="1"/>
  <c r="AH646" i="2" s="1"/>
  <c r="M646" i="1" s="1"/>
  <c r="N646" i="1" s="1"/>
  <c r="AK647" i="2"/>
  <c r="AK648" i="2"/>
  <c r="AJ648" i="2" s="1"/>
  <c r="AI648" i="2" s="1"/>
  <c r="AH648" i="2" s="1"/>
  <c r="M648" i="1" s="1"/>
  <c r="N648" i="1" s="1"/>
  <c r="AK649" i="2"/>
  <c r="AK650" i="2"/>
  <c r="AJ650" i="2" s="1"/>
  <c r="AI650" i="2" s="1"/>
  <c r="AH650" i="2" s="1"/>
  <c r="M650" i="1" s="1"/>
  <c r="N650" i="1" s="1"/>
  <c r="AK651" i="2"/>
  <c r="AK652" i="2"/>
  <c r="AJ652" i="2" s="1"/>
  <c r="AI652" i="2" s="1"/>
  <c r="AH652" i="2" s="1"/>
  <c r="M652" i="1" s="1"/>
  <c r="N652" i="1" s="1"/>
  <c r="AK653" i="2"/>
  <c r="AK654" i="2"/>
  <c r="AJ654" i="2" s="1"/>
  <c r="AI654" i="2" s="1"/>
  <c r="AH654" i="2" s="1"/>
  <c r="M654" i="1" s="1"/>
  <c r="N654" i="1" s="1"/>
  <c r="AK655" i="2"/>
  <c r="AK656" i="2"/>
  <c r="AJ656" i="2" s="1"/>
  <c r="AI656" i="2" s="1"/>
  <c r="AH656" i="2" s="1"/>
  <c r="M656" i="1" s="1"/>
  <c r="N656" i="1" s="1"/>
  <c r="AK657" i="2"/>
  <c r="AK658" i="2"/>
  <c r="AJ658" i="2" s="1"/>
  <c r="AI658" i="2" s="1"/>
  <c r="AH658" i="2" s="1"/>
  <c r="M658" i="1" s="1"/>
  <c r="N658" i="1" s="1"/>
  <c r="AK659" i="2"/>
  <c r="AK660" i="2"/>
  <c r="AJ660" i="2" s="1"/>
  <c r="AI660" i="2" s="1"/>
  <c r="AH660" i="2" s="1"/>
  <c r="M660" i="1" s="1"/>
  <c r="N660" i="1" s="1"/>
  <c r="AK661" i="2"/>
  <c r="AK662" i="2"/>
  <c r="AJ662" i="2" s="1"/>
  <c r="AI662" i="2" s="1"/>
  <c r="AH662" i="2" s="1"/>
  <c r="M662" i="1" s="1"/>
  <c r="N662" i="1" s="1"/>
  <c r="AK663" i="2"/>
  <c r="AK664" i="2"/>
  <c r="AJ664" i="2" s="1"/>
  <c r="AI664" i="2" s="1"/>
  <c r="AH664" i="2" s="1"/>
  <c r="M664" i="1" s="1"/>
  <c r="N664" i="1" s="1"/>
  <c r="AK665" i="2"/>
  <c r="AK666" i="2"/>
  <c r="AJ666" i="2" s="1"/>
  <c r="AI666" i="2" s="1"/>
  <c r="AH666" i="2" s="1"/>
  <c r="M666" i="1" s="1"/>
  <c r="N666" i="1" s="1"/>
  <c r="AK667" i="2"/>
  <c r="AK668" i="2"/>
  <c r="AJ668" i="2" s="1"/>
  <c r="AI668" i="2" s="1"/>
  <c r="AH668" i="2" s="1"/>
  <c r="M668" i="1" s="1"/>
  <c r="N668" i="1" s="1"/>
  <c r="AK669" i="2"/>
  <c r="AK670" i="2"/>
  <c r="AJ670" i="2" s="1"/>
  <c r="AI670" i="2" s="1"/>
  <c r="AH670" i="2" s="1"/>
  <c r="M670" i="1" s="1"/>
  <c r="N670" i="1" s="1"/>
  <c r="AK671" i="2"/>
  <c r="AK672" i="2"/>
  <c r="AJ672" i="2" s="1"/>
  <c r="AI672" i="2" s="1"/>
  <c r="AH672" i="2" s="1"/>
  <c r="M672" i="1" s="1"/>
  <c r="N672" i="1" s="1"/>
  <c r="AK673" i="2"/>
  <c r="AK674" i="2"/>
  <c r="AJ674" i="2" s="1"/>
  <c r="AI674" i="2" s="1"/>
  <c r="AH674" i="2" s="1"/>
  <c r="M674" i="1" s="1"/>
  <c r="N674" i="1" s="1"/>
  <c r="AK675" i="2"/>
  <c r="AK676" i="2"/>
  <c r="AJ676" i="2" s="1"/>
  <c r="AI676" i="2" s="1"/>
  <c r="AH676" i="2" s="1"/>
  <c r="M676" i="1" s="1"/>
  <c r="N676" i="1" s="1"/>
  <c r="AK677" i="2"/>
  <c r="AK678" i="2"/>
  <c r="AJ678" i="2" s="1"/>
  <c r="AI678" i="2" s="1"/>
  <c r="AH678" i="2" s="1"/>
  <c r="M678" i="1" s="1"/>
  <c r="N678" i="1" s="1"/>
  <c r="AK679" i="2"/>
  <c r="AK680" i="2"/>
  <c r="AJ680" i="2" s="1"/>
  <c r="AI680" i="2" s="1"/>
  <c r="AH680" i="2" s="1"/>
  <c r="M680" i="1" s="1"/>
  <c r="N680" i="1" s="1"/>
  <c r="AK681" i="2"/>
  <c r="AK682" i="2"/>
  <c r="AJ682" i="2" s="1"/>
  <c r="AI682" i="2" s="1"/>
  <c r="AH682" i="2" s="1"/>
  <c r="M682" i="1" s="1"/>
  <c r="N682" i="1" s="1"/>
  <c r="AK683" i="2"/>
  <c r="AK684" i="2"/>
  <c r="AJ684" i="2" s="1"/>
  <c r="AI684" i="2" s="1"/>
  <c r="AH684" i="2" s="1"/>
  <c r="M684" i="1" s="1"/>
  <c r="N684" i="1" s="1"/>
  <c r="AK685" i="2"/>
  <c r="AK686" i="2"/>
  <c r="AJ686" i="2" s="1"/>
  <c r="AI686" i="2" s="1"/>
  <c r="AH686" i="2" s="1"/>
  <c r="M686" i="1" s="1"/>
  <c r="N686" i="1" s="1"/>
  <c r="AK687" i="2"/>
  <c r="AK688" i="2"/>
  <c r="AJ688" i="2" s="1"/>
  <c r="AI688" i="2" s="1"/>
  <c r="AH688" i="2" s="1"/>
  <c r="M688" i="1" s="1"/>
  <c r="N688" i="1" s="1"/>
  <c r="AK689" i="2"/>
  <c r="AK690" i="2"/>
  <c r="AJ690" i="2" s="1"/>
  <c r="AI690" i="2" s="1"/>
  <c r="AH690" i="2" s="1"/>
  <c r="M690" i="1" s="1"/>
  <c r="N690" i="1" s="1"/>
  <c r="AK691" i="2"/>
  <c r="AK692" i="2"/>
  <c r="AJ692" i="2" s="1"/>
  <c r="AI692" i="2" s="1"/>
  <c r="AH692" i="2" s="1"/>
  <c r="M692" i="1" s="1"/>
  <c r="N692" i="1" s="1"/>
  <c r="AK693" i="2"/>
  <c r="AK694" i="2"/>
  <c r="AJ694" i="2" s="1"/>
  <c r="AI694" i="2" s="1"/>
  <c r="AH694" i="2" s="1"/>
  <c r="M694" i="1" s="1"/>
  <c r="N694" i="1" s="1"/>
  <c r="AK695" i="2"/>
  <c r="AK696" i="2"/>
  <c r="AJ696" i="2" s="1"/>
  <c r="AI696" i="2" s="1"/>
  <c r="AH696" i="2" s="1"/>
  <c r="M696" i="1" s="1"/>
  <c r="N696" i="1" s="1"/>
  <c r="AK697" i="2"/>
  <c r="AK698" i="2"/>
  <c r="AJ698" i="2" s="1"/>
  <c r="AI698" i="2" s="1"/>
  <c r="AH698" i="2" s="1"/>
  <c r="M698" i="1" s="1"/>
  <c r="N698" i="1" s="1"/>
  <c r="AK699" i="2"/>
  <c r="AK700" i="2"/>
  <c r="AJ700" i="2" s="1"/>
  <c r="AI700" i="2" s="1"/>
  <c r="AH700" i="2" s="1"/>
  <c r="M700" i="1" s="1"/>
  <c r="N700" i="1" s="1"/>
  <c r="AK701" i="2"/>
  <c r="AK702" i="2"/>
  <c r="AJ702" i="2" s="1"/>
  <c r="AI702" i="2" s="1"/>
  <c r="AH702" i="2" s="1"/>
  <c r="M702" i="1" s="1"/>
  <c r="N702" i="1" s="1"/>
  <c r="AK703" i="2"/>
  <c r="AK704" i="2"/>
  <c r="AJ704" i="2" s="1"/>
  <c r="AI704" i="2" s="1"/>
  <c r="AH704" i="2" s="1"/>
  <c r="M704" i="1" s="1"/>
  <c r="N704" i="1" s="1"/>
  <c r="AK705" i="2"/>
  <c r="AK706" i="2"/>
  <c r="AJ706" i="2" s="1"/>
  <c r="AI706" i="2" s="1"/>
  <c r="AH706" i="2" s="1"/>
  <c r="M706" i="1" s="1"/>
  <c r="N706" i="1" s="1"/>
  <c r="AK707" i="2"/>
  <c r="AK708" i="2"/>
  <c r="AJ708" i="2" s="1"/>
  <c r="AI708" i="2" s="1"/>
  <c r="AH708" i="2" s="1"/>
  <c r="M708" i="1" s="1"/>
  <c r="N708" i="1" s="1"/>
  <c r="AK709" i="2"/>
  <c r="AK710" i="2"/>
  <c r="AJ710" i="2" s="1"/>
  <c r="AI710" i="2" s="1"/>
  <c r="AH710" i="2" s="1"/>
  <c r="M710" i="1" s="1"/>
  <c r="N710" i="1" s="1"/>
  <c r="AK711" i="2"/>
  <c r="AK712" i="2"/>
  <c r="AJ712" i="2" s="1"/>
  <c r="AI712" i="2" s="1"/>
  <c r="AH712" i="2" s="1"/>
  <c r="M712" i="1" s="1"/>
  <c r="N712" i="1" s="1"/>
  <c r="AK713" i="2"/>
  <c r="AK714" i="2"/>
  <c r="AJ714" i="2" s="1"/>
  <c r="AI714" i="2" s="1"/>
  <c r="AH714" i="2" s="1"/>
  <c r="M714" i="1" s="1"/>
  <c r="N714" i="1" s="1"/>
  <c r="AK715" i="2"/>
  <c r="AK716" i="2"/>
  <c r="AJ716" i="2" s="1"/>
  <c r="AI716" i="2" s="1"/>
  <c r="AH716" i="2" s="1"/>
  <c r="M716" i="1" s="1"/>
  <c r="N716" i="1" s="1"/>
  <c r="AK717" i="2"/>
  <c r="AK718" i="2"/>
  <c r="AJ718" i="2" s="1"/>
  <c r="AI718" i="2" s="1"/>
  <c r="AH718" i="2" s="1"/>
  <c r="M718" i="1" s="1"/>
  <c r="N718" i="1" s="1"/>
  <c r="AK719" i="2"/>
  <c r="AK720" i="2"/>
  <c r="AJ720" i="2" s="1"/>
  <c r="AI720" i="2" s="1"/>
  <c r="AH720" i="2" s="1"/>
  <c r="M720" i="1" s="1"/>
  <c r="N720" i="1" s="1"/>
  <c r="AK721" i="2"/>
  <c r="AK722" i="2"/>
  <c r="AJ722" i="2" s="1"/>
  <c r="AI722" i="2" s="1"/>
  <c r="AH722" i="2" s="1"/>
  <c r="M722" i="1" s="1"/>
  <c r="N722" i="1" s="1"/>
  <c r="AK723" i="2"/>
  <c r="AK724" i="2"/>
  <c r="AJ724" i="2" s="1"/>
  <c r="AI724" i="2" s="1"/>
  <c r="AH724" i="2" s="1"/>
  <c r="M724" i="1" s="1"/>
  <c r="N724" i="1" s="1"/>
  <c r="AK725" i="2"/>
  <c r="AK726" i="2"/>
  <c r="AJ726" i="2" s="1"/>
  <c r="AI726" i="2" s="1"/>
  <c r="AH726" i="2" s="1"/>
  <c r="M726" i="1" s="1"/>
  <c r="N726" i="1" s="1"/>
  <c r="AK727" i="2"/>
  <c r="AK728" i="2"/>
  <c r="AJ728" i="2" s="1"/>
  <c r="AI728" i="2" s="1"/>
  <c r="AH728" i="2" s="1"/>
  <c r="M728" i="1" s="1"/>
  <c r="N728" i="1" s="1"/>
  <c r="AK729" i="2"/>
  <c r="AK730" i="2"/>
  <c r="AJ730" i="2" s="1"/>
  <c r="AI730" i="2" s="1"/>
  <c r="AH730" i="2" s="1"/>
  <c r="M730" i="1" s="1"/>
  <c r="N730" i="1" s="1"/>
  <c r="AK731" i="2"/>
  <c r="AK732" i="2"/>
  <c r="AJ732" i="2" s="1"/>
  <c r="AI732" i="2" s="1"/>
  <c r="AH732" i="2" s="1"/>
  <c r="M732" i="1" s="1"/>
  <c r="N732" i="1" s="1"/>
  <c r="AK733" i="2"/>
  <c r="AK734" i="2"/>
  <c r="AJ734" i="2" s="1"/>
  <c r="AI734" i="2" s="1"/>
  <c r="AH734" i="2" s="1"/>
  <c r="M734" i="1" s="1"/>
  <c r="N734" i="1" s="1"/>
  <c r="AK735" i="2"/>
  <c r="AK736" i="2"/>
  <c r="AJ736" i="2" s="1"/>
  <c r="AI736" i="2" s="1"/>
  <c r="AH736" i="2" s="1"/>
  <c r="M736" i="1" s="1"/>
  <c r="N736" i="1" s="1"/>
  <c r="AK737" i="2"/>
  <c r="AK738" i="2"/>
  <c r="AJ738" i="2" s="1"/>
  <c r="AI738" i="2" s="1"/>
  <c r="AH738" i="2" s="1"/>
  <c r="M738" i="1" s="1"/>
  <c r="N738" i="1" s="1"/>
  <c r="AK739" i="2"/>
  <c r="AK740" i="2"/>
  <c r="AJ740" i="2" s="1"/>
  <c r="AI740" i="2" s="1"/>
  <c r="AH740" i="2" s="1"/>
  <c r="M740" i="1" s="1"/>
  <c r="N740" i="1" s="1"/>
  <c r="AK741" i="2"/>
  <c r="AK742" i="2"/>
  <c r="AJ742" i="2" s="1"/>
  <c r="AI742" i="2" s="1"/>
  <c r="AH742" i="2" s="1"/>
  <c r="M742" i="1" s="1"/>
  <c r="N742" i="1" s="1"/>
  <c r="AK743" i="2"/>
  <c r="AK744" i="2"/>
  <c r="AJ744" i="2" s="1"/>
  <c r="AI744" i="2" s="1"/>
  <c r="AH744" i="2" s="1"/>
  <c r="M744" i="1" s="1"/>
  <c r="N744" i="1" s="1"/>
  <c r="AK745" i="2"/>
  <c r="AK746" i="2"/>
  <c r="AJ746" i="2" s="1"/>
  <c r="AI746" i="2" s="1"/>
  <c r="AH746" i="2" s="1"/>
  <c r="M746" i="1" s="1"/>
  <c r="N746" i="1" s="1"/>
  <c r="AK747" i="2"/>
  <c r="AK748" i="2"/>
  <c r="AJ748" i="2" s="1"/>
  <c r="AI748" i="2" s="1"/>
  <c r="AH748" i="2" s="1"/>
  <c r="M748" i="1" s="1"/>
  <c r="N748" i="1" s="1"/>
  <c r="AK749" i="2"/>
  <c r="AK750" i="2"/>
  <c r="AJ750" i="2" s="1"/>
  <c r="AI750" i="2" s="1"/>
  <c r="AH750" i="2" s="1"/>
  <c r="M750" i="1" s="1"/>
  <c r="N750" i="1" s="1"/>
  <c r="AK751" i="2"/>
  <c r="AK752" i="2"/>
  <c r="AJ752" i="2" s="1"/>
  <c r="AI752" i="2" s="1"/>
  <c r="AH752" i="2" s="1"/>
  <c r="M752" i="1" s="1"/>
  <c r="N752" i="1" s="1"/>
  <c r="AK753" i="2"/>
  <c r="AK754" i="2"/>
  <c r="AJ754" i="2" s="1"/>
  <c r="AI754" i="2" s="1"/>
  <c r="AH754" i="2" s="1"/>
  <c r="M754" i="1" s="1"/>
  <c r="N754" i="1" s="1"/>
  <c r="AK755" i="2"/>
  <c r="AK756" i="2"/>
  <c r="AJ756" i="2" s="1"/>
  <c r="AI756" i="2" s="1"/>
  <c r="AH756" i="2" s="1"/>
  <c r="M756" i="1" s="1"/>
  <c r="N756" i="1" s="1"/>
  <c r="AK757" i="2"/>
  <c r="AK758" i="2"/>
  <c r="AJ758" i="2" s="1"/>
  <c r="AI758" i="2" s="1"/>
  <c r="AH758" i="2" s="1"/>
  <c r="M758" i="1" s="1"/>
  <c r="N758" i="1" s="1"/>
  <c r="AK759" i="2"/>
  <c r="AK760" i="2"/>
  <c r="AJ760" i="2" s="1"/>
  <c r="AI760" i="2" s="1"/>
  <c r="AH760" i="2" s="1"/>
  <c r="M760" i="1" s="1"/>
  <c r="N760" i="1" s="1"/>
  <c r="AK761" i="2"/>
  <c r="AK762" i="2"/>
  <c r="AJ762" i="2" s="1"/>
  <c r="AI762" i="2" s="1"/>
  <c r="AH762" i="2" s="1"/>
  <c r="M762" i="1" s="1"/>
  <c r="N762" i="1" s="1"/>
  <c r="AK763" i="2"/>
  <c r="AK764" i="2"/>
  <c r="AJ764" i="2" s="1"/>
  <c r="AI764" i="2" s="1"/>
  <c r="AH764" i="2" s="1"/>
  <c r="M764" i="1" s="1"/>
  <c r="N764" i="1" s="1"/>
  <c r="AK765" i="2"/>
  <c r="AK766" i="2"/>
  <c r="AJ766" i="2" s="1"/>
  <c r="AI766" i="2" s="1"/>
  <c r="AH766" i="2" s="1"/>
  <c r="M766" i="1" s="1"/>
  <c r="N766" i="1" s="1"/>
  <c r="AK767" i="2"/>
  <c r="AK768" i="2"/>
  <c r="AJ768" i="2" s="1"/>
  <c r="AI768" i="2" s="1"/>
  <c r="AH768" i="2" s="1"/>
  <c r="M768" i="1" s="1"/>
  <c r="N768" i="1" s="1"/>
  <c r="AK769" i="2"/>
  <c r="AK770" i="2"/>
  <c r="AJ770" i="2" s="1"/>
  <c r="AI770" i="2" s="1"/>
  <c r="AH770" i="2" s="1"/>
  <c r="M770" i="1" s="1"/>
  <c r="N770" i="1" s="1"/>
  <c r="AK771" i="2"/>
  <c r="AK772" i="2"/>
  <c r="AJ772" i="2" s="1"/>
  <c r="AI772" i="2" s="1"/>
  <c r="AH772" i="2" s="1"/>
  <c r="M772" i="1" s="1"/>
  <c r="N772" i="1" s="1"/>
  <c r="AK773" i="2"/>
  <c r="AK774" i="2"/>
  <c r="AJ774" i="2" s="1"/>
  <c r="AI774" i="2" s="1"/>
  <c r="AH774" i="2" s="1"/>
  <c r="M774" i="1" s="1"/>
  <c r="N774" i="1" s="1"/>
  <c r="AK775" i="2"/>
  <c r="AK776" i="2"/>
  <c r="AJ776" i="2" s="1"/>
  <c r="AI776" i="2" s="1"/>
  <c r="AH776" i="2" s="1"/>
  <c r="M776" i="1" s="1"/>
  <c r="N776" i="1" s="1"/>
  <c r="AK777" i="2"/>
  <c r="AK778" i="2"/>
  <c r="AJ778" i="2" s="1"/>
  <c r="AI778" i="2" s="1"/>
  <c r="AH778" i="2" s="1"/>
  <c r="M778" i="1" s="1"/>
  <c r="N778" i="1" s="1"/>
  <c r="AK779" i="2"/>
  <c r="AK780" i="2"/>
  <c r="AJ780" i="2" s="1"/>
  <c r="AI780" i="2" s="1"/>
  <c r="AH780" i="2" s="1"/>
  <c r="M780" i="1" s="1"/>
  <c r="N780" i="1" s="1"/>
  <c r="AK781" i="2"/>
  <c r="AK782" i="2"/>
  <c r="AJ782" i="2" s="1"/>
  <c r="AI782" i="2" s="1"/>
  <c r="AH782" i="2" s="1"/>
  <c r="M782" i="1" s="1"/>
  <c r="N782" i="1" s="1"/>
  <c r="AK783" i="2"/>
  <c r="AK784" i="2"/>
  <c r="AJ784" i="2" s="1"/>
  <c r="AI784" i="2" s="1"/>
  <c r="AH784" i="2" s="1"/>
  <c r="M784" i="1" s="1"/>
  <c r="N784" i="1" s="1"/>
  <c r="AK785" i="2"/>
  <c r="AK786" i="2"/>
  <c r="AJ786" i="2" s="1"/>
  <c r="AI786" i="2" s="1"/>
  <c r="AH786" i="2" s="1"/>
  <c r="M786" i="1" s="1"/>
  <c r="N786" i="1" s="1"/>
  <c r="AK787" i="2"/>
  <c r="AK788" i="2"/>
  <c r="AJ788" i="2" s="1"/>
  <c r="AI788" i="2" s="1"/>
  <c r="AH788" i="2" s="1"/>
  <c r="M788" i="1" s="1"/>
  <c r="N788" i="1" s="1"/>
  <c r="AK789" i="2"/>
  <c r="AK790" i="2"/>
  <c r="AJ790" i="2" s="1"/>
  <c r="AI790" i="2" s="1"/>
  <c r="AH790" i="2" s="1"/>
  <c r="M790" i="1" s="1"/>
  <c r="N790" i="1" s="1"/>
  <c r="AK791" i="2"/>
  <c r="AK792" i="2"/>
  <c r="AJ792" i="2" s="1"/>
  <c r="AI792" i="2" s="1"/>
  <c r="AH792" i="2" s="1"/>
  <c r="M792" i="1" s="1"/>
  <c r="N792" i="1" s="1"/>
  <c r="AK793" i="2"/>
  <c r="AK794" i="2"/>
  <c r="AJ794" i="2" s="1"/>
  <c r="AI794" i="2" s="1"/>
  <c r="AH794" i="2" s="1"/>
  <c r="M794" i="1" s="1"/>
  <c r="N794" i="1" s="1"/>
  <c r="AK795" i="2"/>
  <c r="AK796" i="2"/>
  <c r="AJ796" i="2" s="1"/>
  <c r="AI796" i="2" s="1"/>
  <c r="AH796" i="2" s="1"/>
  <c r="M796" i="1" s="1"/>
  <c r="N796" i="1" s="1"/>
  <c r="AK797" i="2"/>
  <c r="AK798" i="2"/>
  <c r="AJ798" i="2" s="1"/>
  <c r="AI798" i="2" s="1"/>
  <c r="AH798" i="2" s="1"/>
  <c r="M798" i="1" s="1"/>
  <c r="N798" i="1" s="1"/>
  <c r="AK799" i="2"/>
  <c r="AK800" i="2"/>
  <c r="AJ800" i="2" s="1"/>
  <c r="AI800" i="2" s="1"/>
  <c r="AH800" i="2" s="1"/>
  <c r="M800" i="1" s="1"/>
  <c r="N800" i="1" s="1"/>
  <c r="AK801" i="2"/>
  <c r="AK802" i="2"/>
  <c r="AJ802" i="2" s="1"/>
  <c r="AI802" i="2" s="1"/>
  <c r="AH802" i="2" s="1"/>
  <c r="M802" i="1" s="1"/>
  <c r="N802" i="1" s="1"/>
  <c r="AK803" i="2"/>
  <c r="AK804" i="2"/>
  <c r="AJ804" i="2" s="1"/>
  <c r="AI804" i="2" s="1"/>
  <c r="AH804" i="2" s="1"/>
  <c r="M804" i="1" s="1"/>
  <c r="N804" i="1" s="1"/>
  <c r="AK805" i="2"/>
  <c r="AK806" i="2"/>
  <c r="AJ806" i="2" s="1"/>
  <c r="AI806" i="2" s="1"/>
  <c r="AH806" i="2" s="1"/>
  <c r="M806" i="1" s="1"/>
  <c r="N806" i="1" s="1"/>
  <c r="AK807" i="2"/>
  <c r="AK808" i="2"/>
  <c r="AJ808" i="2" s="1"/>
  <c r="AI808" i="2" s="1"/>
  <c r="AH808" i="2" s="1"/>
  <c r="M808" i="1" s="1"/>
  <c r="N808" i="1" s="1"/>
  <c r="AK809" i="2"/>
  <c r="AK810" i="2"/>
  <c r="AJ810" i="2" s="1"/>
  <c r="AI810" i="2" s="1"/>
  <c r="AH810" i="2" s="1"/>
  <c r="M810" i="1" s="1"/>
  <c r="N810" i="1" s="1"/>
  <c r="AK811" i="2"/>
  <c r="AK812" i="2"/>
  <c r="AJ812" i="2" s="1"/>
  <c r="AI812" i="2" s="1"/>
  <c r="AH812" i="2" s="1"/>
  <c r="M812" i="1" s="1"/>
  <c r="N812" i="1" s="1"/>
  <c r="AK813" i="2"/>
  <c r="AK814" i="2"/>
  <c r="AJ814" i="2" s="1"/>
  <c r="AI814" i="2" s="1"/>
  <c r="AH814" i="2" s="1"/>
  <c r="M814" i="1" s="1"/>
  <c r="N814" i="1" s="1"/>
  <c r="AK815" i="2"/>
  <c r="AK816" i="2"/>
  <c r="AJ816" i="2" s="1"/>
  <c r="AI816" i="2" s="1"/>
  <c r="AH816" i="2" s="1"/>
  <c r="M816" i="1" s="1"/>
  <c r="N816" i="1" s="1"/>
  <c r="AK817" i="2"/>
  <c r="AK818" i="2"/>
  <c r="AJ818" i="2" s="1"/>
  <c r="AI818" i="2" s="1"/>
  <c r="AH818" i="2" s="1"/>
  <c r="M818" i="1" s="1"/>
  <c r="N818" i="1" s="1"/>
  <c r="AK819" i="2"/>
  <c r="AK820" i="2"/>
  <c r="AJ820" i="2" s="1"/>
  <c r="AI820" i="2" s="1"/>
  <c r="AH820" i="2" s="1"/>
  <c r="M820" i="1" s="1"/>
  <c r="N820" i="1" s="1"/>
  <c r="AK821" i="2"/>
  <c r="AK822" i="2"/>
  <c r="AJ822" i="2" s="1"/>
  <c r="AI822" i="2" s="1"/>
  <c r="AH822" i="2" s="1"/>
  <c r="M822" i="1" s="1"/>
  <c r="N822" i="1" s="1"/>
  <c r="AK823" i="2"/>
  <c r="AK824" i="2"/>
  <c r="AJ824" i="2" s="1"/>
  <c r="AI824" i="2" s="1"/>
  <c r="AH824" i="2" s="1"/>
  <c r="M824" i="1" s="1"/>
  <c r="N824" i="1" s="1"/>
  <c r="AK825" i="2"/>
  <c r="AK826" i="2"/>
  <c r="AJ826" i="2" s="1"/>
  <c r="AI826" i="2" s="1"/>
  <c r="AH826" i="2" s="1"/>
  <c r="M826" i="1" s="1"/>
  <c r="N826" i="1" s="1"/>
  <c r="AK827" i="2"/>
  <c r="AK828" i="2"/>
  <c r="AJ828" i="2" s="1"/>
  <c r="AI828" i="2" s="1"/>
  <c r="AH828" i="2" s="1"/>
  <c r="M828" i="1" s="1"/>
  <c r="N828" i="1" s="1"/>
  <c r="AK829" i="2"/>
  <c r="AK830" i="2"/>
  <c r="AJ830" i="2" s="1"/>
  <c r="AI830" i="2" s="1"/>
  <c r="AH830" i="2" s="1"/>
  <c r="M830" i="1" s="1"/>
  <c r="N830" i="1" s="1"/>
  <c r="AK831" i="2"/>
  <c r="AK832" i="2"/>
  <c r="AJ832" i="2" s="1"/>
  <c r="AI832" i="2" s="1"/>
  <c r="AH832" i="2" s="1"/>
  <c r="M832" i="1" s="1"/>
  <c r="N832" i="1" s="1"/>
  <c r="AK833" i="2"/>
  <c r="AK834" i="2"/>
  <c r="AJ834" i="2" s="1"/>
  <c r="AI834" i="2" s="1"/>
  <c r="AH834" i="2" s="1"/>
  <c r="M834" i="1" s="1"/>
  <c r="N834" i="1" s="1"/>
  <c r="AK835" i="2"/>
  <c r="AK836" i="2"/>
  <c r="AJ836" i="2" s="1"/>
  <c r="AI836" i="2" s="1"/>
  <c r="AH836" i="2" s="1"/>
  <c r="M836" i="1" s="1"/>
  <c r="N836" i="1" s="1"/>
  <c r="AK837" i="2"/>
  <c r="AK838" i="2"/>
  <c r="AJ838" i="2" s="1"/>
  <c r="AI838" i="2" s="1"/>
  <c r="AH838" i="2" s="1"/>
  <c r="M838" i="1" s="1"/>
  <c r="N838" i="1" s="1"/>
  <c r="AK839" i="2"/>
  <c r="AK840" i="2"/>
  <c r="AJ840" i="2" s="1"/>
  <c r="AI840" i="2" s="1"/>
  <c r="AH840" i="2" s="1"/>
  <c r="M840" i="1" s="1"/>
  <c r="N840" i="1" s="1"/>
  <c r="AK841" i="2"/>
  <c r="AK842" i="2"/>
  <c r="AJ842" i="2" s="1"/>
  <c r="AI842" i="2" s="1"/>
  <c r="AH842" i="2" s="1"/>
  <c r="M842" i="1" s="1"/>
  <c r="N842" i="1" s="1"/>
  <c r="AK843" i="2"/>
  <c r="AK844" i="2"/>
  <c r="AJ844" i="2" s="1"/>
  <c r="AI844" i="2" s="1"/>
  <c r="AH844" i="2" s="1"/>
  <c r="M844" i="1" s="1"/>
  <c r="N844" i="1" s="1"/>
  <c r="AK845" i="2"/>
  <c r="AK846" i="2"/>
  <c r="AJ846" i="2" s="1"/>
  <c r="AI846" i="2" s="1"/>
  <c r="AH846" i="2" s="1"/>
  <c r="M846" i="1" s="1"/>
  <c r="N846" i="1" s="1"/>
  <c r="AK847" i="2"/>
  <c r="AK848" i="2"/>
  <c r="AJ848" i="2" s="1"/>
  <c r="AI848" i="2" s="1"/>
  <c r="AH848" i="2" s="1"/>
  <c r="M848" i="1" s="1"/>
  <c r="N848" i="1" s="1"/>
  <c r="AK849" i="2"/>
  <c r="AK850" i="2"/>
  <c r="AJ850" i="2" s="1"/>
  <c r="AI850" i="2" s="1"/>
  <c r="AH850" i="2" s="1"/>
  <c r="M850" i="1" s="1"/>
  <c r="N850" i="1" s="1"/>
  <c r="AK851" i="2"/>
  <c r="AK852" i="2"/>
  <c r="AJ852" i="2" s="1"/>
  <c r="AI852" i="2" s="1"/>
  <c r="AH852" i="2" s="1"/>
  <c r="M852" i="1" s="1"/>
  <c r="N852" i="1" s="1"/>
  <c r="AK853" i="2"/>
  <c r="AK854" i="2"/>
  <c r="AJ854" i="2" s="1"/>
  <c r="AI854" i="2" s="1"/>
  <c r="AH854" i="2" s="1"/>
  <c r="M854" i="1" s="1"/>
  <c r="N854" i="1" s="1"/>
  <c r="AK855" i="2"/>
  <c r="AK856" i="2"/>
  <c r="AJ856" i="2" s="1"/>
  <c r="AI856" i="2" s="1"/>
  <c r="AH856" i="2" s="1"/>
  <c r="M856" i="1" s="1"/>
  <c r="N856" i="1" s="1"/>
  <c r="AK857" i="2"/>
  <c r="AK858" i="2"/>
  <c r="AJ858" i="2" s="1"/>
  <c r="AI858" i="2" s="1"/>
  <c r="AH858" i="2" s="1"/>
  <c r="M858" i="1" s="1"/>
  <c r="N858" i="1" s="1"/>
  <c r="AK859" i="2"/>
  <c r="AK860" i="2"/>
  <c r="AJ860" i="2" s="1"/>
  <c r="AI860" i="2" s="1"/>
  <c r="AH860" i="2" s="1"/>
  <c r="M860" i="1" s="1"/>
  <c r="N860" i="1" s="1"/>
  <c r="AK861" i="2"/>
  <c r="AK862" i="2"/>
  <c r="AJ862" i="2" s="1"/>
  <c r="AI862" i="2" s="1"/>
  <c r="AH862" i="2" s="1"/>
  <c r="M862" i="1" s="1"/>
  <c r="N862" i="1" s="1"/>
  <c r="AK863" i="2"/>
  <c r="AK864" i="2"/>
  <c r="AJ864" i="2" s="1"/>
  <c r="AI864" i="2" s="1"/>
  <c r="AH864" i="2" s="1"/>
  <c r="M864" i="1" s="1"/>
  <c r="N864" i="1" s="1"/>
  <c r="AK865" i="2"/>
  <c r="AK866" i="2"/>
  <c r="AJ866" i="2" s="1"/>
  <c r="AI866" i="2" s="1"/>
  <c r="AH866" i="2" s="1"/>
  <c r="M866" i="1" s="1"/>
  <c r="N866" i="1" s="1"/>
  <c r="AK867" i="2"/>
  <c r="AK868" i="2"/>
  <c r="AJ868" i="2" s="1"/>
  <c r="AI868" i="2" s="1"/>
  <c r="AH868" i="2" s="1"/>
  <c r="M868" i="1" s="1"/>
  <c r="N868" i="1" s="1"/>
  <c r="AK869" i="2"/>
  <c r="AK870" i="2"/>
  <c r="AJ870" i="2" s="1"/>
  <c r="AI870" i="2" s="1"/>
  <c r="AH870" i="2" s="1"/>
  <c r="M870" i="1" s="1"/>
  <c r="N870" i="1" s="1"/>
  <c r="AK871" i="2"/>
  <c r="AK872" i="2"/>
  <c r="AJ872" i="2" s="1"/>
  <c r="AI872" i="2" s="1"/>
  <c r="AH872" i="2" s="1"/>
  <c r="M872" i="1" s="1"/>
  <c r="N872" i="1" s="1"/>
  <c r="AK873" i="2"/>
  <c r="AK874" i="2"/>
  <c r="AJ874" i="2" s="1"/>
  <c r="AI874" i="2" s="1"/>
  <c r="AH874" i="2" s="1"/>
  <c r="M874" i="1" s="1"/>
  <c r="N874" i="1" s="1"/>
  <c r="AK875" i="2"/>
  <c r="AK876" i="2"/>
  <c r="AJ876" i="2" s="1"/>
  <c r="AI876" i="2" s="1"/>
  <c r="AH876" i="2" s="1"/>
  <c r="M876" i="1" s="1"/>
  <c r="N876" i="1" s="1"/>
  <c r="AK877" i="2"/>
  <c r="AK878" i="2"/>
  <c r="AJ878" i="2" s="1"/>
  <c r="AI878" i="2" s="1"/>
  <c r="AH878" i="2" s="1"/>
  <c r="M878" i="1" s="1"/>
  <c r="N878" i="1" s="1"/>
  <c r="AK879" i="2"/>
  <c r="AK880" i="2"/>
  <c r="AJ880" i="2" s="1"/>
  <c r="AI880" i="2" s="1"/>
  <c r="AH880" i="2" s="1"/>
  <c r="M880" i="1" s="1"/>
  <c r="N880" i="1" s="1"/>
  <c r="AK881" i="2"/>
  <c r="AK882" i="2"/>
  <c r="AJ882" i="2" s="1"/>
  <c r="AI882" i="2" s="1"/>
  <c r="AH882" i="2" s="1"/>
  <c r="M882" i="1" s="1"/>
  <c r="N882" i="1" s="1"/>
  <c r="AK883" i="2"/>
  <c r="AK884" i="2"/>
  <c r="AJ884" i="2" s="1"/>
  <c r="AI884" i="2" s="1"/>
  <c r="AH884" i="2" s="1"/>
  <c r="M884" i="1" s="1"/>
  <c r="N884" i="1" s="1"/>
  <c r="AK885" i="2"/>
  <c r="AK886" i="2"/>
  <c r="AJ886" i="2" s="1"/>
  <c r="AI886" i="2" s="1"/>
  <c r="AH886" i="2" s="1"/>
  <c r="M886" i="1" s="1"/>
  <c r="N886" i="1" s="1"/>
  <c r="AK887" i="2"/>
  <c r="AK888" i="2"/>
  <c r="AJ888" i="2" s="1"/>
  <c r="AI888" i="2" s="1"/>
  <c r="AH888" i="2" s="1"/>
  <c r="M888" i="1" s="1"/>
  <c r="N888" i="1" s="1"/>
  <c r="AK889" i="2"/>
  <c r="AK890" i="2"/>
  <c r="AJ890" i="2" s="1"/>
  <c r="AI890" i="2" s="1"/>
  <c r="AH890" i="2" s="1"/>
  <c r="M890" i="1" s="1"/>
  <c r="N890" i="1" s="1"/>
  <c r="AK891" i="2"/>
  <c r="AK892" i="2"/>
  <c r="AJ892" i="2" s="1"/>
  <c r="AI892" i="2" s="1"/>
  <c r="AH892" i="2" s="1"/>
  <c r="M892" i="1" s="1"/>
  <c r="N892" i="1" s="1"/>
  <c r="AK893" i="2"/>
  <c r="AK894" i="2"/>
  <c r="AJ894" i="2" s="1"/>
  <c r="AI894" i="2" s="1"/>
  <c r="AH894" i="2" s="1"/>
  <c r="M894" i="1" s="1"/>
  <c r="N894" i="1" s="1"/>
  <c r="AK895" i="2"/>
  <c r="AK896" i="2"/>
  <c r="AJ896" i="2" s="1"/>
  <c r="AI896" i="2" s="1"/>
  <c r="AH896" i="2" s="1"/>
  <c r="M896" i="1" s="1"/>
  <c r="N896" i="1" s="1"/>
  <c r="AK897" i="2"/>
  <c r="AK898" i="2"/>
  <c r="AJ898" i="2" s="1"/>
  <c r="AI898" i="2" s="1"/>
  <c r="AH898" i="2" s="1"/>
  <c r="M898" i="1" s="1"/>
  <c r="N898" i="1" s="1"/>
  <c r="AK899" i="2"/>
  <c r="AK900" i="2"/>
  <c r="AJ900" i="2" s="1"/>
  <c r="AI900" i="2" s="1"/>
  <c r="AH900" i="2" s="1"/>
  <c r="M900" i="1" s="1"/>
  <c r="N900" i="1" s="1"/>
  <c r="AK901" i="2"/>
  <c r="AK902" i="2"/>
  <c r="AJ902" i="2" s="1"/>
  <c r="AI902" i="2" s="1"/>
  <c r="AH902" i="2" s="1"/>
  <c r="M902" i="1" s="1"/>
  <c r="N902" i="1" s="1"/>
  <c r="AK903" i="2"/>
  <c r="AK904" i="2"/>
  <c r="AJ904" i="2" s="1"/>
  <c r="AI904" i="2" s="1"/>
  <c r="AH904" i="2" s="1"/>
  <c r="M904" i="1" s="1"/>
  <c r="N904" i="1" s="1"/>
  <c r="AK905" i="2"/>
  <c r="AK906" i="2"/>
  <c r="AJ906" i="2" s="1"/>
  <c r="AI906" i="2" s="1"/>
  <c r="AH906" i="2" s="1"/>
  <c r="M906" i="1" s="1"/>
  <c r="N906" i="1" s="1"/>
  <c r="AK907" i="2"/>
  <c r="AK908" i="2"/>
  <c r="AJ908" i="2" s="1"/>
  <c r="AI908" i="2" s="1"/>
  <c r="AH908" i="2" s="1"/>
  <c r="M908" i="1" s="1"/>
  <c r="N908" i="1" s="1"/>
  <c r="AK909" i="2"/>
  <c r="AK910" i="2"/>
  <c r="AJ910" i="2" s="1"/>
  <c r="AI910" i="2" s="1"/>
  <c r="AH910" i="2" s="1"/>
  <c r="M910" i="1" s="1"/>
  <c r="N910" i="1" s="1"/>
  <c r="AK911" i="2"/>
  <c r="AK912" i="2"/>
  <c r="AJ912" i="2" s="1"/>
  <c r="AI912" i="2" s="1"/>
  <c r="AH912" i="2" s="1"/>
  <c r="M912" i="1" s="1"/>
  <c r="N912" i="1" s="1"/>
  <c r="AK913" i="2"/>
  <c r="AK914" i="2"/>
  <c r="AJ914" i="2" s="1"/>
  <c r="AI914" i="2" s="1"/>
  <c r="AH914" i="2" s="1"/>
  <c r="M914" i="1" s="1"/>
  <c r="N914" i="1" s="1"/>
  <c r="AK915" i="2"/>
  <c r="AK916" i="2"/>
  <c r="AJ916" i="2" s="1"/>
  <c r="AI916" i="2" s="1"/>
  <c r="AH916" i="2" s="1"/>
  <c r="M916" i="1" s="1"/>
  <c r="N916" i="1" s="1"/>
  <c r="AK917" i="2"/>
  <c r="AK918" i="2"/>
  <c r="AJ918" i="2" s="1"/>
  <c r="AI918" i="2" s="1"/>
  <c r="AH918" i="2" s="1"/>
  <c r="M918" i="1" s="1"/>
  <c r="N918" i="1" s="1"/>
  <c r="AK919" i="2"/>
  <c r="AK920" i="2"/>
  <c r="AJ920" i="2" s="1"/>
  <c r="AI920" i="2" s="1"/>
  <c r="AH920" i="2" s="1"/>
  <c r="M920" i="1" s="1"/>
  <c r="N920" i="1" s="1"/>
  <c r="AK921" i="2"/>
  <c r="AK922" i="2"/>
  <c r="AJ922" i="2" s="1"/>
  <c r="AI922" i="2" s="1"/>
  <c r="AH922" i="2" s="1"/>
  <c r="M922" i="1" s="1"/>
  <c r="N922" i="1" s="1"/>
  <c r="AK923" i="2"/>
  <c r="AK924" i="2"/>
  <c r="AJ924" i="2" s="1"/>
  <c r="AI924" i="2" s="1"/>
  <c r="AH924" i="2" s="1"/>
  <c r="M924" i="1" s="1"/>
  <c r="N924" i="1" s="1"/>
  <c r="AK925" i="2"/>
  <c r="AK926" i="2"/>
  <c r="AJ926" i="2" s="1"/>
  <c r="AI926" i="2" s="1"/>
  <c r="AH926" i="2" s="1"/>
  <c r="M926" i="1" s="1"/>
  <c r="N926" i="1" s="1"/>
  <c r="AK927" i="2"/>
  <c r="AK928" i="2"/>
  <c r="AJ928" i="2" s="1"/>
  <c r="AI928" i="2" s="1"/>
  <c r="AH928" i="2" s="1"/>
  <c r="M928" i="1" s="1"/>
  <c r="N928" i="1" s="1"/>
  <c r="AK929" i="2"/>
  <c r="AK930" i="2"/>
  <c r="AJ930" i="2" s="1"/>
  <c r="AI930" i="2" s="1"/>
  <c r="AH930" i="2" s="1"/>
  <c r="M930" i="1" s="1"/>
  <c r="N930" i="1" s="1"/>
  <c r="AK931" i="2"/>
  <c r="AK932" i="2"/>
  <c r="AJ932" i="2" s="1"/>
  <c r="AI932" i="2" s="1"/>
  <c r="AH932" i="2" s="1"/>
  <c r="M932" i="1" s="1"/>
  <c r="N932" i="1" s="1"/>
  <c r="AK933" i="2"/>
  <c r="AK934" i="2"/>
  <c r="AJ934" i="2" s="1"/>
  <c r="AI934" i="2" s="1"/>
  <c r="AH934" i="2" s="1"/>
  <c r="M934" i="1" s="1"/>
  <c r="N934" i="1" s="1"/>
  <c r="AK935" i="2"/>
  <c r="AK936" i="2"/>
  <c r="AJ936" i="2" s="1"/>
  <c r="AI936" i="2" s="1"/>
  <c r="AH936" i="2" s="1"/>
  <c r="M936" i="1" s="1"/>
  <c r="N936" i="1" s="1"/>
  <c r="AK937" i="2"/>
  <c r="AK938" i="2"/>
  <c r="AJ938" i="2" s="1"/>
  <c r="AI938" i="2" s="1"/>
  <c r="AH938" i="2" s="1"/>
  <c r="M938" i="1" s="1"/>
  <c r="N938" i="1" s="1"/>
  <c r="AK939" i="2"/>
  <c r="AK940" i="2"/>
  <c r="AJ940" i="2" s="1"/>
  <c r="AI940" i="2" s="1"/>
  <c r="AH940" i="2" s="1"/>
  <c r="M940" i="1" s="1"/>
  <c r="N940" i="1" s="1"/>
  <c r="AK941" i="2"/>
  <c r="AK942" i="2"/>
  <c r="AJ942" i="2" s="1"/>
  <c r="AI942" i="2" s="1"/>
  <c r="AH942" i="2" s="1"/>
  <c r="M942" i="1" s="1"/>
  <c r="N942" i="1" s="1"/>
  <c r="AK943" i="2"/>
  <c r="AK944" i="2"/>
  <c r="AJ944" i="2" s="1"/>
  <c r="AI944" i="2" s="1"/>
  <c r="AH944" i="2" s="1"/>
  <c r="M944" i="1" s="1"/>
  <c r="N944" i="1" s="1"/>
  <c r="AK945" i="2"/>
  <c r="AK946" i="2"/>
  <c r="AJ946" i="2" s="1"/>
  <c r="AI946" i="2" s="1"/>
  <c r="AH946" i="2" s="1"/>
  <c r="M946" i="1" s="1"/>
  <c r="N946" i="1" s="1"/>
  <c r="AK947" i="2"/>
  <c r="AK948" i="2"/>
  <c r="AJ948" i="2" s="1"/>
  <c r="AI948" i="2" s="1"/>
  <c r="AH948" i="2" s="1"/>
  <c r="M948" i="1" s="1"/>
  <c r="N948" i="1" s="1"/>
  <c r="AK949" i="2"/>
  <c r="AK950" i="2"/>
  <c r="AJ950" i="2" s="1"/>
  <c r="AI950" i="2" s="1"/>
  <c r="AH950" i="2" s="1"/>
  <c r="M950" i="1" s="1"/>
  <c r="N950" i="1" s="1"/>
  <c r="AK951" i="2"/>
  <c r="AK952" i="2"/>
  <c r="AJ952" i="2" s="1"/>
  <c r="AI952" i="2" s="1"/>
  <c r="AH952" i="2" s="1"/>
  <c r="M952" i="1" s="1"/>
  <c r="N952" i="1" s="1"/>
  <c r="AK953" i="2"/>
  <c r="AK954" i="2"/>
  <c r="AJ954" i="2" s="1"/>
  <c r="AI954" i="2" s="1"/>
  <c r="AH954" i="2" s="1"/>
  <c r="M954" i="1" s="1"/>
  <c r="N954" i="1" s="1"/>
  <c r="AK955" i="2"/>
  <c r="AK956" i="2"/>
  <c r="AJ956" i="2" s="1"/>
  <c r="AI956" i="2" s="1"/>
  <c r="AH956" i="2" s="1"/>
  <c r="M956" i="1" s="1"/>
  <c r="N956" i="1" s="1"/>
  <c r="AK957" i="2"/>
  <c r="AK958" i="2"/>
  <c r="AJ958" i="2" s="1"/>
  <c r="AI958" i="2" s="1"/>
  <c r="AH958" i="2" s="1"/>
  <c r="M958" i="1" s="1"/>
  <c r="N958" i="1" s="1"/>
  <c r="AK959" i="2"/>
  <c r="AK960" i="2"/>
  <c r="AJ960" i="2" s="1"/>
  <c r="AI960" i="2" s="1"/>
  <c r="AH960" i="2" s="1"/>
  <c r="M960" i="1" s="1"/>
  <c r="N960" i="1" s="1"/>
  <c r="AK961" i="2"/>
  <c r="AK962" i="2"/>
  <c r="AJ962" i="2" s="1"/>
  <c r="AI962" i="2" s="1"/>
  <c r="AH962" i="2" s="1"/>
  <c r="M962" i="1" s="1"/>
  <c r="N962" i="1" s="1"/>
  <c r="AK963" i="2"/>
  <c r="AK964" i="2"/>
  <c r="AJ964" i="2" s="1"/>
  <c r="AI964" i="2" s="1"/>
  <c r="AH964" i="2" s="1"/>
  <c r="M964" i="1" s="1"/>
  <c r="N964" i="1" s="1"/>
  <c r="AK965" i="2"/>
  <c r="AK966" i="2"/>
  <c r="AJ966" i="2" s="1"/>
  <c r="AI966" i="2" s="1"/>
  <c r="AH966" i="2" s="1"/>
  <c r="M966" i="1" s="1"/>
  <c r="N966" i="1" s="1"/>
  <c r="AK967" i="2"/>
  <c r="AK968" i="2"/>
  <c r="AJ968" i="2" s="1"/>
  <c r="AI968" i="2" s="1"/>
  <c r="AH968" i="2" s="1"/>
  <c r="M968" i="1" s="1"/>
  <c r="N968" i="1" s="1"/>
  <c r="AK969" i="2"/>
  <c r="AK970" i="2"/>
  <c r="AJ970" i="2" s="1"/>
  <c r="AI970" i="2" s="1"/>
  <c r="AH970" i="2" s="1"/>
  <c r="M970" i="1" s="1"/>
  <c r="N970" i="1" s="1"/>
  <c r="AK971" i="2"/>
  <c r="AK972" i="2"/>
  <c r="AJ972" i="2" s="1"/>
  <c r="AI972" i="2" s="1"/>
  <c r="AH972" i="2" s="1"/>
  <c r="M972" i="1" s="1"/>
  <c r="N972" i="1" s="1"/>
  <c r="AK973" i="2"/>
  <c r="AK974" i="2"/>
  <c r="AJ974" i="2" s="1"/>
  <c r="AI974" i="2" s="1"/>
  <c r="AH974" i="2" s="1"/>
  <c r="M974" i="1" s="1"/>
  <c r="N974" i="1" s="1"/>
  <c r="AK975" i="2"/>
  <c r="AK976" i="2"/>
  <c r="AJ976" i="2" s="1"/>
  <c r="AI976" i="2" s="1"/>
  <c r="AH976" i="2" s="1"/>
  <c r="M976" i="1" s="1"/>
  <c r="N976" i="1" s="1"/>
  <c r="AK977" i="2"/>
  <c r="AK978" i="2"/>
  <c r="AJ978" i="2" s="1"/>
  <c r="AI978" i="2" s="1"/>
  <c r="AH978" i="2" s="1"/>
  <c r="M978" i="1" s="1"/>
  <c r="N978" i="1" s="1"/>
  <c r="AK979" i="2"/>
  <c r="AK980" i="2"/>
  <c r="AJ980" i="2" s="1"/>
  <c r="AI980" i="2" s="1"/>
  <c r="AH980" i="2" s="1"/>
  <c r="M980" i="1" s="1"/>
  <c r="N980" i="1" s="1"/>
  <c r="AK981" i="2"/>
  <c r="AK982" i="2"/>
  <c r="AJ982" i="2" s="1"/>
  <c r="AI982" i="2" s="1"/>
  <c r="AH982" i="2" s="1"/>
  <c r="M982" i="1" s="1"/>
  <c r="N982" i="1" s="1"/>
  <c r="AK983" i="2"/>
  <c r="AK984" i="2"/>
  <c r="AJ984" i="2" s="1"/>
  <c r="AI984" i="2" s="1"/>
  <c r="AH984" i="2" s="1"/>
  <c r="M984" i="1" s="1"/>
  <c r="N984" i="1" s="1"/>
  <c r="AK985" i="2"/>
  <c r="AK986" i="2"/>
  <c r="AJ986" i="2" s="1"/>
  <c r="AI986" i="2" s="1"/>
  <c r="AH986" i="2" s="1"/>
  <c r="M986" i="1" s="1"/>
  <c r="N986" i="1" s="1"/>
  <c r="AK987" i="2"/>
  <c r="AK988" i="2"/>
  <c r="AJ988" i="2" s="1"/>
  <c r="AI988" i="2" s="1"/>
  <c r="AH988" i="2" s="1"/>
  <c r="M988" i="1" s="1"/>
  <c r="N988" i="1" s="1"/>
  <c r="AK989" i="2"/>
  <c r="AK990" i="2"/>
  <c r="AJ990" i="2" s="1"/>
  <c r="AI990" i="2" s="1"/>
  <c r="AH990" i="2" s="1"/>
  <c r="M990" i="1" s="1"/>
  <c r="N990" i="1" s="1"/>
  <c r="AK991" i="2"/>
  <c r="AK992" i="2"/>
  <c r="AJ992" i="2" s="1"/>
  <c r="AI992" i="2" s="1"/>
  <c r="AH992" i="2" s="1"/>
  <c r="M992" i="1" s="1"/>
  <c r="N992" i="1" s="1"/>
  <c r="AK993" i="2"/>
  <c r="AK994" i="2"/>
  <c r="AJ994" i="2" s="1"/>
  <c r="AI994" i="2" s="1"/>
  <c r="AH994" i="2" s="1"/>
  <c r="M994" i="1" s="1"/>
  <c r="N994" i="1" s="1"/>
  <c r="AK995" i="2"/>
  <c r="AK996" i="2"/>
  <c r="AJ996" i="2" s="1"/>
  <c r="AI996" i="2" s="1"/>
  <c r="AH996" i="2" s="1"/>
  <c r="M996" i="1" s="1"/>
  <c r="N996" i="1" s="1"/>
  <c r="AK997" i="2"/>
  <c r="AK998" i="2"/>
  <c r="AJ998" i="2" s="1"/>
  <c r="AI998" i="2" s="1"/>
  <c r="AH998" i="2" s="1"/>
  <c r="M998" i="1" s="1"/>
  <c r="N998" i="1" s="1"/>
  <c r="AK999" i="2"/>
  <c r="AK1000" i="2"/>
  <c r="AJ1000" i="2" s="1"/>
  <c r="AI1000" i="2" s="1"/>
  <c r="AH1000" i="2" s="1"/>
  <c r="M1000" i="1" s="1"/>
  <c r="N1000" i="1" s="1"/>
  <c r="AK1001" i="2"/>
  <c r="AK1002" i="2"/>
  <c r="AJ1002" i="2" s="1"/>
  <c r="AI1002" i="2" s="1"/>
  <c r="AH1002" i="2" s="1"/>
  <c r="M1002" i="1" s="1"/>
  <c r="N1002" i="1" s="1"/>
  <c r="AK1003" i="2"/>
  <c r="AK1004" i="2"/>
  <c r="AJ1004" i="2" s="1"/>
  <c r="AI1004" i="2" s="1"/>
  <c r="AH1004" i="2" s="1"/>
  <c r="M1004" i="1" s="1"/>
  <c r="N1004" i="1" s="1"/>
  <c r="AK1005" i="2"/>
  <c r="AK1006" i="2"/>
  <c r="AJ1006" i="2" s="1"/>
  <c r="AI1006" i="2" s="1"/>
  <c r="AH1006" i="2" s="1"/>
  <c r="M1006" i="1" s="1"/>
  <c r="N1006" i="1" s="1"/>
  <c r="AK1007" i="2"/>
  <c r="AK1008" i="2"/>
  <c r="AJ1008" i="2" s="1"/>
  <c r="AI1008" i="2" s="1"/>
  <c r="AH1008" i="2" s="1"/>
  <c r="M1008" i="1" s="1"/>
  <c r="N1008" i="1" s="1"/>
  <c r="AK1009" i="2"/>
  <c r="AK1010" i="2"/>
  <c r="AJ1010" i="2" s="1"/>
  <c r="AI1010" i="2" s="1"/>
  <c r="AH1010" i="2" s="1"/>
  <c r="M1010" i="1" s="1"/>
  <c r="N1010" i="1" s="1"/>
  <c r="AK1011" i="2"/>
  <c r="AK1012" i="2"/>
  <c r="AJ1012" i="2" s="1"/>
  <c r="AI1012" i="2" s="1"/>
  <c r="AH1012" i="2" s="1"/>
  <c r="M1012" i="1" s="1"/>
  <c r="N1012" i="1" s="1"/>
  <c r="AK1013" i="2"/>
  <c r="AK1014" i="2"/>
  <c r="AJ1014" i="2" s="1"/>
  <c r="AI1014" i="2" s="1"/>
  <c r="AH1014" i="2" s="1"/>
  <c r="M1014" i="1" s="1"/>
  <c r="N1014" i="1" s="1"/>
  <c r="AK1015" i="2"/>
  <c r="AK1016" i="2"/>
  <c r="AJ1016" i="2" s="1"/>
  <c r="AI1016" i="2" s="1"/>
  <c r="AH1016" i="2" s="1"/>
  <c r="M1016" i="1" s="1"/>
  <c r="N1016" i="1" s="1"/>
  <c r="AK1017" i="2"/>
  <c r="AK1018" i="2"/>
  <c r="AJ1018" i="2" s="1"/>
  <c r="AI1018" i="2" s="1"/>
  <c r="AH1018" i="2" s="1"/>
  <c r="M1018" i="1" s="1"/>
  <c r="N1018" i="1" s="1"/>
  <c r="AK1019" i="2"/>
  <c r="AK1020" i="2"/>
  <c r="AJ1020" i="2" s="1"/>
  <c r="AI1020" i="2" s="1"/>
  <c r="AH1020" i="2" s="1"/>
  <c r="M1020" i="1" s="1"/>
  <c r="N1020" i="1" s="1"/>
  <c r="AK1021" i="2"/>
  <c r="AK1022" i="2"/>
  <c r="AJ1022" i="2" s="1"/>
  <c r="AI1022" i="2" s="1"/>
  <c r="AH1022" i="2" s="1"/>
  <c r="M1022" i="1" s="1"/>
  <c r="N1022" i="1" s="1"/>
  <c r="AK1023" i="2"/>
  <c r="AK1024" i="2"/>
  <c r="AJ1024" i="2" s="1"/>
  <c r="AI1024" i="2" s="1"/>
  <c r="AH1024" i="2" s="1"/>
  <c r="M1024" i="1" s="1"/>
  <c r="N1024" i="1" s="1"/>
  <c r="AK1025" i="2"/>
  <c r="AK1026" i="2"/>
  <c r="AJ1026" i="2" s="1"/>
  <c r="AI1026" i="2" s="1"/>
  <c r="AH1026" i="2" s="1"/>
  <c r="M1026" i="1" s="1"/>
  <c r="N1026" i="1" s="1"/>
  <c r="AK1027" i="2"/>
  <c r="AK1028" i="2"/>
  <c r="AJ1028" i="2" s="1"/>
  <c r="AI1028" i="2" s="1"/>
  <c r="AH1028" i="2" s="1"/>
  <c r="M1028" i="1" s="1"/>
  <c r="N1028" i="1" s="1"/>
  <c r="AK1029" i="2"/>
  <c r="AK1030" i="2"/>
  <c r="AJ1030" i="2" s="1"/>
  <c r="AI1030" i="2" s="1"/>
  <c r="AH1030" i="2" s="1"/>
  <c r="M1030" i="1" s="1"/>
  <c r="N1030" i="1" s="1"/>
  <c r="AK1031" i="2"/>
  <c r="AK1032" i="2"/>
  <c r="AJ1032" i="2" s="1"/>
  <c r="AI1032" i="2" s="1"/>
  <c r="AH1032" i="2" s="1"/>
  <c r="M1032" i="1" s="1"/>
  <c r="N1032" i="1" s="1"/>
  <c r="AK1033" i="2"/>
  <c r="AK1034" i="2"/>
  <c r="AJ1034" i="2" s="1"/>
  <c r="AI1034" i="2" s="1"/>
  <c r="AH1034" i="2" s="1"/>
  <c r="M1034" i="1" s="1"/>
  <c r="N1034" i="1" s="1"/>
  <c r="AK1035" i="2"/>
  <c r="AK1036" i="2"/>
  <c r="AJ1036" i="2" s="1"/>
  <c r="AI1036" i="2" s="1"/>
  <c r="AH1036" i="2" s="1"/>
  <c r="M1036" i="1" s="1"/>
  <c r="N1036" i="1" s="1"/>
  <c r="AK1037" i="2"/>
  <c r="AK1038" i="2"/>
  <c r="AJ1038" i="2" s="1"/>
  <c r="AI1038" i="2" s="1"/>
  <c r="AH1038" i="2" s="1"/>
  <c r="M1038" i="1" s="1"/>
  <c r="N1038" i="1" s="1"/>
  <c r="AK1039" i="2"/>
  <c r="AK1040" i="2"/>
  <c r="AJ1040" i="2" s="1"/>
  <c r="AI1040" i="2" s="1"/>
  <c r="AH1040" i="2" s="1"/>
  <c r="M1040" i="1" s="1"/>
  <c r="N1040" i="1" s="1"/>
  <c r="AK1041" i="2"/>
  <c r="AK1042" i="2"/>
  <c r="AJ1042" i="2" s="1"/>
  <c r="AI1042" i="2" s="1"/>
  <c r="AH1042" i="2" s="1"/>
  <c r="M1042" i="1" s="1"/>
  <c r="N1042" i="1" s="1"/>
  <c r="AK1043" i="2"/>
  <c r="AK1044" i="2"/>
  <c r="AJ1044" i="2" s="1"/>
  <c r="AI1044" i="2" s="1"/>
  <c r="AH1044" i="2" s="1"/>
  <c r="M1044" i="1" s="1"/>
  <c r="N1044" i="1" s="1"/>
  <c r="AK1045" i="2"/>
  <c r="AK1046" i="2"/>
  <c r="AJ1046" i="2" s="1"/>
  <c r="AI1046" i="2" s="1"/>
  <c r="AH1046" i="2" s="1"/>
  <c r="M1046" i="1" s="1"/>
  <c r="N1046" i="1" s="1"/>
  <c r="AK1047" i="2"/>
  <c r="AK1048" i="2"/>
  <c r="AJ1048" i="2" s="1"/>
  <c r="AI1048" i="2" s="1"/>
  <c r="AH1048" i="2" s="1"/>
  <c r="M1048" i="1" s="1"/>
  <c r="N1048" i="1" s="1"/>
  <c r="AK1049" i="2"/>
  <c r="AK1050" i="2"/>
  <c r="AJ1050" i="2" s="1"/>
  <c r="AI1050" i="2" s="1"/>
  <c r="AH1050" i="2" s="1"/>
  <c r="M1050" i="1" s="1"/>
  <c r="N1050" i="1" s="1"/>
  <c r="AK1051" i="2"/>
  <c r="AK1052" i="2"/>
  <c r="AJ1052" i="2" s="1"/>
  <c r="AK1053" i="2"/>
  <c r="AK1054" i="2"/>
  <c r="AK1055" i="2"/>
  <c r="AK1056" i="2"/>
  <c r="AJ1056" i="2" s="1"/>
  <c r="AI1056" i="2" s="1"/>
  <c r="AH1056" i="2" s="1"/>
  <c r="M1056" i="1" s="1"/>
  <c r="N1056" i="1" s="1"/>
  <c r="AK1057" i="2"/>
  <c r="AK1058" i="2"/>
  <c r="AJ1058" i="2" s="1"/>
  <c r="AI1058" i="2" s="1"/>
  <c r="AH1058" i="2" s="1"/>
  <c r="M1058" i="1" s="1"/>
  <c r="N1058" i="1" s="1"/>
  <c r="AK1059" i="2"/>
  <c r="AK1060" i="2"/>
  <c r="AJ1060" i="2" s="1"/>
  <c r="AI1060" i="2" s="1"/>
  <c r="AH1060" i="2" s="1"/>
  <c r="M1060" i="1" s="1"/>
  <c r="N1060" i="1" s="1"/>
  <c r="AK1061" i="2"/>
  <c r="AK1062" i="2"/>
  <c r="AJ1062" i="2" s="1"/>
  <c r="AI1062" i="2" s="1"/>
  <c r="AH1062" i="2" s="1"/>
  <c r="M1062" i="1" s="1"/>
  <c r="N1062" i="1" s="1"/>
  <c r="AK1063" i="2"/>
  <c r="AK1064" i="2"/>
  <c r="AJ1064" i="2" s="1"/>
  <c r="AI1064" i="2" s="1"/>
  <c r="AH1064" i="2" s="1"/>
  <c r="M1064" i="1" s="1"/>
  <c r="N1064" i="1" s="1"/>
  <c r="AK1065" i="2"/>
  <c r="AK1066" i="2"/>
  <c r="AJ1066" i="2" s="1"/>
  <c r="AI1066" i="2" s="1"/>
  <c r="AH1066" i="2" s="1"/>
  <c r="M1066" i="1" s="1"/>
  <c r="N1066" i="1" s="1"/>
  <c r="AK1067" i="2"/>
  <c r="AK1068" i="2"/>
  <c r="AJ1068" i="2" s="1"/>
  <c r="AI1068" i="2" s="1"/>
  <c r="AH1068" i="2" s="1"/>
  <c r="M1068" i="1" s="1"/>
  <c r="N1068" i="1" s="1"/>
  <c r="AK1069" i="2"/>
  <c r="AK1070" i="2"/>
  <c r="AJ1070" i="2" s="1"/>
  <c r="AI1070" i="2" s="1"/>
  <c r="AH1070" i="2" s="1"/>
  <c r="M1070" i="1" s="1"/>
  <c r="N1070" i="1" s="1"/>
  <c r="AK1071" i="2"/>
  <c r="AK1072" i="2"/>
  <c r="AJ1072" i="2" s="1"/>
  <c r="AI1072" i="2" s="1"/>
  <c r="AH1072" i="2" s="1"/>
  <c r="M1072" i="1" s="1"/>
  <c r="N1072" i="1" s="1"/>
  <c r="AK1073" i="2"/>
  <c r="AK1074" i="2"/>
  <c r="AJ1074" i="2" s="1"/>
  <c r="AI1074" i="2" s="1"/>
  <c r="AH1074" i="2" s="1"/>
  <c r="M1074" i="1" s="1"/>
  <c r="N1074" i="1" s="1"/>
  <c r="AK1075" i="2"/>
  <c r="AK1076" i="2"/>
  <c r="AJ1076" i="2" s="1"/>
  <c r="AI1076" i="2" s="1"/>
  <c r="AH1076" i="2" s="1"/>
  <c r="M1076" i="1" s="1"/>
  <c r="N1076" i="1" s="1"/>
  <c r="AK1077" i="2"/>
  <c r="AK1078" i="2"/>
  <c r="AJ1078" i="2" s="1"/>
  <c r="AI1078" i="2" s="1"/>
  <c r="AH1078" i="2" s="1"/>
  <c r="M1078" i="1" s="1"/>
  <c r="N1078" i="1" s="1"/>
  <c r="AK1079" i="2"/>
  <c r="AK1080" i="2"/>
  <c r="AJ1080" i="2" s="1"/>
  <c r="AI1080" i="2" s="1"/>
  <c r="AH1080" i="2" s="1"/>
  <c r="M1080" i="1" s="1"/>
  <c r="N1080" i="1" s="1"/>
  <c r="AK1081" i="2"/>
  <c r="AK1082" i="2"/>
  <c r="AJ1082" i="2" s="1"/>
  <c r="AI1082" i="2" s="1"/>
  <c r="AH1082" i="2" s="1"/>
  <c r="M1082" i="1" s="1"/>
  <c r="N1082" i="1" s="1"/>
  <c r="AK1083" i="2"/>
  <c r="AK1084" i="2"/>
  <c r="AJ1084" i="2" s="1"/>
  <c r="AI1084" i="2" s="1"/>
  <c r="AH1084" i="2" s="1"/>
  <c r="M1084" i="1" s="1"/>
  <c r="N1084" i="1" s="1"/>
  <c r="AK1085" i="2"/>
  <c r="AK1086" i="2"/>
  <c r="AJ1086" i="2" s="1"/>
  <c r="AI1086" i="2" s="1"/>
  <c r="AH1086" i="2" s="1"/>
  <c r="M1086" i="1" s="1"/>
  <c r="N1086" i="1" s="1"/>
  <c r="AK1087" i="2"/>
  <c r="AK1088" i="2"/>
  <c r="AK1089" i="2"/>
  <c r="AK1090" i="2"/>
  <c r="AJ1090" i="2" s="1"/>
  <c r="AI1090" i="2" s="1"/>
  <c r="AH1090" i="2" s="1"/>
  <c r="M1090" i="1" s="1"/>
  <c r="N1090" i="1" s="1"/>
  <c r="AK1091" i="2"/>
  <c r="AK1092" i="2"/>
  <c r="AJ1092" i="2" s="1"/>
  <c r="AI1092" i="2" s="1"/>
  <c r="AH1092" i="2" s="1"/>
  <c r="M1092" i="1" s="1"/>
  <c r="N1092" i="1" s="1"/>
  <c r="AK1093" i="2"/>
  <c r="AK1094" i="2"/>
  <c r="AJ1094" i="2" s="1"/>
  <c r="AI1094" i="2" s="1"/>
  <c r="AH1094" i="2" s="1"/>
  <c r="M1094" i="1" s="1"/>
  <c r="N1094" i="1" s="1"/>
  <c r="AK1095" i="2"/>
  <c r="AK1096" i="2"/>
  <c r="AJ1096" i="2" s="1"/>
  <c r="AI1096" i="2" s="1"/>
  <c r="AH1096" i="2" s="1"/>
  <c r="M1096" i="1" s="1"/>
  <c r="N1096" i="1" s="1"/>
  <c r="AK1097" i="2"/>
  <c r="AK1098" i="2"/>
  <c r="AJ1098" i="2" s="1"/>
  <c r="AI1098" i="2" s="1"/>
  <c r="AH1098" i="2" s="1"/>
  <c r="M1098" i="1" s="1"/>
  <c r="N1098" i="1" s="1"/>
  <c r="AK1099" i="2"/>
  <c r="AK1100" i="2"/>
  <c r="AJ1100" i="2" s="1"/>
  <c r="AI1100" i="2" s="1"/>
  <c r="AH1100" i="2" s="1"/>
  <c r="M1100" i="1" s="1"/>
  <c r="N1100" i="1" s="1"/>
  <c r="AK1101" i="2"/>
  <c r="AK1102" i="2"/>
  <c r="AJ1102" i="2" s="1"/>
  <c r="AI1102" i="2" s="1"/>
  <c r="AH1102" i="2" s="1"/>
  <c r="M1102" i="1" s="1"/>
  <c r="N1102" i="1" s="1"/>
  <c r="AK1103" i="2"/>
  <c r="AK1104" i="2"/>
  <c r="AJ1104" i="2" s="1"/>
  <c r="AI1104" i="2" s="1"/>
  <c r="AH1104" i="2" s="1"/>
  <c r="M1104" i="1" s="1"/>
  <c r="N1104" i="1" s="1"/>
  <c r="AK1105" i="2"/>
  <c r="AK1106" i="2"/>
  <c r="AJ1106" i="2" s="1"/>
  <c r="AI1106" i="2" s="1"/>
  <c r="AH1106" i="2" s="1"/>
  <c r="M1106" i="1" s="1"/>
  <c r="N1106" i="1" s="1"/>
  <c r="AK1107" i="2"/>
  <c r="AK1108" i="2"/>
  <c r="AJ1108" i="2" s="1"/>
  <c r="AI1108" i="2" s="1"/>
  <c r="AH1108" i="2" s="1"/>
  <c r="M1108" i="1" s="1"/>
  <c r="N1108" i="1" s="1"/>
  <c r="AK1109" i="2"/>
  <c r="AK1110" i="2"/>
  <c r="AJ1110" i="2" s="1"/>
  <c r="AI1110" i="2" s="1"/>
  <c r="AH1110" i="2" s="1"/>
  <c r="M1110" i="1" s="1"/>
  <c r="N1110" i="1" s="1"/>
  <c r="AK1111" i="2"/>
  <c r="AK1112" i="2"/>
  <c r="AJ1112" i="2" s="1"/>
  <c r="AI1112" i="2" s="1"/>
  <c r="AH1112" i="2" s="1"/>
  <c r="M1112" i="1" s="1"/>
  <c r="N1112" i="1" s="1"/>
  <c r="AK1113" i="2"/>
  <c r="AK1114" i="2"/>
  <c r="AJ1114" i="2" s="1"/>
  <c r="AI1114" i="2" s="1"/>
  <c r="AH1114" i="2" s="1"/>
  <c r="M1114" i="1" s="1"/>
  <c r="N1114" i="1" s="1"/>
  <c r="AK1115" i="2"/>
  <c r="AK1116" i="2"/>
  <c r="AJ1116" i="2" s="1"/>
  <c r="AI1116" i="2" s="1"/>
  <c r="AH1116" i="2" s="1"/>
  <c r="M1116" i="1" s="1"/>
  <c r="N1116" i="1" s="1"/>
  <c r="AK1117" i="2"/>
  <c r="AK1118" i="2"/>
  <c r="AJ1118" i="2" s="1"/>
  <c r="AI1118" i="2" s="1"/>
  <c r="AH1118" i="2" s="1"/>
  <c r="M1118" i="1" s="1"/>
  <c r="N1118" i="1" s="1"/>
  <c r="AK1119" i="2"/>
  <c r="AK1120" i="2"/>
  <c r="AJ1120" i="2" s="1"/>
  <c r="AI1120" i="2" s="1"/>
  <c r="AH1120" i="2" s="1"/>
  <c r="M1120" i="1" s="1"/>
  <c r="N1120" i="1" s="1"/>
  <c r="AK1121" i="2"/>
  <c r="AK1122" i="2"/>
  <c r="AJ1122" i="2" s="1"/>
  <c r="AI1122" i="2" s="1"/>
  <c r="AH1122" i="2" s="1"/>
  <c r="M1122" i="1" s="1"/>
  <c r="N1122" i="1" s="1"/>
  <c r="AK1123" i="2"/>
  <c r="AK1124" i="2"/>
  <c r="AJ1124" i="2" s="1"/>
  <c r="AI1124" i="2" s="1"/>
  <c r="AH1124" i="2" s="1"/>
  <c r="M1124" i="1" s="1"/>
  <c r="N1124" i="1" s="1"/>
  <c r="AK1125" i="2"/>
  <c r="AK1126" i="2"/>
  <c r="AJ1126" i="2" s="1"/>
  <c r="AI1126" i="2" s="1"/>
  <c r="AH1126" i="2" s="1"/>
  <c r="M1126" i="1" s="1"/>
  <c r="N1126" i="1" s="1"/>
  <c r="AK1127" i="2"/>
  <c r="AK1128" i="2"/>
  <c r="AJ1128" i="2" s="1"/>
  <c r="AI1128" i="2" s="1"/>
  <c r="AH1128" i="2" s="1"/>
  <c r="M1128" i="1" s="1"/>
  <c r="N1128" i="1" s="1"/>
  <c r="AK1129" i="2"/>
  <c r="AK1130" i="2"/>
  <c r="AJ1130" i="2" s="1"/>
  <c r="AI1130" i="2" s="1"/>
  <c r="AH1130" i="2" s="1"/>
  <c r="M1130" i="1" s="1"/>
  <c r="N1130" i="1" s="1"/>
  <c r="AK1131" i="2"/>
  <c r="AK1132" i="2"/>
  <c r="AJ1132" i="2" s="1"/>
  <c r="AI1132" i="2" s="1"/>
  <c r="AH1132" i="2" s="1"/>
  <c r="M1132" i="1" s="1"/>
  <c r="N1132" i="1" s="1"/>
  <c r="AK1133" i="2"/>
  <c r="AK1134" i="2"/>
  <c r="AJ1134" i="2" s="1"/>
  <c r="AI1134" i="2" s="1"/>
  <c r="AH1134" i="2" s="1"/>
  <c r="M1134" i="1" s="1"/>
  <c r="N1134" i="1" s="1"/>
  <c r="AK1135" i="2"/>
  <c r="AK1136" i="2"/>
  <c r="AJ1136" i="2" s="1"/>
  <c r="AI1136" i="2" s="1"/>
  <c r="AH1136" i="2" s="1"/>
  <c r="M1136" i="1" s="1"/>
  <c r="N1136" i="1" s="1"/>
  <c r="AK1137" i="2"/>
  <c r="AK1138" i="2"/>
  <c r="AJ1138" i="2" s="1"/>
  <c r="AI1138" i="2" s="1"/>
  <c r="AH1138" i="2" s="1"/>
  <c r="M1138" i="1" s="1"/>
  <c r="N1138" i="1" s="1"/>
  <c r="AK1139" i="2"/>
  <c r="AK1140" i="2"/>
  <c r="AJ1140" i="2" s="1"/>
  <c r="AI1140" i="2" s="1"/>
  <c r="AH1140" i="2" s="1"/>
  <c r="M1140" i="1" s="1"/>
  <c r="N1140" i="1" s="1"/>
  <c r="AK1141" i="2"/>
  <c r="AK1142" i="2"/>
  <c r="AJ1142" i="2" s="1"/>
  <c r="AI1142" i="2" s="1"/>
  <c r="AH1142" i="2" s="1"/>
  <c r="M1142" i="1" s="1"/>
  <c r="N1142" i="1" s="1"/>
  <c r="AK1143" i="2"/>
  <c r="AK1144" i="2"/>
  <c r="AJ1144" i="2" s="1"/>
  <c r="AI1144" i="2" s="1"/>
  <c r="AH1144" i="2" s="1"/>
  <c r="M1144" i="1" s="1"/>
  <c r="N1144" i="1" s="1"/>
  <c r="AK1145" i="2"/>
  <c r="AK1146" i="2"/>
  <c r="AJ1146" i="2" s="1"/>
  <c r="AI1146" i="2" s="1"/>
  <c r="AH1146" i="2" s="1"/>
  <c r="M1146" i="1" s="1"/>
  <c r="N1146" i="1" s="1"/>
  <c r="AK1147" i="2"/>
  <c r="AK1148" i="2"/>
  <c r="AJ1148" i="2" s="1"/>
  <c r="AI1148" i="2" s="1"/>
  <c r="AH1148" i="2" s="1"/>
  <c r="M1148" i="1" s="1"/>
  <c r="N1148" i="1" s="1"/>
  <c r="AK1149" i="2"/>
  <c r="AK1150" i="2"/>
  <c r="AK1151" i="2"/>
  <c r="AK1152" i="2"/>
  <c r="AK1153" i="2"/>
  <c r="AK1154" i="2"/>
  <c r="AK1155" i="2"/>
  <c r="AK1156" i="2"/>
  <c r="AK1157" i="2"/>
  <c r="AK1158" i="2"/>
  <c r="AK1159" i="2"/>
  <c r="AK1160" i="2"/>
  <c r="AK1161" i="2"/>
  <c r="AK1162" i="2"/>
  <c r="AK1163" i="2"/>
  <c r="AK1164" i="2"/>
  <c r="AK1165" i="2"/>
  <c r="AK1166" i="2"/>
  <c r="AJ1166" i="2" s="1"/>
  <c r="AI1166" i="2" s="1"/>
  <c r="AH1166" i="2" s="1"/>
  <c r="M1166" i="1" s="1"/>
  <c r="N1166" i="1" s="1"/>
  <c r="AK1167" i="2"/>
  <c r="AK1168" i="2"/>
  <c r="AJ1168" i="2" s="1"/>
  <c r="AI1168" i="2" s="1"/>
  <c r="AH1168" i="2" s="1"/>
  <c r="M1168" i="1" s="1"/>
  <c r="N1168" i="1" s="1"/>
  <c r="AK1169" i="2"/>
  <c r="AK1170" i="2"/>
  <c r="AJ1170" i="2" s="1"/>
  <c r="AI1170" i="2" s="1"/>
  <c r="AH1170" i="2" s="1"/>
  <c r="M1170" i="1" s="1"/>
  <c r="N1170" i="1" s="1"/>
  <c r="AK1171" i="2"/>
  <c r="AK1172" i="2"/>
  <c r="AJ1172" i="2" s="1"/>
  <c r="AI1172" i="2" s="1"/>
  <c r="AH1172" i="2" s="1"/>
  <c r="M1172" i="1" s="1"/>
  <c r="N1172" i="1" s="1"/>
  <c r="AK1173" i="2"/>
  <c r="AK1174" i="2"/>
  <c r="AJ1174" i="2" s="1"/>
  <c r="AI1174" i="2" s="1"/>
  <c r="AH1174" i="2" s="1"/>
  <c r="M1174" i="1" s="1"/>
  <c r="N1174" i="1" s="1"/>
  <c r="AK1175" i="2"/>
  <c r="AK1176" i="2"/>
  <c r="AJ1176" i="2" s="1"/>
  <c r="AI1176" i="2" s="1"/>
  <c r="AH1176" i="2" s="1"/>
  <c r="M1176" i="1" s="1"/>
  <c r="N1176" i="1" s="1"/>
  <c r="AK1177" i="2"/>
  <c r="AK1178" i="2"/>
  <c r="AJ1178" i="2" s="1"/>
  <c r="AI1178" i="2" s="1"/>
  <c r="AH1178" i="2" s="1"/>
  <c r="M1178" i="1" s="1"/>
  <c r="N1178" i="1" s="1"/>
  <c r="AK1179" i="2"/>
  <c r="AK1180" i="2"/>
  <c r="AJ1180" i="2" s="1"/>
  <c r="AI1180" i="2" s="1"/>
  <c r="AH1180" i="2" s="1"/>
  <c r="M1180" i="1" s="1"/>
  <c r="N1180" i="1" s="1"/>
  <c r="AK1181" i="2"/>
  <c r="AK1182" i="2"/>
  <c r="AJ1182" i="2" s="1"/>
  <c r="AI1182" i="2" s="1"/>
  <c r="AH1182" i="2" s="1"/>
  <c r="M1182" i="1" s="1"/>
  <c r="N1182" i="1" s="1"/>
  <c r="AK1183" i="2"/>
  <c r="AK1184" i="2"/>
  <c r="AJ1184" i="2" s="1"/>
  <c r="AI1184" i="2" s="1"/>
  <c r="AH1184" i="2" s="1"/>
  <c r="M1184" i="1" s="1"/>
  <c r="N1184" i="1" s="1"/>
  <c r="AK1185" i="2"/>
  <c r="AK1186" i="2"/>
  <c r="AJ1186" i="2" s="1"/>
  <c r="AI1186" i="2" s="1"/>
  <c r="AH1186" i="2" s="1"/>
  <c r="M1186" i="1" s="1"/>
  <c r="N1186" i="1" s="1"/>
  <c r="AK1187" i="2"/>
  <c r="AK1188" i="2"/>
  <c r="AJ1188" i="2" s="1"/>
  <c r="AI1188" i="2" s="1"/>
  <c r="AH1188" i="2" s="1"/>
  <c r="M1188" i="1" s="1"/>
  <c r="N1188" i="1" s="1"/>
  <c r="AK1189" i="2"/>
  <c r="AK1190" i="2"/>
  <c r="AJ1190" i="2" s="1"/>
  <c r="AI1190" i="2" s="1"/>
  <c r="AH1190" i="2" s="1"/>
  <c r="M1190" i="1" s="1"/>
  <c r="N1190" i="1" s="1"/>
  <c r="AK1191" i="2"/>
  <c r="AK1192" i="2"/>
  <c r="AJ1192" i="2" s="1"/>
  <c r="AI1192" i="2" s="1"/>
  <c r="AH1192" i="2" s="1"/>
  <c r="M1192" i="1" s="1"/>
  <c r="N1192" i="1" s="1"/>
  <c r="AK1193" i="2"/>
  <c r="AK1194" i="2"/>
  <c r="AJ1194" i="2" s="1"/>
  <c r="AI1194" i="2" s="1"/>
  <c r="AH1194" i="2" s="1"/>
  <c r="M1194" i="1" s="1"/>
  <c r="N1194" i="1" s="1"/>
  <c r="AK1195" i="2"/>
  <c r="AK1196" i="2"/>
  <c r="AJ1196" i="2" s="1"/>
  <c r="AI1196" i="2" s="1"/>
  <c r="AH1196" i="2" s="1"/>
  <c r="M1196" i="1" s="1"/>
  <c r="N1196" i="1" s="1"/>
  <c r="AK1197" i="2"/>
  <c r="AK1198" i="2"/>
  <c r="AJ1198" i="2" s="1"/>
  <c r="AI1198" i="2" s="1"/>
  <c r="AH1198" i="2" s="1"/>
  <c r="M1198" i="1" s="1"/>
  <c r="N1198" i="1" s="1"/>
  <c r="AK1199" i="2"/>
  <c r="AK1200" i="2"/>
  <c r="AJ1200" i="2" s="1"/>
  <c r="AI1200" i="2" s="1"/>
  <c r="AH1200" i="2" s="1"/>
  <c r="M1200" i="1" s="1"/>
  <c r="N1200" i="1" s="1"/>
  <c r="AK1201" i="2"/>
  <c r="AK1202" i="2"/>
  <c r="AJ1202" i="2" s="1"/>
  <c r="AI1202" i="2" s="1"/>
  <c r="AH1202" i="2" s="1"/>
  <c r="M1202" i="1" s="1"/>
  <c r="N1202" i="1" s="1"/>
  <c r="AK1203" i="2"/>
  <c r="AK1204" i="2"/>
  <c r="AJ1204" i="2" s="1"/>
  <c r="AI1204" i="2" s="1"/>
  <c r="AH1204" i="2" s="1"/>
  <c r="M1204" i="1" s="1"/>
  <c r="N1204" i="1" s="1"/>
  <c r="AK1205" i="2"/>
  <c r="AK1206" i="2"/>
  <c r="AJ1206" i="2" s="1"/>
  <c r="AI1206" i="2" s="1"/>
  <c r="AH1206" i="2" s="1"/>
  <c r="M1206" i="1" s="1"/>
  <c r="N1206" i="1" s="1"/>
  <c r="AK1207" i="2"/>
  <c r="AK1208" i="2"/>
  <c r="AJ1208" i="2" s="1"/>
  <c r="AI1208" i="2" s="1"/>
  <c r="AH1208" i="2" s="1"/>
  <c r="M1208" i="1" s="1"/>
  <c r="N1208" i="1" s="1"/>
  <c r="AK1209" i="2"/>
  <c r="AK1210" i="2"/>
  <c r="AJ1210" i="2" s="1"/>
  <c r="AI1210" i="2" s="1"/>
  <c r="AH1210" i="2" s="1"/>
  <c r="M1210" i="1" s="1"/>
  <c r="N1210" i="1" s="1"/>
  <c r="AK1211" i="2"/>
  <c r="AK1212" i="2"/>
  <c r="AJ1212" i="2" s="1"/>
  <c r="AI1212" i="2" s="1"/>
  <c r="AH1212" i="2" s="1"/>
  <c r="M1212" i="1" s="1"/>
  <c r="N1212" i="1" s="1"/>
  <c r="AK1213" i="2"/>
  <c r="AK1214" i="2"/>
  <c r="AK1215" i="2"/>
  <c r="AK1216" i="2"/>
  <c r="AK1217" i="2"/>
  <c r="AK1218" i="2"/>
  <c r="AK1219" i="2"/>
  <c r="AK1220" i="2"/>
  <c r="AK1221" i="2"/>
  <c r="AK1222" i="2"/>
  <c r="AK1223" i="2"/>
  <c r="AK1224" i="2"/>
  <c r="AK1225" i="2"/>
  <c r="AK1226" i="2"/>
  <c r="AK1227" i="2"/>
  <c r="AK1228" i="2"/>
  <c r="AK1229" i="2"/>
  <c r="AK1230" i="2"/>
  <c r="AJ1230" i="2" s="1"/>
  <c r="AI1230" i="2" s="1"/>
  <c r="AH1230" i="2" s="1"/>
  <c r="M1230" i="1" s="1"/>
  <c r="N1230" i="1" s="1"/>
  <c r="AK1231" i="2"/>
  <c r="AK1232" i="2"/>
  <c r="AJ1232" i="2" s="1"/>
  <c r="AI1232" i="2" s="1"/>
  <c r="AH1232" i="2" s="1"/>
  <c r="M1232" i="1" s="1"/>
  <c r="N1232" i="1" s="1"/>
  <c r="AK1233" i="2"/>
  <c r="AK1234" i="2"/>
  <c r="AJ1234" i="2" s="1"/>
  <c r="AI1234" i="2" s="1"/>
  <c r="AH1234" i="2" s="1"/>
  <c r="M1234" i="1" s="1"/>
  <c r="N1234" i="1" s="1"/>
  <c r="AK1235" i="2"/>
  <c r="AK1236" i="2"/>
  <c r="AJ1236" i="2" s="1"/>
  <c r="AI1236" i="2" s="1"/>
  <c r="AH1236" i="2" s="1"/>
  <c r="M1236" i="1" s="1"/>
  <c r="N1236" i="1" s="1"/>
  <c r="AK1237" i="2"/>
  <c r="AK1238" i="2"/>
  <c r="AJ1238" i="2" s="1"/>
  <c r="AI1238" i="2" s="1"/>
  <c r="AH1238" i="2" s="1"/>
  <c r="M1238" i="1" s="1"/>
  <c r="N1238" i="1" s="1"/>
  <c r="AK1239" i="2"/>
  <c r="AK1240" i="2"/>
  <c r="AJ1240" i="2" s="1"/>
  <c r="AI1240" i="2" s="1"/>
  <c r="AH1240" i="2" s="1"/>
  <c r="M1240" i="1" s="1"/>
  <c r="N1240" i="1" s="1"/>
  <c r="AK1241" i="2"/>
  <c r="AK1242" i="2"/>
  <c r="AJ1242" i="2" s="1"/>
  <c r="AI1242" i="2" s="1"/>
  <c r="AH1242" i="2" s="1"/>
  <c r="M1242" i="1" s="1"/>
  <c r="N1242" i="1" s="1"/>
  <c r="AK1243" i="2"/>
  <c r="AK1244" i="2"/>
  <c r="AJ1244" i="2" s="1"/>
  <c r="AI1244" i="2" s="1"/>
  <c r="AH1244" i="2" s="1"/>
  <c r="M1244" i="1" s="1"/>
  <c r="N1244" i="1" s="1"/>
  <c r="AK1245" i="2"/>
  <c r="AK1246" i="2"/>
  <c r="AJ1246" i="2" s="1"/>
  <c r="AI1246" i="2" s="1"/>
  <c r="AH1246" i="2" s="1"/>
  <c r="M1246" i="1" s="1"/>
  <c r="N1246" i="1" s="1"/>
  <c r="AK1247" i="2"/>
  <c r="AK1248" i="2"/>
  <c r="AJ1248" i="2" s="1"/>
  <c r="AI1248" i="2" s="1"/>
  <c r="AH1248" i="2" s="1"/>
  <c r="M1248" i="1" s="1"/>
  <c r="N1248" i="1" s="1"/>
  <c r="AK1249" i="2"/>
  <c r="AK1250" i="2"/>
  <c r="AJ1250" i="2" s="1"/>
  <c r="AI1250" i="2" s="1"/>
  <c r="AH1250" i="2" s="1"/>
  <c r="M1250" i="1" s="1"/>
  <c r="N1250" i="1" s="1"/>
  <c r="AK1251" i="2"/>
  <c r="AK1252" i="2"/>
  <c r="AJ1252" i="2" s="1"/>
  <c r="AI1252" i="2" s="1"/>
  <c r="AH1252" i="2" s="1"/>
  <c r="M1252" i="1" s="1"/>
  <c r="N1252" i="1" s="1"/>
  <c r="AK1253" i="2"/>
  <c r="AK1254" i="2"/>
  <c r="AJ1254" i="2" s="1"/>
  <c r="AI1254" i="2" s="1"/>
  <c r="AH1254" i="2" s="1"/>
  <c r="M1254" i="1" s="1"/>
  <c r="N1254" i="1" s="1"/>
  <c r="AK1255" i="2"/>
  <c r="AK1256" i="2"/>
  <c r="AJ1256" i="2" s="1"/>
  <c r="AI1256" i="2" s="1"/>
  <c r="AH1256" i="2" s="1"/>
  <c r="M1256" i="1" s="1"/>
  <c r="N1256" i="1" s="1"/>
  <c r="AK1257" i="2"/>
  <c r="AK1258" i="2"/>
  <c r="AJ1258" i="2" s="1"/>
  <c r="AI1258" i="2" s="1"/>
  <c r="AH1258" i="2" s="1"/>
  <c r="M1258" i="1" s="1"/>
  <c r="N1258" i="1" s="1"/>
  <c r="AK1259" i="2"/>
  <c r="AK1260" i="2"/>
  <c r="AJ1260" i="2" s="1"/>
  <c r="AI1260" i="2" s="1"/>
  <c r="AH1260" i="2" s="1"/>
  <c r="M1260" i="1" s="1"/>
  <c r="N1260" i="1" s="1"/>
  <c r="AK1261" i="2"/>
  <c r="AK1262" i="2"/>
  <c r="AJ1262" i="2" s="1"/>
  <c r="AI1262" i="2" s="1"/>
  <c r="AH1262" i="2" s="1"/>
  <c r="M1262" i="1" s="1"/>
  <c r="N1262" i="1" s="1"/>
  <c r="AK1263" i="2"/>
  <c r="AK1264" i="2"/>
  <c r="AJ1264" i="2" s="1"/>
  <c r="AI1264" i="2" s="1"/>
  <c r="AH1264" i="2" s="1"/>
  <c r="M1264" i="1" s="1"/>
  <c r="N1264" i="1" s="1"/>
  <c r="AK1265" i="2"/>
  <c r="AK1266" i="2"/>
  <c r="AJ1266" i="2" s="1"/>
  <c r="AI1266" i="2" s="1"/>
  <c r="AH1266" i="2" s="1"/>
  <c r="M1266" i="1" s="1"/>
  <c r="N1266" i="1" s="1"/>
  <c r="AK1267" i="2"/>
  <c r="AK1268" i="2"/>
  <c r="AJ1268" i="2" s="1"/>
  <c r="AI1268" i="2" s="1"/>
  <c r="AH1268" i="2" s="1"/>
  <c r="M1268" i="1" s="1"/>
  <c r="N1268" i="1" s="1"/>
  <c r="AK1269" i="2"/>
  <c r="AK1270" i="2"/>
  <c r="AJ1270" i="2" s="1"/>
  <c r="AI1270" i="2" s="1"/>
  <c r="AH1270" i="2" s="1"/>
  <c r="M1270" i="1" s="1"/>
  <c r="N1270" i="1" s="1"/>
  <c r="AK1271" i="2"/>
  <c r="AK1272" i="2"/>
  <c r="AJ1272" i="2" s="1"/>
  <c r="AI1272" i="2" s="1"/>
  <c r="AH1272" i="2" s="1"/>
  <c r="M1272" i="1" s="1"/>
  <c r="N1272" i="1" s="1"/>
  <c r="AK1273" i="2"/>
  <c r="AK1274" i="2"/>
  <c r="AJ1274" i="2" s="1"/>
  <c r="AI1274" i="2" s="1"/>
  <c r="AH1274" i="2" s="1"/>
  <c r="M1274" i="1" s="1"/>
  <c r="N1274" i="1" s="1"/>
  <c r="AK1275" i="2"/>
  <c r="AK1276" i="2"/>
  <c r="AJ1276" i="2" s="1"/>
  <c r="AI1276" i="2" s="1"/>
  <c r="AH1276" i="2" s="1"/>
  <c r="M1276" i="1" s="1"/>
  <c r="N1276" i="1" s="1"/>
  <c r="AK1277" i="2"/>
  <c r="AK1278" i="2"/>
  <c r="AJ1278" i="2" s="1"/>
  <c r="AI1278" i="2" s="1"/>
  <c r="AH1278" i="2" s="1"/>
  <c r="M1278" i="1" s="1"/>
  <c r="N1278" i="1" s="1"/>
  <c r="AK1279" i="2"/>
  <c r="AK1280" i="2"/>
  <c r="AJ1280" i="2" s="1"/>
  <c r="AI1280" i="2" s="1"/>
  <c r="AH1280" i="2" s="1"/>
  <c r="M1280" i="1" s="1"/>
  <c r="N1280" i="1" s="1"/>
  <c r="AK1281" i="2"/>
  <c r="AK1282" i="2"/>
  <c r="AJ1282" i="2" s="1"/>
  <c r="AI1282" i="2" s="1"/>
  <c r="AH1282" i="2" s="1"/>
  <c r="M1282" i="1" s="1"/>
  <c r="N1282" i="1" s="1"/>
  <c r="AK1283" i="2"/>
  <c r="AK1284" i="2"/>
  <c r="AJ1284" i="2" s="1"/>
  <c r="AI1284" i="2" s="1"/>
  <c r="AH1284" i="2" s="1"/>
  <c r="M1284" i="1" s="1"/>
  <c r="N1284" i="1" s="1"/>
  <c r="AK1285" i="2"/>
  <c r="AK1286" i="2"/>
  <c r="AJ1286" i="2" s="1"/>
  <c r="AI1286" i="2" s="1"/>
  <c r="AH1286" i="2" s="1"/>
  <c r="M1286" i="1" s="1"/>
  <c r="N1286" i="1" s="1"/>
  <c r="AK1287" i="2"/>
  <c r="AK1288" i="2"/>
  <c r="AJ1288" i="2" s="1"/>
  <c r="AI1288" i="2" s="1"/>
  <c r="AH1288" i="2" s="1"/>
  <c r="M1288" i="1" s="1"/>
  <c r="N1288" i="1" s="1"/>
  <c r="AK1289" i="2"/>
  <c r="AK1290" i="2"/>
  <c r="AJ1290" i="2" s="1"/>
  <c r="AI1290" i="2" s="1"/>
  <c r="AH1290" i="2" s="1"/>
  <c r="M1290" i="1" s="1"/>
  <c r="N1290" i="1" s="1"/>
  <c r="AK1291" i="2"/>
  <c r="AK1292" i="2"/>
  <c r="AJ1292" i="2" s="1"/>
  <c r="AI1292" i="2" s="1"/>
  <c r="AH1292" i="2" s="1"/>
  <c r="M1292" i="1" s="1"/>
  <c r="N1292" i="1" s="1"/>
  <c r="AK1293" i="2"/>
  <c r="AK1294" i="2"/>
  <c r="AJ1294" i="2" s="1"/>
  <c r="AI1294" i="2" s="1"/>
  <c r="AH1294" i="2" s="1"/>
  <c r="M1294" i="1" s="1"/>
  <c r="N1294" i="1" s="1"/>
  <c r="AK1295" i="2"/>
  <c r="AK1296" i="2"/>
  <c r="AJ1296" i="2" s="1"/>
  <c r="AI1296" i="2" s="1"/>
  <c r="AH1296" i="2" s="1"/>
  <c r="M1296" i="1" s="1"/>
  <c r="N1296" i="1" s="1"/>
  <c r="AK1297" i="2"/>
  <c r="AK1298" i="2"/>
  <c r="AJ1298" i="2" s="1"/>
  <c r="AI1298" i="2" s="1"/>
  <c r="AH1298" i="2" s="1"/>
  <c r="M1298" i="1" s="1"/>
  <c r="N1298" i="1" s="1"/>
  <c r="AK1299" i="2"/>
  <c r="AK1300" i="2"/>
  <c r="AJ1300" i="2" s="1"/>
  <c r="AI1300" i="2" s="1"/>
  <c r="AH1300" i="2" s="1"/>
  <c r="M1300" i="1" s="1"/>
  <c r="N1300" i="1" s="1"/>
  <c r="AK1301" i="2"/>
  <c r="AK1302" i="2"/>
  <c r="AJ1302" i="2" s="1"/>
  <c r="AI1302" i="2" s="1"/>
  <c r="AH1302" i="2" s="1"/>
  <c r="M1302" i="1" s="1"/>
  <c r="N1302" i="1" s="1"/>
  <c r="AK1303" i="2"/>
  <c r="AK1304" i="2"/>
  <c r="AJ1304" i="2" s="1"/>
  <c r="AI1304" i="2" s="1"/>
  <c r="AH1304" i="2" s="1"/>
  <c r="M1304" i="1" s="1"/>
  <c r="N1304" i="1" s="1"/>
  <c r="AK1305" i="2"/>
  <c r="AK1306" i="2"/>
  <c r="AJ1306" i="2" s="1"/>
  <c r="AI1306" i="2" s="1"/>
  <c r="AH1306" i="2" s="1"/>
  <c r="M1306" i="1" s="1"/>
  <c r="N1306" i="1" s="1"/>
  <c r="AK1307" i="2"/>
  <c r="AK1308" i="2"/>
  <c r="AJ1308" i="2" s="1"/>
  <c r="AI1308" i="2" s="1"/>
  <c r="AH1308" i="2" s="1"/>
  <c r="M1308" i="1" s="1"/>
  <c r="N1308" i="1" s="1"/>
  <c r="AK1309" i="2"/>
  <c r="AK1310" i="2"/>
  <c r="AJ1310" i="2" s="1"/>
  <c r="AI1310" i="2" s="1"/>
  <c r="AH1310" i="2" s="1"/>
  <c r="M1310" i="1" s="1"/>
  <c r="N1310" i="1" s="1"/>
  <c r="AK1311" i="2"/>
  <c r="AK1312" i="2"/>
  <c r="AJ1312" i="2" s="1"/>
  <c r="AI1312" i="2" s="1"/>
  <c r="AH1312" i="2" s="1"/>
  <c r="M1312" i="1" s="1"/>
  <c r="N1312" i="1" s="1"/>
  <c r="AK1313" i="2"/>
  <c r="AK1314" i="2"/>
  <c r="AJ1314" i="2" s="1"/>
  <c r="AI1314" i="2" s="1"/>
  <c r="AH1314" i="2" s="1"/>
  <c r="M1314" i="1" s="1"/>
  <c r="N1314" i="1" s="1"/>
  <c r="AK1315" i="2"/>
  <c r="AK1316" i="2"/>
  <c r="AJ1316" i="2" s="1"/>
  <c r="AI1316" i="2" s="1"/>
  <c r="AH1316" i="2" s="1"/>
  <c r="M1316" i="1" s="1"/>
  <c r="N1316" i="1" s="1"/>
  <c r="AK1317" i="2"/>
  <c r="AK1318" i="2"/>
  <c r="AJ1318" i="2" s="1"/>
  <c r="AI1318" i="2" s="1"/>
  <c r="AH1318" i="2" s="1"/>
  <c r="M1318" i="1" s="1"/>
  <c r="N1318" i="1" s="1"/>
  <c r="AK1319" i="2"/>
  <c r="AK1320" i="2"/>
  <c r="AJ1320" i="2" s="1"/>
  <c r="AI1320" i="2" s="1"/>
  <c r="AH1320" i="2" s="1"/>
  <c r="M1320" i="1" s="1"/>
  <c r="N1320" i="1" s="1"/>
  <c r="AK1321" i="2"/>
  <c r="AK1322" i="2"/>
  <c r="AJ1322" i="2" s="1"/>
  <c r="AI1322" i="2" s="1"/>
  <c r="AH1322" i="2" s="1"/>
  <c r="M1322" i="1" s="1"/>
  <c r="N1322" i="1" s="1"/>
  <c r="AK1323" i="2"/>
  <c r="AK1324" i="2"/>
  <c r="AJ1324" i="2" s="1"/>
  <c r="AI1324" i="2" s="1"/>
  <c r="AH1324" i="2" s="1"/>
  <c r="M1324" i="1" s="1"/>
  <c r="N1324" i="1" s="1"/>
  <c r="AK1325" i="2"/>
  <c r="AK1326" i="2"/>
  <c r="AJ1326" i="2" s="1"/>
  <c r="AI1326" i="2" s="1"/>
  <c r="AH1326" i="2" s="1"/>
  <c r="M1326" i="1" s="1"/>
  <c r="N1326" i="1" s="1"/>
  <c r="AK1327" i="2"/>
  <c r="AK1328" i="2"/>
  <c r="AJ1328" i="2" s="1"/>
  <c r="AI1328" i="2" s="1"/>
  <c r="AH1328" i="2" s="1"/>
  <c r="M1328" i="1" s="1"/>
  <c r="N1328" i="1" s="1"/>
  <c r="AK1329" i="2"/>
  <c r="AK1330" i="2"/>
  <c r="AJ1330" i="2" s="1"/>
  <c r="AI1330" i="2" s="1"/>
  <c r="AH1330" i="2" s="1"/>
  <c r="M1330" i="1" s="1"/>
  <c r="N1330" i="1" s="1"/>
  <c r="AK1331" i="2"/>
  <c r="AK1332" i="2"/>
  <c r="AJ1332" i="2" s="1"/>
  <c r="AI1332" i="2" s="1"/>
  <c r="AH1332" i="2" s="1"/>
  <c r="M1332" i="1" s="1"/>
  <c r="N1332" i="1" s="1"/>
  <c r="AK1333" i="2"/>
  <c r="AK1334" i="2"/>
  <c r="AJ1334" i="2" s="1"/>
  <c r="AI1334" i="2" s="1"/>
  <c r="AH1334" i="2" s="1"/>
  <c r="M1334" i="1" s="1"/>
  <c r="N1334" i="1" s="1"/>
  <c r="AK1335" i="2"/>
  <c r="AK1336" i="2"/>
  <c r="AJ1336" i="2" s="1"/>
  <c r="AI1336" i="2" s="1"/>
  <c r="AH1336" i="2" s="1"/>
  <c r="M1336" i="1" s="1"/>
  <c r="N1336" i="1" s="1"/>
  <c r="AK1337" i="2"/>
  <c r="AK1338" i="2"/>
  <c r="AJ1338" i="2" s="1"/>
  <c r="AI1338" i="2" s="1"/>
  <c r="AH1338" i="2" s="1"/>
  <c r="M1338" i="1" s="1"/>
  <c r="N1338" i="1" s="1"/>
  <c r="AK1339" i="2"/>
  <c r="AK1340" i="2"/>
  <c r="AJ1340" i="2" s="1"/>
  <c r="AI1340" i="2" s="1"/>
  <c r="AH1340" i="2" s="1"/>
  <c r="M1340" i="1" s="1"/>
  <c r="N1340" i="1" s="1"/>
  <c r="AK1341" i="2"/>
  <c r="AK1342" i="2"/>
  <c r="AJ1342" i="2" s="1"/>
  <c r="AI1342" i="2" s="1"/>
  <c r="AH1342" i="2" s="1"/>
  <c r="M1342" i="1" s="1"/>
  <c r="N1342" i="1" s="1"/>
  <c r="AK1343" i="2"/>
  <c r="AK1344" i="2"/>
  <c r="AJ1344" i="2" s="1"/>
  <c r="AI1344" i="2" s="1"/>
  <c r="AH1344" i="2" s="1"/>
  <c r="M1344" i="1" s="1"/>
  <c r="N1344" i="1" s="1"/>
  <c r="AK1345" i="2"/>
  <c r="AK1346" i="2"/>
  <c r="AJ1346" i="2" s="1"/>
  <c r="AI1346" i="2" s="1"/>
  <c r="AH1346" i="2" s="1"/>
  <c r="M1346" i="1" s="1"/>
  <c r="N1346" i="1" s="1"/>
  <c r="AK1347" i="2"/>
  <c r="AK1348" i="2"/>
  <c r="AJ1348" i="2" s="1"/>
  <c r="AI1348" i="2" s="1"/>
  <c r="AH1348" i="2" s="1"/>
  <c r="M1348" i="1" s="1"/>
  <c r="N1348" i="1" s="1"/>
  <c r="AK1349" i="2"/>
  <c r="AK1350" i="2"/>
  <c r="AJ1350" i="2" s="1"/>
  <c r="AI1350" i="2" s="1"/>
  <c r="AH1350" i="2" s="1"/>
  <c r="M1350" i="1" s="1"/>
  <c r="N1350" i="1" s="1"/>
  <c r="AK1351" i="2"/>
  <c r="AK1352" i="2"/>
  <c r="AJ1352" i="2" s="1"/>
  <c r="AI1352" i="2" s="1"/>
  <c r="AH1352" i="2" s="1"/>
  <c r="M1352" i="1" s="1"/>
  <c r="N1352" i="1" s="1"/>
  <c r="AK1353" i="2"/>
  <c r="AK1354" i="2"/>
  <c r="AJ1354" i="2" s="1"/>
  <c r="AI1354" i="2" s="1"/>
  <c r="AH1354" i="2" s="1"/>
  <c r="M1354" i="1" s="1"/>
  <c r="N1354" i="1" s="1"/>
  <c r="AK1355" i="2"/>
  <c r="AK1356" i="2"/>
  <c r="AJ1356" i="2" s="1"/>
  <c r="AI1356" i="2" s="1"/>
  <c r="AH1356" i="2" s="1"/>
  <c r="M1356" i="1" s="1"/>
  <c r="N1356" i="1" s="1"/>
  <c r="AK1357" i="2"/>
  <c r="AK1358" i="2"/>
  <c r="AJ1358" i="2" s="1"/>
  <c r="AI1358" i="2" s="1"/>
  <c r="AH1358" i="2" s="1"/>
  <c r="M1358" i="1" s="1"/>
  <c r="N1358" i="1" s="1"/>
  <c r="AK1359" i="2"/>
  <c r="AK1360" i="2"/>
  <c r="AJ1360" i="2" s="1"/>
  <c r="AI1360" i="2" s="1"/>
  <c r="AH1360" i="2" s="1"/>
  <c r="M1360" i="1" s="1"/>
  <c r="N1360" i="1" s="1"/>
  <c r="AK1361" i="2"/>
  <c r="AK1362" i="2"/>
  <c r="AJ1362" i="2" s="1"/>
  <c r="AI1362" i="2" s="1"/>
  <c r="AH1362" i="2" s="1"/>
  <c r="M1362" i="1" s="1"/>
  <c r="N1362" i="1" s="1"/>
  <c r="AK1363" i="2"/>
  <c r="AK1364" i="2"/>
  <c r="AJ1364" i="2" s="1"/>
  <c r="AI1364" i="2" s="1"/>
  <c r="AH1364" i="2" s="1"/>
  <c r="M1364" i="1" s="1"/>
  <c r="N1364" i="1" s="1"/>
  <c r="AK1365" i="2"/>
  <c r="AK1366" i="2"/>
  <c r="AJ1366" i="2" s="1"/>
  <c r="AI1366" i="2" s="1"/>
  <c r="AH1366" i="2" s="1"/>
  <c r="M1366" i="1" s="1"/>
  <c r="N1366" i="1" s="1"/>
  <c r="AK1367" i="2"/>
  <c r="AK1368" i="2"/>
  <c r="AJ1368" i="2" s="1"/>
  <c r="AI1368" i="2" s="1"/>
  <c r="AH1368" i="2" s="1"/>
  <c r="M1368" i="1" s="1"/>
  <c r="N1368" i="1" s="1"/>
  <c r="AK1369" i="2"/>
  <c r="AK1370" i="2"/>
  <c r="AJ1370" i="2" s="1"/>
  <c r="AI1370" i="2" s="1"/>
  <c r="AH1370" i="2" s="1"/>
  <c r="M1370" i="1" s="1"/>
  <c r="N1370" i="1" s="1"/>
  <c r="AK1371" i="2"/>
  <c r="AK1372" i="2"/>
  <c r="AJ1372" i="2" s="1"/>
  <c r="AI1372" i="2" s="1"/>
  <c r="AH1372" i="2" s="1"/>
  <c r="M1372" i="1" s="1"/>
  <c r="N1372" i="1" s="1"/>
  <c r="AK1373" i="2"/>
  <c r="AK1374" i="2"/>
  <c r="AJ1374" i="2" s="1"/>
  <c r="AI1374" i="2" s="1"/>
  <c r="AH1374" i="2" s="1"/>
  <c r="M1374" i="1" s="1"/>
  <c r="N1374" i="1" s="1"/>
  <c r="AK1375" i="2"/>
  <c r="AK1376" i="2"/>
  <c r="AJ1376" i="2" s="1"/>
  <c r="AI1376" i="2" s="1"/>
  <c r="AH1376" i="2" s="1"/>
  <c r="M1376" i="1" s="1"/>
  <c r="N1376" i="1" s="1"/>
  <c r="AK1377" i="2"/>
  <c r="AK1378" i="2"/>
  <c r="AJ1378" i="2" s="1"/>
  <c r="AI1378" i="2" s="1"/>
  <c r="AH1378" i="2" s="1"/>
  <c r="M1378" i="1" s="1"/>
  <c r="N1378" i="1" s="1"/>
  <c r="AK1379" i="2"/>
  <c r="AK1380" i="2"/>
  <c r="AJ1380" i="2" s="1"/>
  <c r="AI1380" i="2" s="1"/>
  <c r="AH1380" i="2" s="1"/>
  <c r="M1380" i="1" s="1"/>
  <c r="N1380" i="1" s="1"/>
  <c r="AK1381" i="2"/>
  <c r="AK1382" i="2"/>
  <c r="AJ1382" i="2" s="1"/>
  <c r="AI1382" i="2" s="1"/>
  <c r="AH1382" i="2" s="1"/>
  <c r="M1382" i="1" s="1"/>
  <c r="N1382" i="1" s="1"/>
  <c r="AK1383" i="2"/>
  <c r="AK1384" i="2"/>
  <c r="AJ1384" i="2" s="1"/>
  <c r="AI1384" i="2" s="1"/>
  <c r="AH1384" i="2" s="1"/>
  <c r="M1384" i="1" s="1"/>
  <c r="N1384" i="1" s="1"/>
  <c r="AK1385" i="2"/>
  <c r="AK1386" i="2"/>
  <c r="AJ1386" i="2" s="1"/>
  <c r="AI1386" i="2" s="1"/>
  <c r="AH1386" i="2" s="1"/>
  <c r="M1386" i="1" s="1"/>
  <c r="N1386" i="1" s="1"/>
  <c r="AK1387" i="2"/>
  <c r="AK1388" i="2"/>
  <c r="AJ1388" i="2" s="1"/>
  <c r="AI1388" i="2" s="1"/>
  <c r="AH1388" i="2" s="1"/>
  <c r="M1388" i="1" s="1"/>
  <c r="N1388" i="1" s="1"/>
  <c r="AK1389" i="2"/>
  <c r="AK1390" i="2"/>
  <c r="AJ1390" i="2" s="1"/>
  <c r="AI1390" i="2" s="1"/>
  <c r="AH1390" i="2" s="1"/>
  <c r="M1390" i="1" s="1"/>
  <c r="N1390" i="1" s="1"/>
  <c r="AK1391" i="2"/>
  <c r="AK1392" i="2"/>
  <c r="AJ1392" i="2" s="1"/>
  <c r="AI1392" i="2" s="1"/>
  <c r="AH1392" i="2" s="1"/>
  <c r="M1392" i="1" s="1"/>
  <c r="N1392" i="1" s="1"/>
  <c r="AK1393" i="2"/>
  <c r="AK1394" i="2"/>
  <c r="AJ1394" i="2" s="1"/>
  <c r="AI1394" i="2" s="1"/>
  <c r="AH1394" i="2" s="1"/>
  <c r="M1394" i="1" s="1"/>
  <c r="N1394" i="1" s="1"/>
  <c r="AK1395" i="2"/>
  <c r="AK1396" i="2"/>
  <c r="AJ1396" i="2" s="1"/>
  <c r="AI1396" i="2" s="1"/>
  <c r="AH1396" i="2" s="1"/>
  <c r="M1396" i="1" s="1"/>
  <c r="N1396" i="1" s="1"/>
  <c r="AK1397" i="2"/>
  <c r="AK1398" i="2"/>
  <c r="AJ1398" i="2" s="1"/>
  <c r="AI1398" i="2" s="1"/>
  <c r="AH1398" i="2" s="1"/>
  <c r="M1398" i="1" s="1"/>
  <c r="N1398" i="1" s="1"/>
  <c r="AK1399" i="2"/>
  <c r="AK1400" i="2"/>
  <c r="AJ1400" i="2" s="1"/>
  <c r="AI1400" i="2" s="1"/>
  <c r="AH1400" i="2" s="1"/>
  <c r="M1400" i="1" s="1"/>
  <c r="N1400" i="1" s="1"/>
  <c r="AK1401" i="2"/>
  <c r="AK1402" i="2"/>
  <c r="AJ1402" i="2" s="1"/>
  <c r="AI1402" i="2" s="1"/>
  <c r="AH1402" i="2" s="1"/>
  <c r="M1402" i="1" s="1"/>
  <c r="N1402" i="1" s="1"/>
  <c r="AK1403" i="2"/>
  <c r="AK1404" i="2"/>
  <c r="AJ1404" i="2" s="1"/>
  <c r="AI1404" i="2" s="1"/>
  <c r="AH1404" i="2" s="1"/>
  <c r="M1404" i="1" s="1"/>
  <c r="N1404" i="1" s="1"/>
  <c r="AK1405" i="2"/>
  <c r="AK1406" i="2"/>
  <c r="AJ1406" i="2" s="1"/>
  <c r="AI1406" i="2" s="1"/>
  <c r="AH1406" i="2" s="1"/>
  <c r="M1406" i="1" s="1"/>
  <c r="N1406" i="1" s="1"/>
  <c r="AK1407" i="2"/>
  <c r="AK1408" i="2"/>
  <c r="AJ1408" i="2" s="1"/>
  <c r="AI1408" i="2" s="1"/>
  <c r="AH1408" i="2" s="1"/>
  <c r="M1408" i="1" s="1"/>
  <c r="N1408" i="1" s="1"/>
  <c r="AK1409" i="2"/>
  <c r="AK1410" i="2"/>
  <c r="AJ1410" i="2" s="1"/>
  <c r="AI1410" i="2" s="1"/>
  <c r="AH1410" i="2" s="1"/>
  <c r="M1410" i="1" s="1"/>
  <c r="N1410" i="1" s="1"/>
  <c r="AK1411" i="2"/>
  <c r="AK1412" i="2"/>
  <c r="AJ1412" i="2" s="1"/>
  <c r="AI1412" i="2" s="1"/>
  <c r="AH1412" i="2" s="1"/>
  <c r="M1412" i="1" s="1"/>
  <c r="N1412" i="1" s="1"/>
  <c r="AK1413" i="2"/>
  <c r="AK1414" i="2"/>
  <c r="AJ1414" i="2" s="1"/>
  <c r="AI1414" i="2" s="1"/>
  <c r="AH1414" i="2" s="1"/>
  <c r="M1414" i="1" s="1"/>
  <c r="N1414" i="1" s="1"/>
  <c r="AK1415" i="2"/>
  <c r="AK1416" i="2"/>
  <c r="AJ1416" i="2" s="1"/>
  <c r="AI1416" i="2" s="1"/>
  <c r="AH1416" i="2" s="1"/>
  <c r="M1416" i="1" s="1"/>
  <c r="N1416" i="1" s="1"/>
  <c r="AK1417" i="2"/>
  <c r="AK1418" i="2"/>
  <c r="AJ1418" i="2" s="1"/>
  <c r="AI1418" i="2" s="1"/>
  <c r="AH1418" i="2" s="1"/>
  <c r="M1418" i="1" s="1"/>
  <c r="N1418" i="1" s="1"/>
  <c r="AK1419" i="2"/>
  <c r="AK1420" i="2"/>
  <c r="AJ1420" i="2" s="1"/>
  <c r="AI1420" i="2" s="1"/>
  <c r="AH1420" i="2" s="1"/>
  <c r="M1420" i="1" s="1"/>
  <c r="N1420" i="1" s="1"/>
  <c r="AK1421" i="2"/>
  <c r="AK1422" i="2"/>
  <c r="AJ1422" i="2" s="1"/>
  <c r="AI1422" i="2" s="1"/>
  <c r="AH1422" i="2" s="1"/>
  <c r="M1422" i="1" s="1"/>
  <c r="N1422" i="1" s="1"/>
  <c r="AK1423" i="2"/>
  <c r="AK1424" i="2"/>
  <c r="AJ1424" i="2" s="1"/>
  <c r="AI1424" i="2" s="1"/>
  <c r="AH1424" i="2" s="1"/>
  <c r="M1424" i="1" s="1"/>
  <c r="N1424" i="1" s="1"/>
  <c r="AK1425" i="2"/>
  <c r="AK1426" i="2"/>
  <c r="AJ1426" i="2" s="1"/>
  <c r="AI1426" i="2" s="1"/>
  <c r="AH1426" i="2" s="1"/>
  <c r="M1426" i="1" s="1"/>
  <c r="N1426" i="1" s="1"/>
  <c r="AK1427" i="2"/>
  <c r="AK1428" i="2"/>
  <c r="AJ1428" i="2" s="1"/>
  <c r="AI1428" i="2" s="1"/>
  <c r="AH1428" i="2" s="1"/>
  <c r="M1428" i="1" s="1"/>
  <c r="N1428" i="1" s="1"/>
  <c r="AK1429" i="2"/>
  <c r="AK1430" i="2"/>
  <c r="AJ1430" i="2" s="1"/>
  <c r="AI1430" i="2" s="1"/>
  <c r="AH1430" i="2" s="1"/>
  <c r="M1430" i="1" s="1"/>
  <c r="N1430" i="1" s="1"/>
  <c r="AK1431" i="2"/>
  <c r="AK1432" i="2"/>
  <c r="AJ1432" i="2" s="1"/>
  <c r="AI1432" i="2" s="1"/>
  <c r="AH1432" i="2" s="1"/>
  <c r="M1432" i="1" s="1"/>
  <c r="N1432" i="1" s="1"/>
  <c r="AK1433" i="2"/>
  <c r="AK1434" i="2"/>
  <c r="AJ1434" i="2" s="1"/>
  <c r="AI1434" i="2" s="1"/>
  <c r="AH1434" i="2" s="1"/>
  <c r="M1434" i="1" s="1"/>
  <c r="N1434" i="1" s="1"/>
  <c r="AK1435" i="2"/>
  <c r="AK1436" i="2"/>
  <c r="AJ1436" i="2" s="1"/>
  <c r="AI1436" i="2" s="1"/>
  <c r="AH1436" i="2" s="1"/>
  <c r="M1436" i="1" s="1"/>
  <c r="N1436" i="1" s="1"/>
  <c r="AK1437" i="2"/>
  <c r="AK1438" i="2"/>
  <c r="AJ1438" i="2" s="1"/>
  <c r="AI1438" i="2" s="1"/>
  <c r="AH1438" i="2" s="1"/>
  <c r="M1438" i="1" s="1"/>
  <c r="N1438" i="1" s="1"/>
  <c r="AK1439" i="2"/>
  <c r="AK1440" i="2"/>
  <c r="AJ1440" i="2" s="1"/>
  <c r="AI1440" i="2" s="1"/>
  <c r="AH1440" i="2" s="1"/>
  <c r="M1440" i="1" s="1"/>
  <c r="N1440" i="1" s="1"/>
  <c r="AK1441" i="2"/>
  <c r="AK1442" i="2"/>
  <c r="AJ1442" i="2" s="1"/>
  <c r="AI1442" i="2" s="1"/>
  <c r="AH1442" i="2" s="1"/>
  <c r="M1442" i="1" s="1"/>
  <c r="N1442" i="1" s="1"/>
  <c r="AK1443" i="2"/>
  <c r="AK1444" i="2"/>
  <c r="AJ1444" i="2" s="1"/>
  <c r="AI1444" i="2" s="1"/>
  <c r="AH1444" i="2" s="1"/>
  <c r="M1444" i="1" s="1"/>
  <c r="N1444" i="1" s="1"/>
  <c r="AK1445" i="2"/>
  <c r="AK1446" i="2"/>
  <c r="AJ1446" i="2" s="1"/>
  <c r="AI1446" i="2" s="1"/>
  <c r="AH1446" i="2" s="1"/>
  <c r="M1446" i="1" s="1"/>
  <c r="N1446" i="1" s="1"/>
  <c r="AK1447" i="2"/>
  <c r="AK1448" i="2"/>
  <c r="AJ1448" i="2" s="1"/>
  <c r="AI1448" i="2" s="1"/>
  <c r="AH1448" i="2" s="1"/>
  <c r="M1448" i="1" s="1"/>
  <c r="N1448" i="1" s="1"/>
  <c r="AK1449" i="2"/>
  <c r="AK1450" i="2"/>
  <c r="AJ1450" i="2" s="1"/>
  <c r="AI1450" i="2" s="1"/>
  <c r="AH1450" i="2" s="1"/>
  <c r="M1450" i="1" s="1"/>
  <c r="N1450" i="1" s="1"/>
  <c r="AK1451" i="2"/>
  <c r="AK1452" i="2"/>
  <c r="AJ1452" i="2" s="1"/>
  <c r="AI1452" i="2" s="1"/>
  <c r="AH1452" i="2" s="1"/>
  <c r="M1452" i="1" s="1"/>
  <c r="N1452" i="1" s="1"/>
  <c r="AK1453" i="2"/>
  <c r="AK1454" i="2"/>
  <c r="AJ1454" i="2" s="1"/>
  <c r="AI1454" i="2" s="1"/>
  <c r="AH1454" i="2" s="1"/>
  <c r="M1454" i="1" s="1"/>
  <c r="N1454" i="1" s="1"/>
  <c r="AK1455" i="2"/>
  <c r="AK1456" i="2"/>
  <c r="AJ1456" i="2" s="1"/>
  <c r="AI1456" i="2" s="1"/>
  <c r="AH1456" i="2" s="1"/>
  <c r="M1456" i="1" s="1"/>
  <c r="N1456" i="1" s="1"/>
  <c r="AK1457" i="2"/>
  <c r="AK1458" i="2"/>
  <c r="AJ1458" i="2" s="1"/>
  <c r="AI1458" i="2" s="1"/>
  <c r="AH1458" i="2" s="1"/>
  <c r="M1458" i="1" s="1"/>
  <c r="N1458" i="1" s="1"/>
  <c r="AK1459" i="2"/>
  <c r="AK1460" i="2"/>
  <c r="AJ1460" i="2" s="1"/>
  <c r="AI1460" i="2" s="1"/>
  <c r="AH1460" i="2" s="1"/>
  <c r="M1460" i="1" s="1"/>
  <c r="N1460" i="1" s="1"/>
  <c r="AK1461" i="2"/>
  <c r="AK1462" i="2"/>
  <c r="AJ1462" i="2" s="1"/>
  <c r="AI1462" i="2" s="1"/>
  <c r="AH1462" i="2" s="1"/>
  <c r="M1462" i="1" s="1"/>
  <c r="N1462" i="1" s="1"/>
  <c r="AK1463" i="2"/>
  <c r="AK1464" i="2"/>
  <c r="AJ1464" i="2" s="1"/>
  <c r="AI1464" i="2" s="1"/>
  <c r="AH1464" i="2" s="1"/>
  <c r="M1464" i="1" s="1"/>
  <c r="N1464" i="1" s="1"/>
  <c r="AK1465" i="2"/>
  <c r="AK1466" i="2"/>
  <c r="AJ1466" i="2" s="1"/>
  <c r="AI1466" i="2" s="1"/>
  <c r="AH1466" i="2" s="1"/>
  <c r="M1466" i="1" s="1"/>
  <c r="N1466" i="1" s="1"/>
  <c r="AK1467" i="2"/>
  <c r="AK1468" i="2"/>
  <c r="AJ1468" i="2" s="1"/>
  <c r="AI1468" i="2" s="1"/>
  <c r="AH1468" i="2" s="1"/>
  <c r="M1468" i="1" s="1"/>
  <c r="N1468" i="1" s="1"/>
  <c r="AK1469" i="2"/>
  <c r="AK1470" i="2"/>
  <c r="AJ1470" i="2" s="1"/>
  <c r="AI1470" i="2" s="1"/>
  <c r="AH1470" i="2" s="1"/>
  <c r="M1470" i="1" s="1"/>
  <c r="N1470" i="1" s="1"/>
  <c r="AK1471" i="2"/>
  <c r="AK1472" i="2"/>
  <c r="AJ1472" i="2" s="1"/>
  <c r="AI1472" i="2" s="1"/>
  <c r="AH1472" i="2" s="1"/>
  <c r="M1472" i="1" s="1"/>
  <c r="N1472" i="1" s="1"/>
  <c r="AK1473" i="2"/>
  <c r="AK1474" i="2"/>
  <c r="AJ1474" i="2" s="1"/>
  <c r="AI1474" i="2" s="1"/>
  <c r="AH1474" i="2" s="1"/>
  <c r="M1474" i="1" s="1"/>
  <c r="N1474" i="1" s="1"/>
  <c r="AK1475" i="2"/>
  <c r="AK1476" i="2"/>
  <c r="AJ1476" i="2" s="1"/>
  <c r="AI1476" i="2" s="1"/>
  <c r="AH1476" i="2" s="1"/>
  <c r="M1476" i="1" s="1"/>
  <c r="N1476" i="1" s="1"/>
  <c r="AK1477" i="2"/>
  <c r="AK1478" i="2"/>
  <c r="AJ1478" i="2" s="1"/>
  <c r="AI1478" i="2" s="1"/>
  <c r="AH1478" i="2" s="1"/>
  <c r="M1478" i="1" s="1"/>
  <c r="N1478" i="1" s="1"/>
  <c r="AK1479" i="2"/>
  <c r="AK1480" i="2"/>
  <c r="AJ1480" i="2" s="1"/>
  <c r="AI1480" i="2" s="1"/>
  <c r="AH1480" i="2" s="1"/>
  <c r="M1480" i="1" s="1"/>
  <c r="N1480" i="1" s="1"/>
  <c r="AK1481" i="2"/>
  <c r="AK1482" i="2"/>
  <c r="AJ1482" i="2" s="1"/>
  <c r="AI1482" i="2" s="1"/>
  <c r="AH1482" i="2" s="1"/>
  <c r="M1482" i="1" s="1"/>
  <c r="N1482" i="1" s="1"/>
  <c r="AK1483" i="2"/>
  <c r="AK1484" i="2"/>
  <c r="AJ1484" i="2" s="1"/>
  <c r="AI1484" i="2" s="1"/>
  <c r="AH1484" i="2" s="1"/>
  <c r="M1484" i="1" s="1"/>
  <c r="N1484" i="1" s="1"/>
  <c r="AK1485" i="2"/>
  <c r="AK1486" i="2"/>
  <c r="AJ1486" i="2" s="1"/>
  <c r="AI1486" i="2" s="1"/>
  <c r="AH1486" i="2" s="1"/>
  <c r="M1486" i="1" s="1"/>
  <c r="N1486" i="1" s="1"/>
  <c r="AK1487" i="2"/>
  <c r="AK1488" i="2"/>
  <c r="AJ1488" i="2" s="1"/>
  <c r="AI1488" i="2" s="1"/>
  <c r="AH1488" i="2" s="1"/>
  <c r="M1488" i="1" s="1"/>
  <c r="N1488" i="1" s="1"/>
  <c r="AK1489" i="2"/>
  <c r="AK1490" i="2"/>
  <c r="AJ1490" i="2" s="1"/>
  <c r="AI1490" i="2" s="1"/>
  <c r="AH1490" i="2" s="1"/>
  <c r="M1490" i="1" s="1"/>
  <c r="N1490" i="1" s="1"/>
  <c r="AK1491" i="2"/>
  <c r="AK1492" i="2"/>
  <c r="AJ1492" i="2" s="1"/>
  <c r="AI1492" i="2" s="1"/>
  <c r="AH1492" i="2" s="1"/>
  <c r="M1492" i="1" s="1"/>
  <c r="N1492" i="1" s="1"/>
  <c r="AK1493" i="2"/>
  <c r="AK1494" i="2"/>
  <c r="AJ1494" i="2" s="1"/>
  <c r="AI1494" i="2" s="1"/>
  <c r="AH1494" i="2" s="1"/>
  <c r="M1494" i="1" s="1"/>
  <c r="N1494" i="1" s="1"/>
  <c r="AK1495" i="2"/>
  <c r="AK1496" i="2"/>
  <c r="AJ1496" i="2" s="1"/>
  <c r="AI1496" i="2" s="1"/>
  <c r="AH1496" i="2" s="1"/>
  <c r="M1496" i="1" s="1"/>
  <c r="N1496" i="1" s="1"/>
  <c r="AK1497" i="2"/>
  <c r="AK1498" i="2"/>
  <c r="AJ1498" i="2" s="1"/>
  <c r="AI1498" i="2" s="1"/>
  <c r="AH1498" i="2" s="1"/>
  <c r="M1498" i="1" s="1"/>
  <c r="N1498" i="1" s="1"/>
  <c r="AK1499" i="2"/>
  <c r="AK1500" i="2"/>
  <c r="AJ1500" i="2" s="1"/>
  <c r="AI1500" i="2" s="1"/>
  <c r="AH1500" i="2" s="1"/>
  <c r="M1500" i="1" s="1"/>
  <c r="N1500" i="1" s="1"/>
  <c r="AK1501" i="2"/>
  <c r="AK1502" i="2"/>
  <c r="AJ1502" i="2" s="1"/>
  <c r="AI1502" i="2" s="1"/>
  <c r="AH1502" i="2" s="1"/>
  <c r="M1502" i="1" s="1"/>
  <c r="N1502" i="1" s="1"/>
  <c r="AK1503" i="2"/>
  <c r="AK1504" i="2"/>
  <c r="AJ1504" i="2" s="1"/>
  <c r="AI1504" i="2" s="1"/>
  <c r="AH1504" i="2" s="1"/>
  <c r="M1504" i="1" s="1"/>
  <c r="N1504" i="1" s="1"/>
  <c r="AK1505" i="2"/>
  <c r="AK1506" i="2"/>
  <c r="AJ1506" i="2" s="1"/>
  <c r="AI1506" i="2" s="1"/>
  <c r="AH1506" i="2" s="1"/>
  <c r="M1506" i="1" s="1"/>
  <c r="N1506" i="1" s="1"/>
  <c r="AK1507" i="2"/>
  <c r="AK1508" i="2"/>
  <c r="AJ1508" i="2" s="1"/>
  <c r="AI1508" i="2" s="1"/>
  <c r="AH1508" i="2" s="1"/>
  <c r="M1508" i="1" s="1"/>
  <c r="N1508" i="1" s="1"/>
  <c r="AK1509" i="2"/>
  <c r="AK1510" i="2"/>
  <c r="AJ1510" i="2" s="1"/>
  <c r="AI1510" i="2" s="1"/>
  <c r="AH1510" i="2" s="1"/>
  <c r="M1510" i="1" s="1"/>
  <c r="N1510" i="1" s="1"/>
  <c r="AK1511" i="2"/>
  <c r="AK1512" i="2"/>
  <c r="AJ1512" i="2" s="1"/>
  <c r="AI1512" i="2" s="1"/>
  <c r="AH1512" i="2" s="1"/>
  <c r="M1512" i="1" s="1"/>
  <c r="N1512" i="1" s="1"/>
  <c r="AK1513" i="2"/>
  <c r="AK1514" i="2"/>
  <c r="AJ1514" i="2" s="1"/>
  <c r="AI1514" i="2" s="1"/>
  <c r="AH1514" i="2" s="1"/>
  <c r="M1514" i="1" s="1"/>
  <c r="N1514" i="1" s="1"/>
  <c r="AK1515" i="2"/>
  <c r="AK1516" i="2"/>
  <c r="AJ1516" i="2" s="1"/>
  <c r="AI1516" i="2" s="1"/>
  <c r="AH1516" i="2" s="1"/>
  <c r="M1516" i="1" s="1"/>
  <c r="N1516" i="1" s="1"/>
  <c r="AK1517" i="2"/>
  <c r="AK1518" i="2"/>
  <c r="AJ1518" i="2" s="1"/>
  <c r="AI1518" i="2" s="1"/>
  <c r="AH1518" i="2" s="1"/>
  <c r="M1518" i="1" s="1"/>
  <c r="N1518" i="1" s="1"/>
  <c r="AK1519" i="2"/>
  <c r="AK1520" i="2"/>
  <c r="AJ1520" i="2" s="1"/>
  <c r="AI1520" i="2" s="1"/>
  <c r="AH1520" i="2" s="1"/>
  <c r="M1520" i="1" s="1"/>
  <c r="N1520" i="1" s="1"/>
  <c r="AK1521" i="2"/>
  <c r="AK1522" i="2"/>
  <c r="AJ1522" i="2" s="1"/>
  <c r="AI1522" i="2" s="1"/>
  <c r="AH1522" i="2" s="1"/>
  <c r="M1522" i="1" s="1"/>
  <c r="N1522" i="1" s="1"/>
  <c r="AK1523" i="2"/>
  <c r="AK1524" i="2"/>
  <c r="AJ1524" i="2" s="1"/>
  <c r="AI1524" i="2" s="1"/>
  <c r="AH1524" i="2" s="1"/>
  <c r="M1524" i="1" s="1"/>
  <c r="N1524" i="1" s="1"/>
  <c r="AK1525" i="2"/>
  <c r="AK1526" i="2"/>
  <c r="AJ1526" i="2" s="1"/>
  <c r="AI1526" i="2" s="1"/>
  <c r="AH1526" i="2" s="1"/>
  <c r="M1526" i="1" s="1"/>
  <c r="N1526" i="1" s="1"/>
  <c r="AK1527" i="2"/>
  <c r="AK1528" i="2"/>
  <c r="AJ1528" i="2" s="1"/>
  <c r="AI1528" i="2" s="1"/>
  <c r="AH1528" i="2" s="1"/>
  <c r="M1528" i="1" s="1"/>
  <c r="N1528" i="1" s="1"/>
  <c r="AK1529" i="2"/>
  <c r="AK1530" i="2"/>
  <c r="AJ1530" i="2" s="1"/>
  <c r="AI1530" i="2" s="1"/>
  <c r="AH1530" i="2" s="1"/>
  <c r="M1530" i="1" s="1"/>
  <c r="N1530" i="1" s="1"/>
  <c r="AK1531" i="2"/>
  <c r="AK1532" i="2"/>
  <c r="AJ1532" i="2" s="1"/>
  <c r="AI1532" i="2" s="1"/>
  <c r="AH1532" i="2" s="1"/>
  <c r="M1532" i="1" s="1"/>
  <c r="N1532" i="1" s="1"/>
  <c r="AK1533" i="2"/>
  <c r="AK1534" i="2"/>
  <c r="AJ1534" i="2" s="1"/>
  <c r="AI1534" i="2" s="1"/>
  <c r="AH1534" i="2" s="1"/>
  <c r="M1534" i="1" s="1"/>
  <c r="N1534" i="1" s="1"/>
  <c r="AK1535" i="2"/>
  <c r="AK1536" i="2"/>
  <c r="AJ1536" i="2" s="1"/>
  <c r="AI1536" i="2" s="1"/>
  <c r="AH1536" i="2" s="1"/>
  <c r="M1536" i="1" s="1"/>
  <c r="N1536" i="1" s="1"/>
  <c r="AK1537" i="2"/>
  <c r="AK1538" i="2"/>
  <c r="AJ1538" i="2" s="1"/>
  <c r="AI1538" i="2" s="1"/>
  <c r="AH1538" i="2" s="1"/>
  <c r="M1538" i="1" s="1"/>
  <c r="N1538" i="1" s="1"/>
  <c r="AK1539" i="2"/>
  <c r="AK1540" i="2"/>
  <c r="AJ1540" i="2" s="1"/>
  <c r="AI1540" i="2" s="1"/>
  <c r="AH1540" i="2" s="1"/>
  <c r="M1540" i="1" s="1"/>
  <c r="N1540" i="1" s="1"/>
  <c r="AK1541" i="2"/>
  <c r="AK1542" i="2"/>
  <c r="AJ1542" i="2" s="1"/>
  <c r="AI1542" i="2" s="1"/>
  <c r="AH1542" i="2" s="1"/>
  <c r="M1542" i="1" s="1"/>
  <c r="N1542" i="1" s="1"/>
  <c r="AK1543" i="2"/>
  <c r="AK1544" i="2"/>
  <c r="AJ1544" i="2" s="1"/>
  <c r="AI1544" i="2" s="1"/>
  <c r="AH1544" i="2" s="1"/>
  <c r="M1544" i="1" s="1"/>
  <c r="N1544" i="1" s="1"/>
  <c r="AK1545" i="2"/>
  <c r="AK1546" i="2"/>
  <c r="AJ1546" i="2" s="1"/>
  <c r="AI1546" i="2" s="1"/>
  <c r="AH1546" i="2" s="1"/>
  <c r="M1546" i="1" s="1"/>
  <c r="N1546" i="1" s="1"/>
  <c r="AK1547" i="2"/>
  <c r="AK1548" i="2"/>
  <c r="AJ1548" i="2" s="1"/>
  <c r="AI1548" i="2" s="1"/>
  <c r="AH1548" i="2" s="1"/>
  <c r="M1548" i="1" s="1"/>
  <c r="N1548" i="1" s="1"/>
  <c r="AK1549" i="2"/>
  <c r="AK1550" i="2"/>
  <c r="AJ1550" i="2" s="1"/>
  <c r="AI1550" i="2" s="1"/>
  <c r="AH1550" i="2" s="1"/>
  <c r="M1550" i="1" s="1"/>
  <c r="N1550" i="1" s="1"/>
  <c r="AK1551" i="2"/>
  <c r="AK1552" i="2"/>
  <c r="AJ1552" i="2" s="1"/>
  <c r="AI1552" i="2" s="1"/>
  <c r="AH1552" i="2" s="1"/>
  <c r="M1552" i="1" s="1"/>
  <c r="N1552" i="1" s="1"/>
  <c r="AK1553" i="2"/>
  <c r="AK1554" i="2"/>
  <c r="AJ1554" i="2" s="1"/>
  <c r="AI1554" i="2" s="1"/>
  <c r="AH1554" i="2" s="1"/>
  <c r="M1554" i="1" s="1"/>
  <c r="N1554" i="1" s="1"/>
  <c r="AK1555" i="2"/>
  <c r="AK1556" i="2"/>
  <c r="AJ1556" i="2" s="1"/>
  <c r="AI1556" i="2" s="1"/>
  <c r="AH1556" i="2" s="1"/>
  <c r="M1556" i="1" s="1"/>
  <c r="N1556" i="1" s="1"/>
  <c r="AK1557" i="2"/>
  <c r="AK1558" i="2"/>
  <c r="AJ1558" i="2" s="1"/>
  <c r="AI1558" i="2" s="1"/>
  <c r="AH1558" i="2" s="1"/>
  <c r="M1558" i="1" s="1"/>
  <c r="N1558" i="1" s="1"/>
  <c r="AK1559" i="2"/>
  <c r="AK1560" i="2"/>
  <c r="AJ1560" i="2" s="1"/>
  <c r="AI1560" i="2" s="1"/>
  <c r="AH1560" i="2" s="1"/>
  <c r="M1560" i="1" s="1"/>
  <c r="N1560" i="1" s="1"/>
  <c r="AK1561" i="2"/>
  <c r="AK1562" i="2"/>
  <c r="AJ1562" i="2" s="1"/>
  <c r="AI1562" i="2" s="1"/>
  <c r="AH1562" i="2" s="1"/>
  <c r="M1562" i="1" s="1"/>
  <c r="N1562" i="1" s="1"/>
  <c r="AK1563" i="2"/>
  <c r="AK1564" i="2"/>
  <c r="AJ1564" i="2" s="1"/>
  <c r="AI1564" i="2" s="1"/>
  <c r="AH1564" i="2" s="1"/>
  <c r="M1564" i="1" s="1"/>
  <c r="N1564" i="1" s="1"/>
  <c r="AK1565" i="2"/>
  <c r="AK1566" i="2"/>
  <c r="AJ1566" i="2" s="1"/>
  <c r="AI1566" i="2" s="1"/>
  <c r="AH1566" i="2" s="1"/>
  <c r="M1566" i="1" s="1"/>
  <c r="N1566" i="1" s="1"/>
  <c r="AK1567" i="2"/>
  <c r="AK1568" i="2"/>
  <c r="AJ1568" i="2" s="1"/>
  <c r="AI1568" i="2" s="1"/>
  <c r="AH1568" i="2" s="1"/>
  <c r="M1568" i="1" s="1"/>
  <c r="N1568" i="1" s="1"/>
  <c r="AK1569" i="2"/>
  <c r="AK1570" i="2"/>
  <c r="AJ1570" i="2" s="1"/>
  <c r="AI1570" i="2" s="1"/>
  <c r="AH1570" i="2" s="1"/>
  <c r="M1570" i="1" s="1"/>
  <c r="N1570" i="1" s="1"/>
  <c r="AK1571" i="2"/>
  <c r="AK1572" i="2"/>
  <c r="AJ1572" i="2" s="1"/>
  <c r="AI1572" i="2" s="1"/>
  <c r="AH1572" i="2" s="1"/>
  <c r="M1572" i="1" s="1"/>
  <c r="N1572" i="1" s="1"/>
  <c r="AK1573" i="2"/>
  <c r="AK1574" i="2"/>
  <c r="AJ1574" i="2" s="1"/>
  <c r="AI1574" i="2" s="1"/>
  <c r="AH1574" i="2" s="1"/>
  <c r="M1574" i="1" s="1"/>
  <c r="N1574" i="1" s="1"/>
  <c r="AK1575" i="2"/>
  <c r="AK1576" i="2"/>
  <c r="AJ1576" i="2" s="1"/>
  <c r="AI1576" i="2" s="1"/>
  <c r="AH1576" i="2" s="1"/>
  <c r="M1576" i="1" s="1"/>
  <c r="N1576" i="1" s="1"/>
  <c r="AK1577" i="2"/>
  <c r="AK1578" i="2"/>
  <c r="AJ1578" i="2" s="1"/>
  <c r="AI1578" i="2" s="1"/>
  <c r="AH1578" i="2" s="1"/>
  <c r="M1578" i="1" s="1"/>
  <c r="N1578" i="1" s="1"/>
  <c r="AK1579" i="2"/>
  <c r="AK1580" i="2"/>
  <c r="AJ1580" i="2" s="1"/>
  <c r="AI1580" i="2" s="1"/>
  <c r="AH1580" i="2" s="1"/>
  <c r="M1580" i="1" s="1"/>
  <c r="N1580" i="1" s="1"/>
  <c r="AK1581" i="2"/>
  <c r="AK1582" i="2"/>
  <c r="AJ1582" i="2" s="1"/>
  <c r="AI1582" i="2" s="1"/>
  <c r="AH1582" i="2" s="1"/>
  <c r="M1582" i="1" s="1"/>
  <c r="N1582" i="1" s="1"/>
  <c r="AK1583" i="2"/>
  <c r="AK1584" i="2"/>
  <c r="AJ1584" i="2" s="1"/>
  <c r="AI1584" i="2" s="1"/>
  <c r="AH1584" i="2" s="1"/>
  <c r="M1584" i="1" s="1"/>
  <c r="N1584" i="1" s="1"/>
  <c r="AK1585" i="2"/>
  <c r="AK1586" i="2"/>
  <c r="AJ1586" i="2" s="1"/>
  <c r="AI1586" i="2" s="1"/>
  <c r="AH1586" i="2" s="1"/>
  <c r="M1586" i="1" s="1"/>
  <c r="N1586" i="1" s="1"/>
  <c r="AK1587" i="2"/>
  <c r="AK1588" i="2"/>
  <c r="AJ1588" i="2" s="1"/>
  <c r="AI1588" i="2" s="1"/>
  <c r="AH1588" i="2" s="1"/>
  <c r="M1588" i="1" s="1"/>
  <c r="N1588" i="1" s="1"/>
  <c r="AK1589" i="2"/>
  <c r="AK1590" i="2"/>
  <c r="AJ1590" i="2" s="1"/>
  <c r="AI1590" i="2" s="1"/>
  <c r="AH1590" i="2" s="1"/>
  <c r="M1590" i="1" s="1"/>
  <c r="N1590" i="1" s="1"/>
  <c r="AK1591" i="2"/>
  <c r="AK1592" i="2"/>
  <c r="AJ1592" i="2" s="1"/>
  <c r="AI1592" i="2" s="1"/>
  <c r="AH1592" i="2" s="1"/>
  <c r="M1592" i="1" s="1"/>
  <c r="N1592" i="1" s="1"/>
  <c r="AK1593" i="2"/>
  <c r="AK1594" i="2"/>
  <c r="AJ1594" i="2" s="1"/>
  <c r="AI1594" i="2" s="1"/>
  <c r="AH1594" i="2" s="1"/>
  <c r="M1594" i="1" s="1"/>
  <c r="N1594" i="1" s="1"/>
  <c r="AK1595" i="2"/>
  <c r="AK1596" i="2"/>
  <c r="AJ1596" i="2" s="1"/>
  <c r="AI1596" i="2" s="1"/>
  <c r="AH1596" i="2" s="1"/>
  <c r="M1596" i="1" s="1"/>
  <c r="N1596" i="1" s="1"/>
  <c r="AK1597" i="2"/>
  <c r="AK1598" i="2"/>
  <c r="AJ1598" i="2" s="1"/>
  <c r="AI1598" i="2" s="1"/>
  <c r="AH1598" i="2" s="1"/>
  <c r="M1598" i="1" s="1"/>
  <c r="N1598" i="1" s="1"/>
  <c r="AK1599" i="2"/>
  <c r="AK1600" i="2"/>
  <c r="AJ1600" i="2" s="1"/>
  <c r="AI1600" i="2" s="1"/>
  <c r="AH1600" i="2" s="1"/>
  <c r="M1600" i="1" s="1"/>
  <c r="N1600" i="1" s="1"/>
  <c r="AK1601" i="2"/>
  <c r="AK1602" i="2"/>
  <c r="AJ1602" i="2" s="1"/>
  <c r="AI1602" i="2" s="1"/>
  <c r="AH1602" i="2" s="1"/>
  <c r="M1602" i="1" s="1"/>
  <c r="N1602" i="1" s="1"/>
  <c r="AK1603" i="2"/>
  <c r="AK1604" i="2"/>
  <c r="AJ1604" i="2" s="1"/>
  <c r="AI1604" i="2" s="1"/>
  <c r="AH1604" i="2" s="1"/>
  <c r="M1604" i="1" s="1"/>
  <c r="N1604" i="1" s="1"/>
  <c r="AK1605" i="2"/>
  <c r="AK1606" i="2"/>
  <c r="AJ1606" i="2" s="1"/>
  <c r="AI1606" i="2" s="1"/>
  <c r="AH1606" i="2" s="1"/>
  <c r="M1606" i="1" s="1"/>
  <c r="N1606" i="1" s="1"/>
  <c r="AK1607" i="2"/>
  <c r="AK1608" i="2"/>
  <c r="AJ1608" i="2" s="1"/>
  <c r="AI1608" i="2" s="1"/>
  <c r="AH1608" i="2" s="1"/>
  <c r="M1608" i="1" s="1"/>
  <c r="N1608" i="1" s="1"/>
  <c r="AK1609" i="2"/>
  <c r="AK1610" i="2"/>
  <c r="AJ1610" i="2" s="1"/>
  <c r="AI1610" i="2" s="1"/>
  <c r="AH1610" i="2" s="1"/>
  <c r="M1610" i="1" s="1"/>
  <c r="N1610" i="1" s="1"/>
  <c r="AK1611" i="2"/>
  <c r="AK1612" i="2"/>
  <c r="AJ1612" i="2" s="1"/>
  <c r="AI1612" i="2" s="1"/>
  <c r="AH1612" i="2" s="1"/>
  <c r="M1612" i="1" s="1"/>
  <c r="N1612" i="1" s="1"/>
  <c r="AK1613" i="2"/>
  <c r="AK1614" i="2"/>
  <c r="AJ1614" i="2" s="1"/>
  <c r="AI1614" i="2" s="1"/>
  <c r="AH1614" i="2" s="1"/>
  <c r="M1614" i="1" s="1"/>
  <c r="N1614" i="1" s="1"/>
  <c r="AK1615" i="2"/>
  <c r="AK1616" i="2"/>
  <c r="AJ1616" i="2" s="1"/>
  <c r="AI1616" i="2" s="1"/>
  <c r="AH1616" i="2" s="1"/>
  <c r="M1616" i="1" s="1"/>
  <c r="N1616" i="1" s="1"/>
  <c r="AK1617" i="2"/>
  <c r="AK1618" i="2"/>
  <c r="AK1619" i="2"/>
  <c r="AK1620" i="2"/>
  <c r="AK1621" i="2"/>
  <c r="AK1622" i="2"/>
  <c r="AK1623" i="2"/>
  <c r="AK1624" i="2"/>
  <c r="AK1625" i="2"/>
  <c r="AK1626" i="2"/>
  <c r="AK1627" i="2"/>
  <c r="AK1628" i="2"/>
  <c r="AK1629" i="2"/>
  <c r="AK1630" i="2"/>
  <c r="AK1631" i="2"/>
  <c r="AK1632" i="2"/>
  <c r="AK1633" i="2"/>
  <c r="AK1634" i="2"/>
  <c r="AJ1634" i="2" s="1"/>
  <c r="AI1634" i="2" s="1"/>
  <c r="AH1634" i="2" s="1"/>
  <c r="M1634" i="1" s="1"/>
  <c r="N1634" i="1" s="1"/>
  <c r="AK1635" i="2"/>
  <c r="AK1636" i="2"/>
  <c r="AJ1636" i="2" s="1"/>
  <c r="AI1636" i="2" s="1"/>
  <c r="AH1636" i="2" s="1"/>
  <c r="M1636" i="1" s="1"/>
  <c r="N1636" i="1" s="1"/>
  <c r="AK1637" i="2"/>
  <c r="AK1638" i="2"/>
  <c r="AJ1638" i="2" s="1"/>
  <c r="AI1638" i="2" s="1"/>
  <c r="AH1638" i="2" s="1"/>
  <c r="M1638" i="1" s="1"/>
  <c r="N1638" i="1" s="1"/>
  <c r="AK1639" i="2"/>
  <c r="AK1640" i="2"/>
  <c r="AJ1640" i="2" s="1"/>
  <c r="AI1640" i="2" s="1"/>
  <c r="AH1640" i="2" s="1"/>
  <c r="M1640" i="1" s="1"/>
  <c r="N1640" i="1" s="1"/>
  <c r="AK1641" i="2"/>
  <c r="AK1642" i="2"/>
  <c r="AJ1642" i="2" s="1"/>
  <c r="AI1642" i="2" s="1"/>
  <c r="AH1642" i="2" s="1"/>
  <c r="M1642" i="1" s="1"/>
  <c r="N1642" i="1" s="1"/>
  <c r="AK1643" i="2"/>
  <c r="AK1644" i="2"/>
  <c r="AJ1644" i="2" s="1"/>
  <c r="AI1644" i="2" s="1"/>
  <c r="AH1644" i="2" s="1"/>
  <c r="M1644" i="1" s="1"/>
  <c r="N1644" i="1" s="1"/>
  <c r="AK1645" i="2"/>
  <c r="AK1646" i="2"/>
  <c r="AJ1646" i="2" s="1"/>
  <c r="AI1646" i="2" s="1"/>
  <c r="AH1646" i="2" s="1"/>
  <c r="M1646" i="1" s="1"/>
  <c r="N1646" i="1" s="1"/>
  <c r="AK1647" i="2"/>
  <c r="AK1648" i="2"/>
  <c r="AJ1648" i="2" s="1"/>
  <c r="AI1648" i="2" s="1"/>
  <c r="AH1648" i="2" s="1"/>
  <c r="M1648" i="1" s="1"/>
  <c r="N1648" i="1" s="1"/>
  <c r="AK1649" i="2"/>
  <c r="AK1650" i="2"/>
  <c r="AK1651" i="2"/>
  <c r="AK1652" i="2"/>
  <c r="AK1653" i="2"/>
  <c r="AK1654" i="2"/>
  <c r="AK1655" i="2"/>
  <c r="AK1656" i="2"/>
  <c r="AK1657" i="2"/>
  <c r="AK1658" i="2"/>
  <c r="AK1659" i="2"/>
  <c r="AK1660" i="2"/>
  <c r="AK1661" i="2"/>
  <c r="AK1662" i="2"/>
  <c r="AK1663" i="2"/>
  <c r="AK1664" i="2"/>
  <c r="AK1665" i="2"/>
  <c r="AK1666" i="2"/>
  <c r="AJ1666" i="2" s="1"/>
  <c r="AI1666" i="2" s="1"/>
  <c r="AH1666" i="2" s="1"/>
  <c r="M1666" i="1" s="1"/>
  <c r="N1666" i="1" s="1"/>
  <c r="AK1667" i="2"/>
  <c r="AK1668" i="2"/>
  <c r="AJ1668" i="2" s="1"/>
  <c r="AI1668" i="2" s="1"/>
  <c r="AH1668" i="2" s="1"/>
  <c r="M1668" i="1" s="1"/>
  <c r="N1668" i="1" s="1"/>
  <c r="AK1669" i="2"/>
  <c r="AK1670" i="2"/>
  <c r="AJ1670" i="2" s="1"/>
  <c r="AI1670" i="2" s="1"/>
  <c r="AH1670" i="2" s="1"/>
  <c r="M1670" i="1" s="1"/>
  <c r="N1670" i="1" s="1"/>
  <c r="AK1671" i="2"/>
  <c r="AK1672" i="2"/>
  <c r="AJ1672" i="2" s="1"/>
  <c r="AI1672" i="2" s="1"/>
  <c r="AH1672" i="2" s="1"/>
  <c r="M1672" i="1" s="1"/>
  <c r="N1672" i="1" s="1"/>
  <c r="AK1673" i="2"/>
  <c r="AK1674" i="2"/>
  <c r="AJ1674" i="2" s="1"/>
  <c r="AI1674" i="2" s="1"/>
  <c r="AH1674" i="2" s="1"/>
  <c r="M1674" i="1" s="1"/>
  <c r="N1674" i="1" s="1"/>
  <c r="AK1675" i="2"/>
  <c r="AK1676" i="2"/>
  <c r="AJ1676" i="2" s="1"/>
  <c r="AI1676" i="2" s="1"/>
  <c r="AH1676" i="2" s="1"/>
  <c r="M1676" i="1" s="1"/>
  <c r="N1676" i="1" s="1"/>
  <c r="AK1677" i="2"/>
  <c r="AK1678" i="2"/>
  <c r="AJ1678" i="2" s="1"/>
  <c r="AI1678" i="2" s="1"/>
  <c r="AH1678" i="2" s="1"/>
  <c r="M1678" i="1" s="1"/>
  <c r="N1678" i="1" s="1"/>
  <c r="AK1679" i="2"/>
  <c r="AK1680" i="2"/>
  <c r="AJ1680" i="2" s="1"/>
  <c r="AI1680" i="2" s="1"/>
  <c r="AH1680" i="2" s="1"/>
  <c r="M1680" i="1" s="1"/>
  <c r="N1680" i="1" s="1"/>
  <c r="AK1681" i="2"/>
  <c r="AK1682" i="2"/>
  <c r="AK1683" i="2"/>
  <c r="AK1684" i="2"/>
  <c r="AK1685" i="2"/>
  <c r="AK1686" i="2"/>
  <c r="AK1687" i="2"/>
  <c r="AK1688" i="2"/>
  <c r="AK1689" i="2"/>
  <c r="AK1690" i="2"/>
  <c r="AK1691" i="2"/>
  <c r="AK1692" i="2"/>
  <c r="AK1693" i="2"/>
  <c r="AK1694" i="2"/>
  <c r="AK1695" i="2"/>
  <c r="AK1696" i="2"/>
  <c r="AK1697" i="2"/>
  <c r="AK1698" i="2"/>
  <c r="AJ1698" i="2" s="1"/>
  <c r="AI1698" i="2" s="1"/>
  <c r="AH1698" i="2" s="1"/>
  <c r="M1698" i="1" s="1"/>
  <c r="N1698" i="1" s="1"/>
  <c r="AK1699" i="2"/>
  <c r="AK1700" i="2"/>
  <c r="AJ1700" i="2" s="1"/>
  <c r="AI1700" i="2" s="1"/>
  <c r="AH1700" i="2" s="1"/>
  <c r="M1700" i="1" s="1"/>
  <c r="N1700" i="1" s="1"/>
  <c r="AK1701" i="2"/>
  <c r="AK1702" i="2"/>
  <c r="AJ1702" i="2" s="1"/>
  <c r="AI1702" i="2" s="1"/>
  <c r="AH1702" i="2" s="1"/>
  <c r="M1702" i="1" s="1"/>
  <c r="N1702" i="1" s="1"/>
  <c r="AK1703" i="2"/>
  <c r="AK1704" i="2"/>
  <c r="AJ1704" i="2" s="1"/>
  <c r="AI1704" i="2" s="1"/>
  <c r="AH1704" i="2" s="1"/>
  <c r="M1704" i="1" s="1"/>
  <c r="N1704" i="1" s="1"/>
  <c r="AK1705" i="2"/>
  <c r="AK1706" i="2"/>
  <c r="AJ1706" i="2" s="1"/>
  <c r="AI1706" i="2" s="1"/>
  <c r="AH1706" i="2" s="1"/>
  <c r="M1706" i="1" s="1"/>
  <c r="N1706" i="1" s="1"/>
  <c r="AK1707" i="2"/>
  <c r="AK1708" i="2"/>
  <c r="AJ1708" i="2" s="1"/>
  <c r="AI1708" i="2" s="1"/>
  <c r="AH1708" i="2" s="1"/>
  <c r="M1708" i="1" s="1"/>
  <c r="N1708" i="1" s="1"/>
  <c r="AK1709" i="2"/>
  <c r="AK1710" i="2"/>
  <c r="AJ1710" i="2" s="1"/>
  <c r="AI1710" i="2" s="1"/>
  <c r="AH1710" i="2" s="1"/>
  <c r="M1710" i="1" s="1"/>
  <c r="N1710" i="1" s="1"/>
  <c r="AK1711" i="2"/>
  <c r="AK1712" i="2"/>
  <c r="AJ1712" i="2" s="1"/>
  <c r="AI1712" i="2" s="1"/>
  <c r="AH1712" i="2" s="1"/>
  <c r="M1712" i="1" s="1"/>
  <c r="N1712" i="1" s="1"/>
  <c r="AK1713" i="2"/>
  <c r="AK1714" i="2"/>
  <c r="AK1715" i="2"/>
  <c r="AK1716" i="2"/>
  <c r="AK1717" i="2"/>
  <c r="AK1718" i="2"/>
  <c r="AK1719" i="2"/>
  <c r="AK1720" i="2"/>
  <c r="AK1721" i="2"/>
  <c r="AK1722" i="2"/>
  <c r="AK1723" i="2"/>
  <c r="AK1724" i="2"/>
  <c r="AK1725" i="2"/>
  <c r="AK1726" i="2"/>
  <c r="AK1727" i="2"/>
  <c r="AK1728" i="2"/>
  <c r="AK1729" i="2"/>
  <c r="AK1730" i="2"/>
  <c r="AJ1730" i="2" s="1"/>
  <c r="AI1730" i="2" s="1"/>
  <c r="AH1730" i="2" s="1"/>
  <c r="M1730" i="1" s="1"/>
  <c r="N1730" i="1" s="1"/>
  <c r="AK1731" i="2"/>
  <c r="AK1732" i="2"/>
  <c r="AJ1732" i="2" s="1"/>
  <c r="AI1732" i="2" s="1"/>
  <c r="AH1732" i="2" s="1"/>
  <c r="M1732" i="1" s="1"/>
  <c r="N1732" i="1" s="1"/>
  <c r="AK1733" i="2"/>
  <c r="AK1734" i="2"/>
  <c r="AJ1734" i="2" s="1"/>
  <c r="AI1734" i="2" s="1"/>
  <c r="AH1734" i="2" s="1"/>
  <c r="M1734" i="1" s="1"/>
  <c r="N1734" i="1" s="1"/>
  <c r="AK1735" i="2"/>
  <c r="AK1736" i="2"/>
  <c r="AJ1736" i="2" s="1"/>
  <c r="AI1736" i="2" s="1"/>
  <c r="AH1736" i="2" s="1"/>
  <c r="M1736" i="1" s="1"/>
  <c r="N1736" i="1" s="1"/>
  <c r="AK1737" i="2"/>
  <c r="AK1738" i="2"/>
  <c r="AJ1738" i="2" s="1"/>
  <c r="AI1738" i="2" s="1"/>
  <c r="AH1738" i="2" s="1"/>
  <c r="M1738" i="1" s="1"/>
  <c r="N1738" i="1" s="1"/>
  <c r="AK1739" i="2"/>
  <c r="AK1740" i="2"/>
  <c r="AJ1740" i="2" s="1"/>
  <c r="AI1740" i="2" s="1"/>
  <c r="AH1740" i="2" s="1"/>
  <c r="M1740" i="1" s="1"/>
  <c r="N1740" i="1" s="1"/>
  <c r="AK1741" i="2"/>
  <c r="AK1742" i="2"/>
  <c r="AJ1742" i="2" s="1"/>
  <c r="AI1742" i="2" s="1"/>
  <c r="AH1742" i="2" s="1"/>
  <c r="M1742" i="1" s="1"/>
  <c r="N1742" i="1" s="1"/>
  <c r="AK1743" i="2"/>
  <c r="AK1744" i="2"/>
  <c r="AJ1744" i="2" s="1"/>
  <c r="AI1744" i="2" s="1"/>
  <c r="AH1744" i="2" s="1"/>
  <c r="M1744" i="1" s="1"/>
  <c r="N1744" i="1" s="1"/>
  <c r="AK1745" i="2"/>
  <c r="AK1746" i="2"/>
  <c r="AK1747" i="2"/>
  <c r="AK1748" i="2"/>
  <c r="AK1749" i="2"/>
  <c r="AK1750" i="2"/>
  <c r="AK1751" i="2"/>
  <c r="AK1752" i="2"/>
  <c r="AK1753" i="2"/>
  <c r="AK1754" i="2"/>
  <c r="AK1755" i="2"/>
  <c r="AK1756" i="2"/>
  <c r="AK1757" i="2"/>
  <c r="AK1758" i="2"/>
  <c r="AK1759" i="2"/>
  <c r="AK1760" i="2"/>
  <c r="AK1761" i="2"/>
  <c r="AK1762" i="2"/>
  <c r="AJ1762" i="2" s="1"/>
  <c r="AI1762" i="2" s="1"/>
  <c r="AH1762" i="2" s="1"/>
  <c r="M1762" i="1" s="1"/>
  <c r="N1762" i="1" s="1"/>
  <c r="AK1763" i="2"/>
  <c r="AK1764" i="2"/>
  <c r="AJ1764" i="2" s="1"/>
  <c r="AI1764" i="2" s="1"/>
  <c r="AH1764" i="2" s="1"/>
  <c r="M1764" i="1" s="1"/>
  <c r="N1764" i="1" s="1"/>
  <c r="AK1765" i="2"/>
  <c r="AK1766" i="2"/>
  <c r="AJ1766" i="2" s="1"/>
  <c r="AI1766" i="2" s="1"/>
  <c r="AH1766" i="2" s="1"/>
  <c r="M1766" i="1" s="1"/>
  <c r="N1766" i="1" s="1"/>
  <c r="AK1767" i="2"/>
  <c r="AK1768" i="2"/>
  <c r="AJ1768" i="2" s="1"/>
  <c r="AI1768" i="2" s="1"/>
  <c r="AH1768" i="2" s="1"/>
  <c r="M1768" i="1" s="1"/>
  <c r="N1768" i="1" s="1"/>
  <c r="AK1769" i="2"/>
  <c r="AK1770" i="2"/>
  <c r="AJ1770" i="2" s="1"/>
  <c r="AI1770" i="2" s="1"/>
  <c r="AH1770" i="2" s="1"/>
  <c r="M1770" i="1" s="1"/>
  <c r="N1770" i="1" s="1"/>
  <c r="AK1771" i="2"/>
  <c r="AK1772" i="2"/>
  <c r="AJ1772" i="2" s="1"/>
  <c r="AI1772" i="2" s="1"/>
  <c r="AH1772" i="2" s="1"/>
  <c r="M1772" i="1" s="1"/>
  <c r="N1772" i="1" s="1"/>
  <c r="AK1773" i="2"/>
  <c r="AK1774" i="2"/>
  <c r="AJ1774" i="2" s="1"/>
  <c r="AI1774" i="2" s="1"/>
  <c r="AH1774" i="2" s="1"/>
  <c r="M1774" i="1" s="1"/>
  <c r="N1774" i="1" s="1"/>
  <c r="AK1775" i="2"/>
  <c r="AK1776" i="2"/>
  <c r="AJ1776" i="2" s="1"/>
  <c r="AI1776" i="2" s="1"/>
  <c r="AH1776" i="2" s="1"/>
  <c r="M1776" i="1" s="1"/>
  <c r="N1776" i="1" s="1"/>
  <c r="AK1777" i="2"/>
  <c r="AK1778" i="2"/>
  <c r="AK1779" i="2"/>
  <c r="AK1780" i="2"/>
  <c r="AK1781" i="2"/>
  <c r="AK1782" i="2"/>
  <c r="AK1783" i="2"/>
  <c r="AK1784" i="2"/>
  <c r="AK1785" i="2"/>
  <c r="AK1786" i="2"/>
  <c r="AK1787" i="2"/>
  <c r="AK1788" i="2"/>
  <c r="AK1789" i="2"/>
  <c r="AK1790" i="2"/>
  <c r="AK1791" i="2"/>
  <c r="AK1792" i="2"/>
  <c r="AK1793" i="2"/>
  <c r="AK1794" i="2"/>
  <c r="AJ1794" i="2" s="1"/>
  <c r="AI1794" i="2" s="1"/>
  <c r="AH1794" i="2" s="1"/>
  <c r="M1794" i="1" s="1"/>
  <c r="N1794" i="1" s="1"/>
  <c r="AK1795" i="2"/>
  <c r="AK1796" i="2"/>
  <c r="AJ1796" i="2" s="1"/>
  <c r="AI1796" i="2" s="1"/>
  <c r="AH1796" i="2" s="1"/>
  <c r="M1796" i="1" s="1"/>
  <c r="N1796" i="1" s="1"/>
  <c r="AK1797" i="2"/>
  <c r="AK1798" i="2"/>
  <c r="AJ1798" i="2" s="1"/>
  <c r="AI1798" i="2" s="1"/>
  <c r="AH1798" i="2" s="1"/>
  <c r="M1798" i="1" s="1"/>
  <c r="N1798" i="1" s="1"/>
  <c r="AK1799" i="2"/>
  <c r="AK1800" i="2"/>
  <c r="AJ1800" i="2" s="1"/>
  <c r="AI1800" i="2" s="1"/>
  <c r="AH1800" i="2" s="1"/>
  <c r="M1800" i="1" s="1"/>
  <c r="N1800" i="1" s="1"/>
  <c r="AK1801" i="2"/>
  <c r="AK1802" i="2"/>
  <c r="AJ1802" i="2" s="1"/>
  <c r="AI1802" i="2" s="1"/>
  <c r="AH1802" i="2" s="1"/>
  <c r="M1802" i="1" s="1"/>
  <c r="N1802" i="1" s="1"/>
  <c r="AK1803" i="2"/>
  <c r="AK1804" i="2"/>
  <c r="AJ1804" i="2" s="1"/>
  <c r="AI1804" i="2" s="1"/>
  <c r="AH1804" i="2" s="1"/>
  <c r="M1804" i="1" s="1"/>
  <c r="N1804" i="1" s="1"/>
  <c r="AK1805" i="2"/>
  <c r="AK1806" i="2"/>
  <c r="AJ1806" i="2" s="1"/>
  <c r="AI1806" i="2" s="1"/>
  <c r="AH1806" i="2" s="1"/>
  <c r="M1806" i="1" s="1"/>
  <c r="N1806" i="1" s="1"/>
  <c r="AK1807" i="2"/>
  <c r="AK1808" i="2"/>
  <c r="AJ1808" i="2" s="1"/>
  <c r="AI1808" i="2" s="1"/>
  <c r="AH1808" i="2" s="1"/>
  <c r="M1808" i="1" s="1"/>
  <c r="N1808" i="1" s="1"/>
  <c r="AK1809" i="2"/>
  <c r="AK1810" i="2"/>
  <c r="AK1811" i="2"/>
  <c r="AK1812" i="2"/>
  <c r="AK1813" i="2"/>
  <c r="AK1814" i="2"/>
  <c r="AK1815" i="2"/>
  <c r="AK1816" i="2"/>
  <c r="AK1817" i="2"/>
  <c r="AK1818" i="2"/>
  <c r="AK1819" i="2"/>
  <c r="AK1820" i="2"/>
  <c r="AK1821" i="2"/>
  <c r="AK1822" i="2"/>
  <c r="AK1823" i="2"/>
  <c r="AK1824" i="2"/>
  <c r="AK1825" i="2"/>
  <c r="AK1826" i="2"/>
  <c r="AJ1826" i="2" s="1"/>
  <c r="AI1826" i="2" s="1"/>
  <c r="AH1826" i="2" s="1"/>
  <c r="M1826" i="1" s="1"/>
  <c r="N1826" i="1" s="1"/>
  <c r="AK1827" i="2"/>
  <c r="AK1828" i="2"/>
  <c r="AJ1828" i="2" s="1"/>
  <c r="AI1828" i="2" s="1"/>
  <c r="AH1828" i="2" s="1"/>
  <c r="M1828" i="1" s="1"/>
  <c r="N1828" i="1" s="1"/>
  <c r="AK1829" i="2"/>
  <c r="AK1830" i="2"/>
  <c r="AJ1830" i="2" s="1"/>
  <c r="AI1830" i="2" s="1"/>
  <c r="AH1830" i="2" s="1"/>
  <c r="M1830" i="1" s="1"/>
  <c r="N1830" i="1" s="1"/>
  <c r="AK1831" i="2"/>
  <c r="AK1832" i="2"/>
  <c r="AJ1832" i="2" s="1"/>
  <c r="AI1832" i="2" s="1"/>
  <c r="AH1832" i="2" s="1"/>
  <c r="M1832" i="1" s="1"/>
  <c r="N1832" i="1" s="1"/>
  <c r="AK1833" i="2"/>
  <c r="AK1834" i="2"/>
  <c r="AJ1834" i="2" s="1"/>
  <c r="AI1834" i="2" s="1"/>
  <c r="AH1834" i="2" s="1"/>
  <c r="M1834" i="1" s="1"/>
  <c r="N1834" i="1" s="1"/>
  <c r="AK1835" i="2"/>
  <c r="AK1836" i="2"/>
  <c r="AJ1836" i="2" s="1"/>
  <c r="AI1836" i="2" s="1"/>
  <c r="AH1836" i="2" s="1"/>
  <c r="M1836" i="1" s="1"/>
  <c r="N1836" i="1" s="1"/>
  <c r="AK1837" i="2"/>
  <c r="AK1838" i="2"/>
  <c r="AJ1838" i="2" s="1"/>
  <c r="AI1838" i="2" s="1"/>
  <c r="AH1838" i="2" s="1"/>
  <c r="M1838" i="1" s="1"/>
  <c r="N1838" i="1" s="1"/>
  <c r="AK1839" i="2"/>
  <c r="AK1840" i="2"/>
  <c r="AJ1840" i="2" s="1"/>
  <c r="AI1840" i="2" s="1"/>
  <c r="AH1840" i="2" s="1"/>
  <c r="M1840" i="1" s="1"/>
  <c r="N1840" i="1" s="1"/>
  <c r="AK1841" i="2"/>
  <c r="AK1842" i="2"/>
  <c r="AK1843" i="2"/>
  <c r="AK1844" i="2"/>
  <c r="AK1845" i="2"/>
  <c r="AK1846" i="2"/>
  <c r="AK1847" i="2"/>
  <c r="AK1848" i="2"/>
  <c r="AK1849" i="2"/>
  <c r="AK1850" i="2"/>
  <c r="AK1851" i="2"/>
  <c r="AK1852" i="2"/>
  <c r="AK1853" i="2"/>
  <c r="AK1854" i="2"/>
  <c r="AK1855" i="2"/>
  <c r="AK1856" i="2"/>
  <c r="AK1857" i="2"/>
  <c r="AK1858" i="2"/>
  <c r="AJ1858" i="2" s="1"/>
  <c r="AI1858" i="2" s="1"/>
  <c r="AH1858" i="2" s="1"/>
  <c r="M1858" i="1" s="1"/>
  <c r="N1858" i="1" s="1"/>
  <c r="AK1859" i="2"/>
  <c r="AK1860" i="2"/>
  <c r="AJ1860" i="2" s="1"/>
  <c r="AI1860" i="2" s="1"/>
  <c r="AH1860" i="2" s="1"/>
  <c r="M1860" i="1" s="1"/>
  <c r="N1860" i="1" s="1"/>
  <c r="AK1861" i="2"/>
  <c r="AK1862" i="2"/>
  <c r="AJ1862" i="2" s="1"/>
  <c r="AI1862" i="2" s="1"/>
  <c r="AH1862" i="2" s="1"/>
  <c r="M1862" i="1" s="1"/>
  <c r="N1862" i="1" s="1"/>
  <c r="AK1863" i="2"/>
  <c r="AK1864" i="2"/>
  <c r="AJ1864" i="2" s="1"/>
  <c r="AI1864" i="2" s="1"/>
  <c r="AH1864" i="2" s="1"/>
  <c r="M1864" i="1" s="1"/>
  <c r="N1864" i="1" s="1"/>
  <c r="AK1865" i="2"/>
  <c r="AK1866" i="2"/>
  <c r="AJ1866" i="2" s="1"/>
  <c r="AI1866" i="2" s="1"/>
  <c r="AH1866" i="2" s="1"/>
  <c r="M1866" i="1" s="1"/>
  <c r="N1866" i="1" s="1"/>
  <c r="AK1867" i="2"/>
  <c r="AK1868" i="2"/>
  <c r="AJ1868" i="2" s="1"/>
  <c r="AI1868" i="2" s="1"/>
  <c r="AH1868" i="2" s="1"/>
  <c r="M1868" i="1" s="1"/>
  <c r="N1868" i="1" s="1"/>
  <c r="AK1869" i="2"/>
  <c r="AK1870" i="2"/>
  <c r="AJ1870" i="2" s="1"/>
  <c r="AI1870" i="2" s="1"/>
  <c r="AH1870" i="2" s="1"/>
  <c r="M1870" i="1" s="1"/>
  <c r="N1870" i="1" s="1"/>
  <c r="AK1871" i="2"/>
  <c r="AK1872" i="2"/>
  <c r="AJ1872" i="2" s="1"/>
  <c r="AI1872" i="2" s="1"/>
  <c r="AH1872" i="2" s="1"/>
  <c r="M1872" i="1" s="1"/>
  <c r="N1872" i="1" s="1"/>
  <c r="AK1873" i="2"/>
  <c r="AK1874" i="2"/>
  <c r="AK1875" i="2"/>
  <c r="AK1876" i="2"/>
  <c r="AK1877" i="2"/>
  <c r="AK1878" i="2"/>
  <c r="AK1879" i="2"/>
  <c r="AK1880" i="2"/>
  <c r="AK1881" i="2"/>
  <c r="AK1882" i="2"/>
  <c r="AK1883" i="2"/>
  <c r="AK1884" i="2"/>
  <c r="AK1885" i="2"/>
  <c r="AK1886" i="2"/>
  <c r="AK1887" i="2"/>
  <c r="AK1888" i="2"/>
  <c r="AK1889" i="2"/>
  <c r="AK1890" i="2"/>
  <c r="AJ1890" i="2" s="1"/>
  <c r="AI1890" i="2" s="1"/>
  <c r="AH1890" i="2" s="1"/>
  <c r="M1890" i="1" s="1"/>
  <c r="N1890" i="1" s="1"/>
  <c r="AK1891" i="2"/>
  <c r="AK1892" i="2"/>
  <c r="AJ1892" i="2" s="1"/>
  <c r="AI1892" i="2" s="1"/>
  <c r="AH1892" i="2" s="1"/>
  <c r="M1892" i="1" s="1"/>
  <c r="N1892" i="1" s="1"/>
  <c r="AK1893" i="2"/>
  <c r="AK1894" i="2"/>
  <c r="AJ1894" i="2" s="1"/>
  <c r="AI1894" i="2" s="1"/>
  <c r="AH1894" i="2" s="1"/>
  <c r="M1894" i="1" s="1"/>
  <c r="N1894" i="1" s="1"/>
  <c r="AK1895" i="2"/>
  <c r="AK1896" i="2"/>
  <c r="AJ1896" i="2" s="1"/>
  <c r="AI1896" i="2" s="1"/>
  <c r="AH1896" i="2" s="1"/>
  <c r="M1896" i="1" s="1"/>
  <c r="N1896" i="1" s="1"/>
  <c r="AK1897" i="2"/>
  <c r="AK1898" i="2"/>
  <c r="AJ1898" i="2" s="1"/>
  <c r="AI1898" i="2" s="1"/>
  <c r="AH1898" i="2" s="1"/>
  <c r="M1898" i="1" s="1"/>
  <c r="N1898" i="1" s="1"/>
  <c r="AK1899" i="2"/>
  <c r="AK1900" i="2"/>
  <c r="AJ1900" i="2" s="1"/>
  <c r="AI1900" i="2" s="1"/>
  <c r="AH1900" i="2" s="1"/>
  <c r="M1900" i="1" s="1"/>
  <c r="N1900" i="1" s="1"/>
  <c r="AK1901" i="2"/>
  <c r="AK1902" i="2"/>
  <c r="AJ1902" i="2" s="1"/>
  <c r="AI1902" i="2" s="1"/>
  <c r="AH1902" i="2" s="1"/>
  <c r="M1902" i="1" s="1"/>
  <c r="N1902" i="1" s="1"/>
  <c r="AK1903" i="2"/>
  <c r="AK1904" i="2"/>
  <c r="AJ1904" i="2" s="1"/>
  <c r="AI1904" i="2" s="1"/>
  <c r="AH1904" i="2" s="1"/>
  <c r="M1904" i="1" s="1"/>
  <c r="N1904" i="1" s="1"/>
  <c r="AK1905" i="2"/>
  <c r="AK1906" i="2"/>
  <c r="AK1907" i="2"/>
  <c r="AK1908" i="2"/>
  <c r="AK1909" i="2"/>
  <c r="AK1910" i="2"/>
  <c r="AK1911" i="2"/>
  <c r="AK1912" i="2"/>
  <c r="AK1913" i="2"/>
  <c r="AK1914" i="2"/>
  <c r="AK1915" i="2"/>
  <c r="AK1916" i="2"/>
  <c r="AK1917" i="2"/>
  <c r="AK1918" i="2"/>
  <c r="AK1919" i="2"/>
  <c r="AK1920" i="2"/>
  <c r="AK1921" i="2"/>
  <c r="AK1922" i="2"/>
  <c r="AJ1922" i="2" s="1"/>
  <c r="AI1922" i="2" s="1"/>
  <c r="AH1922" i="2" s="1"/>
  <c r="M1922" i="1" s="1"/>
  <c r="N1922" i="1" s="1"/>
  <c r="AK1923" i="2"/>
  <c r="AK1924" i="2"/>
  <c r="AJ1924" i="2" s="1"/>
  <c r="AI1924" i="2" s="1"/>
  <c r="AH1924" i="2" s="1"/>
  <c r="M1924" i="1" s="1"/>
  <c r="N1924" i="1" s="1"/>
  <c r="AK1925" i="2"/>
  <c r="AK1926" i="2"/>
  <c r="AJ1926" i="2" s="1"/>
  <c r="AI1926" i="2" s="1"/>
  <c r="AH1926" i="2" s="1"/>
  <c r="M1926" i="1" s="1"/>
  <c r="N1926" i="1" s="1"/>
  <c r="AK1927" i="2"/>
  <c r="AK1928" i="2"/>
  <c r="AJ1928" i="2" s="1"/>
  <c r="AI1928" i="2" s="1"/>
  <c r="AH1928" i="2" s="1"/>
  <c r="M1928" i="1" s="1"/>
  <c r="N1928" i="1" s="1"/>
  <c r="AK1929" i="2"/>
  <c r="AK1930" i="2"/>
  <c r="AJ1930" i="2" s="1"/>
  <c r="AI1930" i="2" s="1"/>
  <c r="AH1930" i="2" s="1"/>
  <c r="M1930" i="1" s="1"/>
  <c r="N1930" i="1" s="1"/>
  <c r="AK1931" i="2"/>
  <c r="AK1932" i="2"/>
  <c r="AJ1932" i="2" s="1"/>
  <c r="AI1932" i="2" s="1"/>
  <c r="AH1932" i="2" s="1"/>
  <c r="M1932" i="1" s="1"/>
  <c r="N1932" i="1" s="1"/>
  <c r="AK1933" i="2"/>
  <c r="AK1934" i="2"/>
  <c r="AJ1934" i="2" s="1"/>
  <c r="AI1934" i="2" s="1"/>
  <c r="AH1934" i="2" s="1"/>
  <c r="M1934" i="1" s="1"/>
  <c r="N1934" i="1" s="1"/>
  <c r="AK1935" i="2"/>
  <c r="AK1936" i="2"/>
  <c r="AJ1936" i="2" s="1"/>
  <c r="AI1936" i="2" s="1"/>
  <c r="AH1936" i="2" s="1"/>
  <c r="M1936" i="1" s="1"/>
  <c r="N1936" i="1" s="1"/>
  <c r="AK1937" i="2"/>
  <c r="AK1938" i="2"/>
  <c r="AK1939" i="2"/>
  <c r="AK1940" i="2"/>
  <c r="AK1941" i="2"/>
  <c r="AK1942" i="2"/>
  <c r="AK1943" i="2"/>
  <c r="AK1944" i="2"/>
  <c r="AK1945" i="2"/>
  <c r="AK1946" i="2"/>
  <c r="AK1947" i="2"/>
  <c r="AK1948" i="2"/>
  <c r="AK1949" i="2"/>
  <c r="AK1950" i="2"/>
  <c r="AK1951" i="2"/>
  <c r="AK1952" i="2"/>
  <c r="AK1953" i="2"/>
  <c r="AK1954" i="2"/>
  <c r="AJ1954" i="2" s="1"/>
  <c r="AI1954" i="2" s="1"/>
  <c r="AH1954" i="2" s="1"/>
  <c r="M1954" i="1" s="1"/>
  <c r="N1954" i="1" s="1"/>
  <c r="AK1955" i="2"/>
  <c r="AK1956" i="2"/>
  <c r="AJ1956" i="2" s="1"/>
  <c r="AI1956" i="2" s="1"/>
  <c r="AH1956" i="2" s="1"/>
  <c r="M1956" i="1" s="1"/>
  <c r="N1956" i="1" s="1"/>
  <c r="AK1957" i="2"/>
  <c r="AK1958" i="2"/>
  <c r="AJ1958" i="2" s="1"/>
  <c r="AI1958" i="2" s="1"/>
  <c r="AH1958" i="2" s="1"/>
  <c r="M1958" i="1" s="1"/>
  <c r="N1958" i="1" s="1"/>
  <c r="AK1959" i="2"/>
  <c r="AK1960" i="2"/>
  <c r="AJ1960" i="2" s="1"/>
  <c r="AI1960" i="2" s="1"/>
  <c r="AH1960" i="2" s="1"/>
  <c r="M1960" i="1" s="1"/>
  <c r="N1960" i="1" s="1"/>
  <c r="AK1961" i="2"/>
  <c r="AK1962" i="2"/>
  <c r="AJ1962" i="2" s="1"/>
  <c r="AI1962" i="2" s="1"/>
  <c r="AH1962" i="2" s="1"/>
  <c r="M1962" i="1" s="1"/>
  <c r="N1962" i="1" s="1"/>
  <c r="AK1963" i="2"/>
  <c r="AK1964" i="2"/>
  <c r="AJ1964" i="2" s="1"/>
  <c r="AI1964" i="2" s="1"/>
  <c r="AH1964" i="2" s="1"/>
  <c r="M1964" i="1" s="1"/>
  <c r="N1964" i="1" s="1"/>
  <c r="AK1965" i="2"/>
  <c r="AK1966" i="2"/>
  <c r="AJ1966" i="2" s="1"/>
  <c r="AI1966" i="2" s="1"/>
  <c r="AH1966" i="2" s="1"/>
  <c r="M1966" i="1" s="1"/>
  <c r="N1966" i="1" s="1"/>
  <c r="AK1967" i="2"/>
  <c r="AK1968" i="2"/>
  <c r="AJ1968" i="2" s="1"/>
  <c r="AI1968" i="2" s="1"/>
  <c r="AH1968" i="2" s="1"/>
  <c r="M1968" i="1" s="1"/>
  <c r="N1968" i="1" s="1"/>
  <c r="AK1969" i="2"/>
  <c r="AK1970" i="2"/>
  <c r="AK1971" i="2"/>
  <c r="AK1972" i="2"/>
  <c r="AK1973" i="2"/>
  <c r="AK1974" i="2"/>
  <c r="AK1975" i="2"/>
  <c r="AK1976" i="2"/>
  <c r="AK1977" i="2"/>
  <c r="AK1978" i="2"/>
  <c r="AK1979" i="2"/>
  <c r="AK1980" i="2"/>
  <c r="AK1981" i="2"/>
  <c r="AK1982" i="2"/>
  <c r="AK1983" i="2"/>
  <c r="AK1984" i="2"/>
  <c r="AK1985" i="2"/>
  <c r="AK1986" i="2"/>
  <c r="AJ1986" i="2" s="1"/>
  <c r="AI1986" i="2" s="1"/>
  <c r="AH1986" i="2" s="1"/>
  <c r="M1986" i="1" s="1"/>
  <c r="N1986" i="1" s="1"/>
  <c r="AK1987" i="2"/>
  <c r="AK1988" i="2"/>
  <c r="AJ1988" i="2" s="1"/>
  <c r="AI1988" i="2" s="1"/>
  <c r="AH1988" i="2" s="1"/>
  <c r="M1988" i="1" s="1"/>
  <c r="N1988" i="1" s="1"/>
  <c r="AK1989" i="2"/>
  <c r="AK1990" i="2"/>
  <c r="AJ1990" i="2" s="1"/>
  <c r="AI1990" i="2" s="1"/>
  <c r="AH1990" i="2" s="1"/>
  <c r="M1990" i="1" s="1"/>
  <c r="N1990" i="1" s="1"/>
  <c r="AK1991" i="2"/>
  <c r="AK1992" i="2"/>
  <c r="AJ1992" i="2" s="1"/>
  <c r="AI1992" i="2" s="1"/>
  <c r="AH1992" i="2" s="1"/>
  <c r="M1992" i="1" s="1"/>
  <c r="N1992" i="1" s="1"/>
  <c r="AK1993" i="2"/>
  <c r="AK1994" i="2"/>
  <c r="AJ1994" i="2" s="1"/>
  <c r="AI1994" i="2" s="1"/>
  <c r="AH1994" i="2" s="1"/>
  <c r="M1994" i="1" s="1"/>
  <c r="N1994" i="1" s="1"/>
  <c r="AK1995" i="2"/>
  <c r="AK1996" i="2"/>
  <c r="AJ1996" i="2" s="1"/>
  <c r="AI1996" i="2" s="1"/>
  <c r="AH1996" i="2" s="1"/>
  <c r="M1996" i="1" s="1"/>
  <c r="N1996" i="1" s="1"/>
  <c r="AK1997" i="2"/>
  <c r="AK1998" i="2"/>
  <c r="AJ1998" i="2" s="1"/>
  <c r="AI1998" i="2" s="1"/>
  <c r="AH1998" i="2" s="1"/>
  <c r="M1998" i="1" s="1"/>
  <c r="N1998" i="1" s="1"/>
  <c r="AK1999" i="2"/>
  <c r="AK2000" i="2"/>
  <c r="AJ2000" i="2" s="1"/>
  <c r="AI2000" i="2" s="1"/>
  <c r="AH2000" i="2" s="1"/>
  <c r="M2000" i="1" s="1"/>
  <c r="N2000" i="1" s="1"/>
  <c r="AK2001" i="2"/>
  <c r="AK4" i="2"/>
  <c r="AJ4" i="2" s="1"/>
  <c r="AI4" i="2" s="1"/>
  <c r="AH4" i="2" s="1"/>
  <c r="M4" i="1" s="1"/>
  <c r="N4" i="1" s="1"/>
  <c r="AK3" i="2"/>
  <c r="AJ3" i="2" s="1"/>
  <c r="AI3" i="2" s="1"/>
  <c r="AH3" i="2" s="1"/>
  <c r="AK2" i="2"/>
  <c r="AJ2" i="2" s="1"/>
  <c r="AI2" i="2" s="1"/>
  <c r="AH2" i="2" s="1"/>
  <c r="AJ13" i="2"/>
  <c r="AI13" i="2" s="1"/>
  <c r="AH13" i="2" s="1"/>
  <c r="M13" i="1" s="1"/>
  <c r="N13" i="1" s="1"/>
  <c r="AJ15" i="2"/>
  <c r="AI15" i="2" s="1"/>
  <c r="AH15" i="2" s="1"/>
  <c r="M15" i="1" s="1"/>
  <c r="N15" i="1" s="1"/>
  <c r="AJ17" i="2"/>
  <c r="AI17" i="2"/>
  <c r="AH17" i="2" s="1"/>
  <c r="M17" i="1" s="1"/>
  <c r="N17" i="1" s="1"/>
  <c r="AJ19" i="2"/>
  <c r="AI19" i="2" s="1"/>
  <c r="AH19" i="2" s="1"/>
  <c r="M19" i="1" s="1"/>
  <c r="N19" i="1" s="1"/>
  <c r="AJ23" i="2"/>
  <c r="AI23" i="2" s="1"/>
  <c r="AH23" i="2" s="1"/>
  <c r="M23" i="1" s="1"/>
  <c r="N23" i="1" s="1"/>
  <c r="AJ25" i="2"/>
  <c r="AI25" i="2" s="1"/>
  <c r="AH25" i="2" s="1"/>
  <c r="M25" i="1" s="1"/>
  <c r="N25" i="1" s="1"/>
  <c r="AJ27" i="2"/>
  <c r="AI27" i="2" s="1"/>
  <c r="AH27" i="2" s="1"/>
  <c r="M27" i="1" s="1"/>
  <c r="N27" i="1" s="1"/>
  <c r="AJ29" i="2"/>
  <c r="AI29" i="2" s="1"/>
  <c r="AH29" i="2" s="1"/>
  <c r="M29" i="1" s="1"/>
  <c r="N29" i="1" s="1"/>
  <c r="AJ31" i="2"/>
  <c r="AI31" i="2" s="1"/>
  <c r="AH31" i="2" s="1"/>
  <c r="M31" i="1" s="1"/>
  <c r="N31" i="1" s="1"/>
  <c r="AJ35" i="2"/>
  <c r="AI35" i="2" s="1"/>
  <c r="AH35" i="2" s="1"/>
  <c r="M35" i="1" s="1"/>
  <c r="N35" i="1" s="1"/>
  <c r="AJ37" i="2"/>
  <c r="AI37" i="2" s="1"/>
  <c r="AH37" i="2" s="1"/>
  <c r="M37" i="1" s="1"/>
  <c r="N37" i="1" s="1"/>
  <c r="AJ39" i="2"/>
  <c r="AI39" i="2" s="1"/>
  <c r="AH39" i="2" s="1"/>
  <c r="M39" i="1" s="1"/>
  <c r="N39" i="1" s="1"/>
  <c r="AJ41" i="2"/>
  <c r="AI41" i="2" s="1"/>
  <c r="AH41" i="2" s="1"/>
  <c r="M41" i="1" s="1"/>
  <c r="N41" i="1" s="1"/>
  <c r="AJ43" i="2"/>
  <c r="AI43" i="2" s="1"/>
  <c r="AH43" i="2" s="1"/>
  <c r="M43" i="1" s="1"/>
  <c r="N43" i="1" s="1"/>
  <c r="AJ45" i="2"/>
  <c r="AI45" i="2" s="1"/>
  <c r="AH45" i="2" s="1"/>
  <c r="M45" i="1" s="1"/>
  <c r="N45" i="1" s="1"/>
  <c r="AJ47" i="2"/>
  <c r="AI47" i="2" s="1"/>
  <c r="AH47" i="2" s="1"/>
  <c r="M47" i="1" s="1"/>
  <c r="N47" i="1" s="1"/>
  <c r="AJ49" i="2"/>
  <c r="AI49" i="2" s="1"/>
  <c r="AH49" i="2" s="1"/>
  <c r="M49" i="1" s="1"/>
  <c r="N49" i="1" s="1"/>
  <c r="AJ51" i="2"/>
  <c r="AI51" i="2" s="1"/>
  <c r="AH51" i="2" s="1"/>
  <c r="M51" i="1" s="1"/>
  <c r="N51" i="1" s="1"/>
  <c r="AJ53" i="2"/>
  <c r="AI53" i="2" s="1"/>
  <c r="AH53" i="2" s="1"/>
  <c r="M53" i="1" s="1"/>
  <c r="N53" i="1" s="1"/>
  <c r="AJ55" i="2"/>
  <c r="AI55" i="2" s="1"/>
  <c r="AH55" i="2" s="1"/>
  <c r="M55" i="1" s="1"/>
  <c r="N55" i="1" s="1"/>
  <c r="AJ57" i="2"/>
  <c r="AI57" i="2" s="1"/>
  <c r="AH57" i="2" s="1"/>
  <c r="M57" i="1" s="1"/>
  <c r="N57" i="1" s="1"/>
  <c r="AJ59" i="2"/>
  <c r="AI59" i="2" s="1"/>
  <c r="AH59" i="2" s="1"/>
  <c r="M59" i="1" s="1"/>
  <c r="N59" i="1" s="1"/>
  <c r="AJ61" i="2"/>
  <c r="AI61" i="2" s="1"/>
  <c r="AH61" i="2" s="1"/>
  <c r="M61" i="1" s="1"/>
  <c r="N61" i="1" s="1"/>
  <c r="AJ63" i="2"/>
  <c r="AI63" i="2" s="1"/>
  <c r="AH63" i="2" s="1"/>
  <c r="M63" i="1" s="1"/>
  <c r="N63" i="1" s="1"/>
  <c r="AJ65" i="2"/>
  <c r="AI65" i="2" s="1"/>
  <c r="AH65" i="2" s="1"/>
  <c r="M65" i="1" s="1"/>
  <c r="N65" i="1" s="1"/>
  <c r="AJ67" i="2"/>
  <c r="AI67" i="2" s="1"/>
  <c r="AH67" i="2" s="1"/>
  <c r="M67" i="1" s="1"/>
  <c r="N67" i="1" s="1"/>
  <c r="AJ69" i="2"/>
  <c r="AI69" i="2" s="1"/>
  <c r="AH69" i="2" s="1"/>
  <c r="M69" i="1" s="1"/>
  <c r="N69" i="1" s="1"/>
  <c r="AJ71" i="2"/>
  <c r="AI71" i="2" s="1"/>
  <c r="AH71" i="2" s="1"/>
  <c r="M71" i="1" s="1"/>
  <c r="N71" i="1" s="1"/>
  <c r="AJ73" i="2"/>
  <c r="AI73" i="2" s="1"/>
  <c r="AH73" i="2" s="1"/>
  <c r="M73" i="1" s="1"/>
  <c r="N73" i="1" s="1"/>
  <c r="AJ75" i="2"/>
  <c r="AI75" i="2" s="1"/>
  <c r="AH75" i="2" s="1"/>
  <c r="M75" i="1" s="1"/>
  <c r="N75" i="1" s="1"/>
  <c r="AJ77" i="2"/>
  <c r="AI77" i="2" s="1"/>
  <c r="AH77" i="2" s="1"/>
  <c r="M77" i="1" s="1"/>
  <c r="N77" i="1" s="1"/>
  <c r="AJ79" i="2"/>
  <c r="AI79" i="2" s="1"/>
  <c r="AH79" i="2" s="1"/>
  <c r="M79" i="1" s="1"/>
  <c r="N79" i="1" s="1"/>
  <c r="AJ81" i="2"/>
  <c r="AI81" i="2" s="1"/>
  <c r="AH81" i="2" s="1"/>
  <c r="M81" i="1" s="1"/>
  <c r="N81" i="1" s="1"/>
  <c r="AJ83" i="2"/>
  <c r="AI83" i="2" s="1"/>
  <c r="AH83" i="2" s="1"/>
  <c r="M83" i="1" s="1"/>
  <c r="N83" i="1" s="1"/>
  <c r="AJ85" i="2"/>
  <c r="AI85" i="2" s="1"/>
  <c r="AH85" i="2" s="1"/>
  <c r="M85" i="1" s="1"/>
  <c r="N85" i="1" s="1"/>
  <c r="AJ87" i="2"/>
  <c r="AI87" i="2" s="1"/>
  <c r="AH87" i="2" s="1"/>
  <c r="M87" i="1" s="1"/>
  <c r="N87" i="1" s="1"/>
  <c r="AJ89" i="2"/>
  <c r="AI89" i="2" s="1"/>
  <c r="AH89" i="2" s="1"/>
  <c r="M89" i="1" s="1"/>
  <c r="N89" i="1" s="1"/>
  <c r="AJ91" i="2"/>
  <c r="AI91" i="2" s="1"/>
  <c r="AH91" i="2" s="1"/>
  <c r="M91" i="1"/>
  <c r="N91" i="1" s="1"/>
  <c r="AJ93" i="2"/>
  <c r="AI93" i="2"/>
  <c r="AH93" i="2" s="1"/>
  <c r="M93" i="1" s="1"/>
  <c r="N93" i="1" s="1"/>
  <c r="AJ95" i="2"/>
  <c r="AI95" i="2" s="1"/>
  <c r="AH95" i="2" s="1"/>
  <c r="M95" i="1" s="1"/>
  <c r="N95" i="1" s="1"/>
  <c r="AJ97" i="2"/>
  <c r="AI97" i="2"/>
  <c r="AH97" i="2" s="1"/>
  <c r="M97" i="1" s="1"/>
  <c r="N97" i="1" s="1"/>
  <c r="AJ99" i="2"/>
  <c r="AI99" i="2" s="1"/>
  <c r="AH99" i="2" s="1"/>
  <c r="M99" i="1" s="1"/>
  <c r="N99" i="1" s="1"/>
  <c r="AJ101" i="2"/>
  <c r="AI101" i="2" s="1"/>
  <c r="AH101" i="2" s="1"/>
  <c r="M101" i="1" s="1"/>
  <c r="N101" i="1" s="1"/>
  <c r="AJ103" i="2"/>
  <c r="AI103" i="2" s="1"/>
  <c r="AH103" i="2" s="1"/>
  <c r="M103" i="1" s="1"/>
  <c r="N103" i="1" s="1"/>
  <c r="AJ105" i="2"/>
  <c r="AI105" i="2" s="1"/>
  <c r="AH105" i="2" s="1"/>
  <c r="M105" i="1" s="1"/>
  <c r="N105" i="1" s="1"/>
  <c r="AJ107" i="2"/>
  <c r="AI107" i="2" s="1"/>
  <c r="AH107" i="2" s="1"/>
  <c r="M107" i="1" s="1"/>
  <c r="N107" i="1" s="1"/>
  <c r="AJ109" i="2"/>
  <c r="AI109" i="2" s="1"/>
  <c r="AH109" i="2" s="1"/>
  <c r="M109" i="1" s="1"/>
  <c r="N109" i="1" s="1"/>
  <c r="AJ111" i="2"/>
  <c r="AI111" i="2" s="1"/>
  <c r="AH111" i="2" s="1"/>
  <c r="M111" i="1" s="1"/>
  <c r="N111" i="1" s="1"/>
  <c r="AJ113" i="2"/>
  <c r="AI113" i="2" s="1"/>
  <c r="AH113" i="2" s="1"/>
  <c r="M113" i="1" s="1"/>
  <c r="N113" i="1" s="1"/>
  <c r="AJ115" i="2"/>
  <c r="AI115" i="2" s="1"/>
  <c r="AH115" i="2" s="1"/>
  <c r="M115" i="1" s="1"/>
  <c r="N115" i="1" s="1"/>
  <c r="AJ117" i="2"/>
  <c r="AI117" i="2" s="1"/>
  <c r="AH117" i="2" s="1"/>
  <c r="M117" i="1" s="1"/>
  <c r="N117" i="1" s="1"/>
  <c r="AJ119" i="2"/>
  <c r="AI119" i="2" s="1"/>
  <c r="AH119" i="2" s="1"/>
  <c r="M119" i="1" s="1"/>
  <c r="N119" i="1" s="1"/>
  <c r="AJ121" i="2"/>
  <c r="AI121" i="2" s="1"/>
  <c r="AH121" i="2" s="1"/>
  <c r="M121" i="1" s="1"/>
  <c r="N121" i="1" s="1"/>
  <c r="AJ123" i="2"/>
  <c r="AI123" i="2" s="1"/>
  <c r="AH123" i="2" s="1"/>
  <c r="M123" i="1" s="1"/>
  <c r="N123" i="1" s="1"/>
  <c r="AJ125" i="2"/>
  <c r="AI125" i="2" s="1"/>
  <c r="AH125" i="2" s="1"/>
  <c r="M125" i="1" s="1"/>
  <c r="N125" i="1" s="1"/>
  <c r="AJ127" i="2"/>
  <c r="AI127" i="2" s="1"/>
  <c r="AH127" i="2" s="1"/>
  <c r="M127" i="1" s="1"/>
  <c r="N127" i="1" s="1"/>
  <c r="AJ129" i="2"/>
  <c r="AI129" i="2" s="1"/>
  <c r="AH129" i="2" s="1"/>
  <c r="M129" i="1" s="1"/>
  <c r="N129" i="1" s="1"/>
  <c r="AJ131" i="2"/>
  <c r="AI131" i="2" s="1"/>
  <c r="AH131" i="2" s="1"/>
  <c r="M131" i="1" s="1"/>
  <c r="N131" i="1" s="1"/>
  <c r="AJ133" i="2"/>
  <c r="AI133" i="2" s="1"/>
  <c r="AH133" i="2" s="1"/>
  <c r="M133" i="1" s="1"/>
  <c r="N133" i="1" s="1"/>
  <c r="AJ135" i="2"/>
  <c r="AI135" i="2" s="1"/>
  <c r="AH135" i="2" s="1"/>
  <c r="M135" i="1" s="1"/>
  <c r="N135" i="1" s="1"/>
  <c r="AJ137" i="2"/>
  <c r="AI137" i="2" s="1"/>
  <c r="AH137" i="2" s="1"/>
  <c r="M137" i="1" s="1"/>
  <c r="N137" i="1" s="1"/>
  <c r="AJ139" i="2"/>
  <c r="AI139" i="2" s="1"/>
  <c r="AH139" i="2" s="1"/>
  <c r="M139" i="1" s="1"/>
  <c r="N139" i="1" s="1"/>
  <c r="AJ141" i="2"/>
  <c r="AI141" i="2" s="1"/>
  <c r="AH141" i="2" s="1"/>
  <c r="M141" i="1" s="1"/>
  <c r="N141" i="1" s="1"/>
  <c r="AJ143" i="2"/>
  <c r="AI143" i="2" s="1"/>
  <c r="AH143" i="2" s="1"/>
  <c r="M143" i="1" s="1"/>
  <c r="N143" i="1" s="1"/>
  <c r="AJ145" i="2"/>
  <c r="AI145" i="2" s="1"/>
  <c r="AH145" i="2" s="1"/>
  <c r="M145" i="1" s="1"/>
  <c r="N145" i="1" s="1"/>
  <c r="AJ147" i="2"/>
  <c r="AI147" i="2" s="1"/>
  <c r="AH147" i="2" s="1"/>
  <c r="M147" i="1" s="1"/>
  <c r="N147" i="1" s="1"/>
  <c r="AJ149" i="2"/>
  <c r="AI149" i="2" s="1"/>
  <c r="AH149" i="2" s="1"/>
  <c r="M149" i="1" s="1"/>
  <c r="N149" i="1" s="1"/>
  <c r="AJ151" i="2"/>
  <c r="AI151" i="2" s="1"/>
  <c r="AH151" i="2" s="1"/>
  <c r="M151" i="1"/>
  <c r="N151" i="1" s="1"/>
  <c r="AJ153" i="2"/>
  <c r="AI153" i="2"/>
  <c r="AH153" i="2" s="1"/>
  <c r="M153" i="1" s="1"/>
  <c r="N153" i="1" s="1"/>
  <c r="AJ155" i="2"/>
  <c r="AI155" i="2" s="1"/>
  <c r="AH155" i="2" s="1"/>
  <c r="M155" i="1" s="1"/>
  <c r="N155" i="1" s="1"/>
  <c r="AJ157" i="2"/>
  <c r="AI157" i="2"/>
  <c r="AH157" i="2" s="1"/>
  <c r="M157" i="1" s="1"/>
  <c r="N157" i="1" s="1"/>
  <c r="AJ159" i="2"/>
  <c r="AI159" i="2" s="1"/>
  <c r="AH159" i="2" s="1"/>
  <c r="M159" i="1" s="1"/>
  <c r="N159" i="1" s="1"/>
  <c r="AJ161" i="2"/>
  <c r="AI161" i="2" s="1"/>
  <c r="AH161" i="2" s="1"/>
  <c r="M161" i="1" s="1"/>
  <c r="N161" i="1" s="1"/>
  <c r="AJ163" i="2"/>
  <c r="AI163" i="2" s="1"/>
  <c r="AH163" i="2" s="1"/>
  <c r="M163" i="1" s="1"/>
  <c r="N163" i="1" s="1"/>
  <c r="AJ165" i="2"/>
  <c r="AI165" i="2" s="1"/>
  <c r="AH165" i="2" s="1"/>
  <c r="M165" i="1" s="1"/>
  <c r="N165" i="1" s="1"/>
  <c r="AJ167" i="2"/>
  <c r="AI167" i="2" s="1"/>
  <c r="AH167" i="2" s="1"/>
  <c r="M167" i="1" s="1"/>
  <c r="N167" i="1" s="1"/>
  <c r="AJ169" i="2"/>
  <c r="AI169" i="2" s="1"/>
  <c r="AH169" i="2" s="1"/>
  <c r="M169" i="1" s="1"/>
  <c r="N169" i="1" s="1"/>
  <c r="AJ171" i="2"/>
  <c r="AI171" i="2" s="1"/>
  <c r="AH171" i="2" s="1"/>
  <c r="M171" i="1" s="1"/>
  <c r="N171" i="1" s="1"/>
  <c r="AJ173" i="2"/>
  <c r="AI173" i="2" s="1"/>
  <c r="AH173" i="2" s="1"/>
  <c r="M173" i="1" s="1"/>
  <c r="N173" i="1" s="1"/>
  <c r="AJ175" i="2"/>
  <c r="AI175" i="2" s="1"/>
  <c r="AH175" i="2" s="1"/>
  <c r="M175" i="1" s="1"/>
  <c r="N175" i="1" s="1"/>
  <c r="AJ177" i="2"/>
  <c r="AI177" i="2" s="1"/>
  <c r="AH177" i="2" s="1"/>
  <c r="M177" i="1" s="1"/>
  <c r="N177" i="1" s="1"/>
  <c r="AJ179" i="2"/>
  <c r="AI179" i="2" s="1"/>
  <c r="AH179" i="2" s="1"/>
  <c r="M179" i="1" s="1"/>
  <c r="N179" i="1" s="1"/>
  <c r="AJ181" i="2"/>
  <c r="AI181" i="2" s="1"/>
  <c r="AH181" i="2" s="1"/>
  <c r="M181" i="1" s="1"/>
  <c r="N181" i="1" s="1"/>
  <c r="AJ183" i="2"/>
  <c r="AI183" i="2" s="1"/>
  <c r="AH183" i="2" s="1"/>
  <c r="M183" i="1" s="1"/>
  <c r="N183" i="1" s="1"/>
  <c r="AJ185" i="2"/>
  <c r="AI185" i="2" s="1"/>
  <c r="AH185" i="2" s="1"/>
  <c r="M185" i="1" s="1"/>
  <c r="N185" i="1" s="1"/>
  <c r="AJ187" i="2"/>
  <c r="AI187" i="2" s="1"/>
  <c r="AH187" i="2" s="1"/>
  <c r="M187" i="1" s="1"/>
  <c r="N187" i="1" s="1"/>
  <c r="AJ189" i="2"/>
  <c r="AI189" i="2" s="1"/>
  <c r="AH189" i="2" s="1"/>
  <c r="M189" i="1" s="1"/>
  <c r="N189" i="1" s="1"/>
  <c r="AJ191" i="2"/>
  <c r="AI191" i="2" s="1"/>
  <c r="AH191" i="2" s="1"/>
  <c r="M191" i="1" s="1"/>
  <c r="N191" i="1" s="1"/>
  <c r="AJ193" i="2"/>
  <c r="AI193" i="2" s="1"/>
  <c r="AH193" i="2" s="1"/>
  <c r="M193" i="1" s="1"/>
  <c r="N193" i="1" s="1"/>
  <c r="AJ195" i="2"/>
  <c r="AI195" i="2" s="1"/>
  <c r="AH195" i="2" s="1"/>
  <c r="M195" i="1" s="1"/>
  <c r="N195" i="1" s="1"/>
  <c r="AJ197" i="2"/>
  <c r="AI197" i="2" s="1"/>
  <c r="AH197" i="2" s="1"/>
  <c r="M197" i="1" s="1"/>
  <c r="N197" i="1" s="1"/>
  <c r="AJ199" i="2"/>
  <c r="AI199" i="2" s="1"/>
  <c r="AH199" i="2" s="1"/>
  <c r="M199" i="1" s="1"/>
  <c r="N199" i="1" s="1"/>
  <c r="AJ201" i="2"/>
  <c r="AI201" i="2" s="1"/>
  <c r="AH201" i="2" s="1"/>
  <c r="M201" i="1" s="1"/>
  <c r="N201" i="1" s="1"/>
  <c r="AJ203" i="2"/>
  <c r="AI203" i="2" s="1"/>
  <c r="AH203" i="2" s="1"/>
  <c r="M203" i="1" s="1"/>
  <c r="N203" i="1" s="1"/>
  <c r="AJ205" i="2"/>
  <c r="AI205" i="2" s="1"/>
  <c r="AH205" i="2" s="1"/>
  <c r="M205" i="1" s="1"/>
  <c r="N205" i="1" s="1"/>
  <c r="AJ207" i="2"/>
  <c r="AI207" i="2" s="1"/>
  <c r="AH207" i="2" s="1"/>
  <c r="M207" i="1" s="1"/>
  <c r="N207" i="1" s="1"/>
  <c r="AJ209" i="2"/>
  <c r="AI209" i="2" s="1"/>
  <c r="AH209" i="2" s="1"/>
  <c r="M209" i="1" s="1"/>
  <c r="N209" i="1" s="1"/>
  <c r="AJ211" i="2"/>
  <c r="AI211" i="2" s="1"/>
  <c r="AH211" i="2" s="1"/>
  <c r="M211" i="1"/>
  <c r="N211" i="1" s="1"/>
  <c r="AJ213" i="2"/>
  <c r="AI213" i="2"/>
  <c r="AH213" i="2" s="1"/>
  <c r="M213" i="1" s="1"/>
  <c r="N213" i="1" s="1"/>
  <c r="AJ215" i="2"/>
  <c r="AI215" i="2" s="1"/>
  <c r="AH215" i="2" s="1"/>
  <c r="M215" i="1" s="1"/>
  <c r="N215" i="1" s="1"/>
  <c r="AJ217" i="2"/>
  <c r="AI217" i="2"/>
  <c r="AH217" i="2" s="1"/>
  <c r="M217" i="1" s="1"/>
  <c r="N217" i="1" s="1"/>
  <c r="AJ219" i="2"/>
  <c r="AI219" i="2" s="1"/>
  <c r="AH219" i="2" s="1"/>
  <c r="M219" i="1" s="1"/>
  <c r="N219" i="1" s="1"/>
  <c r="AJ221" i="2"/>
  <c r="AI221" i="2" s="1"/>
  <c r="AH221" i="2" s="1"/>
  <c r="M221" i="1" s="1"/>
  <c r="N221" i="1" s="1"/>
  <c r="AJ223" i="2"/>
  <c r="AI223" i="2" s="1"/>
  <c r="AH223" i="2" s="1"/>
  <c r="M223" i="1" s="1"/>
  <c r="N223" i="1" s="1"/>
  <c r="AJ225" i="2"/>
  <c r="AI225" i="2" s="1"/>
  <c r="AH225" i="2" s="1"/>
  <c r="M225" i="1" s="1"/>
  <c r="N225" i="1" s="1"/>
  <c r="AJ227" i="2"/>
  <c r="AI227" i="2" s="1"/>
  <c r="AH227" i="2" s="1"/>
  <c r="M227" i="1" s="1"/>
  <c r="N227" i="1" s="1"/>
  <c r="AJ229" i="2"/>
  <c r="AI229" i="2" s="1"/>
  <c r="AH229" i="2" s="1"/>
  <c r="M229" i="1" s="1"/>
  <c r="N229" i="1" s="1"/>
  <c r="AJ231" i="2"/>
  <c r="AI231" i="2" s="1"/>
  <c r="AH231" i="2" s="1"/>
  <c r="M231" i="1" s="1"/>
  <c r="N231" i="1" s="1"/>
  <c r="AJ233" i="2"/>
  <c r="AI233" i="2" s="1"/>
  <c r="AH233" i="2" s="1"/>
  <c r="M233" i="1" s="1"/>
  <c r="N233" i="1" s="1"/>
  <c r="AJ235" i="2"/>
  <c r="AI235" i="2" s="1"/>
  <c r="AH235" i="2" s="1"/>
  <c r="M235" i="1" s="1"/>
  <c r="N235" i="1" s="1"/>
  <c r="AJ237" i="2"/>
  <c r="AI237" i="2" s="1"/>
  <c r="AH237" i="2" s="1"/>
  <c r="M237" i="1" s="1"/>
  <c r="N237" i="1" s="1"/>
  <c r="AJ239" i="2"/>
  <c r="AI239" i="2" s="1"/>
  <c r="AH239" i="2" s="1"/>
  <c r="M239" i="1" s="1"/>
  <c r="N239" i="1" s="1"/>
  <c r="AJ241" i="2"/>
  <c r="AI241" i="2" s="1"/>
  <c r="AH241" i="2" s="1"/>
  <c r="M241" i="1" s="1"/>
  <c r="N241" i="1" s="1"/>
  <c r="AJ243" i="2"/>
  <c r="AI243" i="2" s="1"/>
  <c r="AH243" i="2" s="1"/>
  <c r="M243" i="1" s="1"/>
  <c r="N243" i="1" s="1"/>
  <c r="AJ245" i="2"/>
  <c r="AI245" i="2" s="1"/>
  <c r="AH245" i="2" s="1"/>
  <c r="M245" i="1" s="1"/>
  <c r="N245" i="1" s="1"/>
  <c r="AJ247" i="2"/>
  <c r="AI247" i="2" s="1"/>
  <c r="AH247" i="2" s="1"/>
  <c r="M247" i="1" s="1"/>
  <c r="N247" i="1" s="1"/>
  <c r="AJ249" i="2"/>
  <c r="AI249" i="2" s="1"/>
  <c r="AH249" i="2" s="1"/>
  <c r="M249" i="1" s="1"/>
  <c r="N249" i="1" s="1"/>
  <c r="AJ251" i="2"/>
  <c r="AI251" i="2" s="1"/>
  <c r="AH251" i="2" s="1"/>
  <c r="M251" i="1" s="1"/>
  <c r="N251" i="1" s="1"/>
  <c r="AJ253" i="2"/>
  <c r="AI253" i="2" s="1"/>
  <c r="AH253" i="2" s="1"/>
  <c r="M253" i="1" s="1"/>
  <c r="N253" i="1" s="1"/>
  <c r="AJ255" i="2"/>
  <c r="AI255" i="2" s="1"/>
  <c r="AH255" i="2" s="1"/>
  <c r="M255" i="1" s="1"/>
  <c r="N255" i="1" s="1"/>
  <c r="AJ257" i="2"/>
  <c r="AI257" i="2" s="1"/>
  <c r="AH257" i="2" s="1"/>
  <c r="M257" i="1" s="1"/>
  <c r="N257" i="1" s="1"/>
  <c r="AJ259" i="2"/>
  <c r="AI259" i="2" s="1"/>
  <c r="AH259" i="2" s="1"/>
  <c r="M259" i="1" s="1"/>
  <c r="N259" i="1" s="1"/>
  <c r="AJ261" i="2"/>
  <c r="AI261" i="2" s="1"/>
  <c r="AH261" i="2" s="1"/>
  <c r="M261" i="1" s="1"/>
  <c r="N261" i="1" s="1"/>
  <c r="AJ263" i="2"/>
  <c r="AI263" i="2" s="1"/>
  <c r="AH263" i="2" s="1"/>
  <c r="M263" i="1" s="1"/>
  <c r="N263" i="1" s="1"/>
  <c r="AJ265" i="2"/>
  <c r="AI265" i="2" s="1"/>
  <c r="AH265" i="2" s="1"/>
  <c r="M265" i="1" s="1"/>
  <c r="N265" i="1" s="1"/>
  <c r="AJ267" i="2"/>
  <c r="AI267" i="2" s="1"/>
  <c r="AH267" i="2" s="1"/>
  <c r="M267" i="1" s="1"/>
  <c r="N267" i="1" s="1"/>
  <c r="AJ269" i="2"/>
  <c r="AI269" i="2" s="1"/>
  <c r="AH269" i="2" s="1"/>
  <c r="M269" i="1" s="1"/>
  <c r="N269" i="1" s="1"/>
  <c r="AJ271" i="2"/>
  <c r="AI271" i="2" s="1"/>
  <c r="AH271" i="2" s="1"/>
  <c r="M271" i="1" s="1"/>
  <c r="N271" i="1" s="1"/>
  <c r="AJ273" i="2"/>
  <c r="AI273" i="2" s="1"/>
  <c r="AH273" i="2" s="1"/>
  <c r="M273" i="1" s="1"/>
  <c r="N273" i="1" s="1"/>
  <c r="AJ275" i="2"/>
  <c r="AI275" i="2" s="1"/>
  <c r="AH275" i="2" s="1"/>
  <c r="M275" i="1" s="1"/>
  <c r="N275" i="1" s="1"/>
  <c r="AJ277" i="2"/>
  <c r="AI277" i="2" s="1"/>
  <c r="AH277" i="2" s="1"/>
  <c r="M277" i="1" s="1"/>
  <c r="N277" i="1" s="1"/>
  <c r="AJ279" i="2"/>
  <c r="AI279" i="2" s="1"/>
  <c r="AH279" i="2" s="1"/>
  <c r="M279" i="1" s="1"/>
  <c r="N279" i="1" s="1"/>
  <c r="AJ281" i="2"/>
  <c r="AI281" i="2" s="1"/>
  <c r="AH281" i="2" s="1"/>
  <c r="M281" i="1" s="1"/>
  <c r="N281" i="1" s="1"/>
  <c r="AJ283" i="2"/>
  <c r="AI283" i="2" s="1"/>
  <c r="AH283" i="2" s="1"/>
  <c r="M283" i="1" s="1"/>
  <c r="N283" i="1" s="1"/>
  <c r="AJ285" i="2"/>
  <c r="AI285" i="2" s="1"/>
  <c r="AH285" i="2" s="1"/>
  <c r="M285" i="1" s="1"/>
  <c r="N285" i="1" s="1"/>
  <c r="AJ287" i="2"/>
  <c r="AI287" i="2" s="1"/>
  <c r="AH287" i="2" s="1"/>
  <c r="M287" i="1" s="1"/>
  <c r="N287" i="1" s="1"/>
  <c r="AJ289" i="2"/>
  <c r="AI289" i="2" s="1"/>
  <c r="AH289" i="2" s="1"/>
  <c r="M289" i="1" s="1"/>
  <c r="N289" i="1" s="1"/>
  <c r="AJ291" i="2"/>
  <c r="AI291" i="2" s="1"/>
  <c r="AH291" i="2" s="1"/>
  <c r="M291" i="1" s="1"/>
  <c r="N291" i="1" s="1"/>
  <c r="AJ293" i="2"/>
  <c r="AI293" i="2" s="1"/>
  <c r="AH293" i="2" s="1"/>
  <c r="M293" i="1" s="1"/>
  <c r="N293" i="1" s="1"/>
  <c r="AJ295" i="2"/>
  <c r="AI295" i="2" s="1"/>
  <c r="AH295" i="2" s="1"/>
  <c r="M295" i="1" s="1"/>
  <c r="N295" i="1" s="1"/>
  <c r="AJ297" i="2"/>
  <c r="AI297" i="2" s="1"/>
  <c r="AH297" i="2" s="1"/>
  <c r="M297" i="1" s="1"/>
  <c r="N297" i="1" s="1"/>
  <c r="AJ299" i="2"/>
  <c r="AI299" i="2" s="1"/>
  <c r="AH299" i="2" s="1"/>
  <c r="M299" i="1" s="1"/>
  <c r="N299" i="1" s="1"/>
  <c r="AJ301" i="2"/>
  <c r="AI301" i="2" s="1"/>
  <c r="AH301" i="2" s="1"/>
  <c r="M301" i="1" s="1"/>
  <c r="N301" i="1" s="1"/>
  <c r="AJ303" i="2"/>
  <c r="AI303" i="2" s="1"/>
  <c r="AH303" i="2" s="1"/>
  <c r="M303" i="1" s="1"/>
  <c r="N303" i="1" s="1"/>
  <c r="AJ305" i="2"/>
  <c r="AI305" i="2" s="1"/>
  <c r="AH305" i="2" s="1"/>
  <c r="M305" i="1" s="1"/>
  <c r="N305" i="1" s="1"/>
  <c r="AJ307" i="2"/>
  <c r="AI307" i="2" s="1"/>
  <c r="AH307" i="2" s="1"/>
  <c r="M307" i="1" s="1"/>
  <c r="N307" i="1" s="1"/>
  <c r="AJ309" i="2"/>
  <c r="AI309" i="2" s="1"/>
  <c r="AH309" i="2" s="1"/>
  <c r="M309" i="1" s="1"/>
  <c r="N309" i="1" s="1"/>
  <c r="AJ311" i="2"/>
  <c r="AI311" i="2" s="1"/>
  <c r="AH311" i="2" s="1"/>
  <c r="M311" i="1" s="1"/>
  <c r="N311" i="1" s="1"/>
  <c r="AJ313" i="2"/>
  <c r="AI313" i="2" s="1"/>
  <c r="AH313" i="2" s="1"/>
  <c r="M313" i="1" s="1"/>
  <c r="N313" i="1" s="1"/>
  <c r="AJ315" i="2"/>
  <c r="AI315" i="2" s="1"/>
  <c r="AH315" i="2" s="1"/>
  <c r="M315" i="1" s="1"/>
  <c r="N315" i="1" s="1"/>
  <c r="AJ317" i="2"/>
  <c r="AI317" i="2" s="1"/>
  <c r="AH317" i="2" s="1"/>
  <c r="M317" i="1" s="1"/>
  <c r="N317" i="1" s="1"/>
  <c r="AJ319" i="2"/>
  <c r="AI319" i="2" s="1"/>
  <c r="AH319" i="2" s="1"/>
  <c r="M319" i="1" s="1"/>
  <c r="N319" i="1" s="1"/>
  <c r="AJ321" i="2"/>
  <c r="AI321" i="2" s="1"/>
  <c r="AH321" i="2" s="1"/>
  <c r="M321" i="1" s="1"/>
  <c r="N321" i="1" s="1"/>
  <c r="AJ323" i="2"/>
  <c r="AI323" i="2" s="1"/>
  <c r="AH323" i="2" s="1"/>
  <c r="M323" i="1" s="1"/>
  <c r="N323" i="1" s="1"/>
  <c r="AI324" i="2"/>
  <c r="AH324" i="2" s="1"/>
  <c r="M324" i="1" s="1"/>
  <c r="N324" i="1" s="1"/>
  <c r="AJ325" i="2"/>
  <c r="AI325" i="2" s="1"/>
  <c r="AH325" i="2" s="1"/>
  <c r="M325" i="1" s="1"/>
  <c r="N325" i="1" s="1"/>
  <c r="AJ326" i="2"/>
  <c r="AI326" i="2" s="1"/>
  <c r="AH326" i="2" s="1"/>
  <c r="M326" i="1" s="1"/>
  <c r="N326" i="1" s="1"/>
  <c r="AJ327" i="2"/>
  <c r="AI327" i="2" s="1"/>
  <c r="AH327" i="2" s="1"/>
  <c r="M327" i="1" s="1"/>
  <c r="N327" i="1" s="1"/>
  <c r="AJ328" i="2"/>
  <c r="AI328" i="2" s="1"/>
  <c r="AH328" i="2" s="1"/>
  <c r="M328" i="1" s="1"/>
  <c r="N328" i="1" s="1"/>
  <c r="AJ329" i="2"/>
  <c r="AI329" i="2" s="1"/>
  <c r="AH329" i="2" s="1"/>
  <c r="M329" i="1" s="1"/>
  <c r="N329" i="1" s="1"/>
  <c r="AJ330" i="2"/>
  <c r="AI330" i="2" s="1"/>
  <c r="AH330" i="2" s="1"/>
  <c r="M330" i="1" s="1"/>
  <c r="N330" i="1" s="1"/>
  <c r="AJ331" i="2"/>
  <c r="AI331" i="2" s="1"/>
  <c r="AH331" i="2" s="1"/>
  <c r="M331" i="1" s="1"/>
  <c r="N331" i="1" s="1"/>
  <c r="AJ332" i="2"/>
  <c r="AI332" i="2" s="1"/>
  <c r="AH332" i="2" s="1"/>
  <c r="M332" i="1" s="1"/>
  <c r="N332" i="1" s="1"/>
  <c r="AJ333" i="2"/>
  <c r="AI333" i="2" s="1"/>
  <c r="AH333" i="2" s="1"/>
  <c r="M333" i="1" s="1"/>
  <c r="N333" i="1" s="1"/>
  <c r="AJ334" i="2"/>
  <c r="AI334" i="2" s="1"/>
  <c r="AH334" i="2" s="1"/>
  <c r="M334" i="1" s="1"/>
  <c r="N334" i="1" s="1"/>
  <c r="AJ335" i="2"/>
  <c r="AI335" i="2" s="1"/>
  <c r="AH335" i="2" s="1"/>
  <c r="M335" i="1" s="1"/>
  <c r="N335" i="1" s="1"/>
  <c r="AJ336" i="2"/>
  <c r="AI336" i="2" s="1"/>
  <c r="AH336" i="2" s="1"/>
  <c r="M336" i="1" s="1"/>
  <c r="N336" i="1" s="1"/>
  <c r="AJ337" i="2"/>
  <c r="AI337" i="2" s="1"/>
  <c r="AH337" i="2" s="1"/>
  <c r="M337" i="1" s="1"/>
  <c r="N337" i="1" s="1"/>
  <c r="AJ338" i="2"/>
  <c r="AI338" i="2" s="1"/>
  <c r="AH338" i="2" s="1"/>
  <c r="M338" i="1" s="1"/>
  <c r="N338" i="1" s="1"/>
  <c r="AJ339" i="2"/>
  <c r="AI339" i="2" s="1"/>
  <c r="AH339" i="2" s="1"/>
  <c r="M339" i="1" s="1"/>
  <c r="N339" i="1" s="1"/>
  <c r="AJ340" i="2"/>
  <c r="AI340" i="2" s="1"/>
  <c r="AH340" i="2" s="1"/>
  <c r="M340" i="1" s="1"/>
  <c r="N340" i="1" s="1"/>
  <c r="AJ341" i="2"/>
  <c r="AI341" i="2" s="1"/>
  <c r="AH341" i="2" s="1"/>
  <c r="M341" i="1" s="1"/>
  <c r="N341" i="1" s="1"/>
  <c r="AJ343" i="2"/>
  <c r="AI343" i="2" s="1"/>
  <c r="AH343" i="2" s="1"/>
  <c r="M343" i="1" s="1"/>
  <c r="N343" i="1" s="1"/>
  <c r="AJ345" i="2"/>
  <c r="AI345" i="2" s="1"/>
  <c r="AH345" i="2" s="1"/>
  <c r="M345" i="1" s="1"/>
  <c r="N345" i="1" s="1"/>
  <c r="AJ347" i="2"/>
  <c r="AI347" i="2" s="1"/>
  <c r="AH347" i="2" s="1"/>
  <c r="M347" i="1" s="1"/>
  <c r="N347" i="1" s="1"/>
  <c r="AJ349" i="2"/>
  <c r="AI349" i="2" s="1"/>
  <c r="AH349" i="2" s="1"/>
  <c r="M349" i="1" s="1"/>
  <c r="N349" i="1" s="1"/>
  <c r="AJ351" i="2"/>
  <c r="AI351" i="2" s="1"/>
  <c r="AH351" i="2" s="1"/>
  <c r="M351" i="1" s="1"/>
  <c r="N351" i="1" s="1"/>
  <c r="AJ353" i="2"/>
  <c r="AI353" i="2" s="1"/>
  <c r="AH353" i="2" s="1"/>
  <c r="M353" i="1" s="1"/>
  <c r="N353" i="1" s="1"/>
  <c r="AJ355" i="2"/>
  <c r="AI355" i="2" s="1"/>
  <c r="AH355" i="2" s="1"/>
  <c r="M355" i="1" s="1"/>
  <c r="N355" i="1" s="1"/>
  <c r="AJ357" i="2"/>
  <c r="AI357" i="2" s="1"/>
  <c r="AH357" i="2" s="1"/>
  <c r="M357" i="1" s="1"/>
  <c r="N357" i="1" s="1"/>
  <c r="AJ359" i="2"/>
  <c r="AI359" i="2" s="1"/>
  <c r="AH359" i="2" s="1"/>
  <c r="M359" i="1" s="1"/>
  <c r="N359" i="1" s="1"/>
  <c r="AJ361" i="2"/>
  <c r="AI361" i="2" s="1"/>
  <c r="AH361" i="2" s="1"/>
  <c r="M361" i="1" s="1"/>
  <c r="N361" i="1" s="1"/>
  <c r="AJ363" i="2"/>
  <c r="AI363" i="2" s="1"/>
  <c r="AH363" i="2" s="1"/>
  <c r="M363" i="1" s="1"/>
  <c r="N363" i="1" s="1"/>
  <c r="AJ365" i="2"/>
  <c r="AI365" i="2" s="1"/>
  <c r="AH365" i="2" s="1"/>
  <c r="M365" i="1" s="1"/>
  <c r="N365" i="1" s="1"/>
  <c r="AJ367" i="2"/>
  <c r="AI367" i="2" s="1"/>
  <c r="AH367" i="2" s="1"/>
  <c r="M367" i="1" s="1"/>
  <c r="N367" i="1" s="1"/>
  <c r="AJ369" i="2"/>
  <c r="AI369" i="2" s="1"/>
  <c r="AH369" i="2" s="1"/>
  <c r="M369" i="1" s="1"/>
  <c r="N369" i="1" s="1"/>
  <c r="AJ371" i="2"/>
  <c r="AI371" i="2" s="1"/>
  <c r="AH371" i="2" s="1"/>
  <c r="M371" i="1" s="1"/>
  <c r="N371" i="1" s="1"/>
  <c r="AJ373" i="2"/>
  <c r="AI373" i="2" s="1"/>
  <c r="AH373" i="2" s="1"/>
  <c r="M373" i="1" s="1"/>
  <c r="N373" i="1" s="1"/>
  <c r="AJ375" i="2"/>
  <c r="AI375" i="2" s="1"/>
  <c r="AH375" i="2" s="1"/>
  <c r="M375" i="1" s="1"/>
  <c r="N375" i="1" s="1"/>
  <c r="AJ377" i="2"/>
  <c r="AI377" i="2" s="1"/>
  <c r="AH377" i="2" s="1"/>
  <c r="M377" i="1" s="1"/>
  <c r="N377" i="1" s="1"/>
  <c r="AJ379" i="2"/>
  <c r="AI379" i="2" s="1"/>
  <c r="AH379" i="2" s="1"/>
  <c r="M379" i="1" s="1"/>
  <c r="N379" i="1" s="1"/>
  <c r="AJ381" i="2"/>
  <c r="AI381" i="2" s="1"/>
  <c r="AH381" i="2" s="1"/>
  <c r="M381" i="1" s="1"/>
  <c r="N381" i="1" s="1"/>
  <c r="AJ383" i="2"/>
  <c r="AI383" i="2" s="1"/>
  <c r="AH383" i="2" s="1"/>
  <c r="M383" i="1" s="1"/>
  <c r="N383" i="1" s="1"/>
  <c r="AJ385" i="2"/>
  <c r="AI385" i="2" s="1"/>
  <c r="AH385" i="2" s="1"/>
  <c r="M385" i="1" s="1"/>
  <c r="N385" i="1" s="1"/>
  <c r="AJ387" i="2"/>
  <c r="AI387" i="2" s="1"/>
  <c r="AH387" i="2" s="1"/>
  <c r="M387" i="1" s="1"/>
  <c r="N387" i="1" s="1"/>
  <c r="AI388" i="2"/>
  <c r="AH388" i="2" s="1"/>
  <c r="M388" i="1" s="1"/>
  <c r="N388" i="1" s="1"/>
  <c r="AJ389" i="2"/>
  <c r="AI389" i="2" s="1"/>
  <c r="AH389" i="2" s="1"/>
  <c r="M389" i="1" s="1"/>
  <c r="N389" i="1" s="1"/>
  <c r="AJ390" i="2"/>
  <c r="AI390" i="2" s="1"/>
  <c r="AH390" i="2" s="1"/>
  <c r="M390" i="1" s="1"/>
  <c r="N390" i="1" s="1"/>
  <c r="AJ391" i="2"/>
  <c r="AI391" i="2" s="1"/>
  <c r="AH391" i="2" s="1"/>
  <c r="M391" i="1" s="1"/>
  <c r="N391" i="1" s="1"/>
  <c r="AJ392" i="2"/>
  <c r="AI392" i="2" s="1"/>
  <c r="AH392" i="2" s="1"/>
  <c r="M392" i="1" s="1"/>
  <c r="N392" i="1" s="1"/>
  <c r="AJ393" i="2"/>
  <c r="AI393" i="2" s="1"/>
  <c r="AH393" i="2" s="1"/>
  <c r="M393" i="1" s="1"/>
  <c r="N393" i="1" s="1"/>
  <c r="AJ394" i="2"/>
  <c r="AI394" i="2" s="1"/>
  <c r="AH394" i="2" s="1"/>
  <c r="M394" i="1" s="1"/>
  <c r="N394" i="1" s="1"/>
  <c r="AJ395" i="2"/>
  <c r="AI395" i="2" s="1"/>
  <c r="AH395" i="2" s="1"/>
  <c r="M395" i="1" s="1"/>
  <c r="N395" i="1" s="1"/>
  <c r="AJ396" i="2"/>
  <c r="AI396" i="2" s="1"/>
  <c r="AH396" i="2" s="1"/>
  <c r="M396" i="1" s="1"/>
  <c r="N396" i="1" s="1"/>
  <c r="AJ397" i="2"/>
  <c r="AI397" i="2" s="1"/>
  <c r="AH397" i="2" s="1"/>
  <c r="M397" i="1" s="1"/>
  <c r="N397" i="1" s="1"/>
  <c r="AJ398" i="2"/>
  <c r="AI398" i="2" s="1"/>
  <c r="AH398" i="2" s="1"/>
  <c r="M398" i="1" s="1"/>
  <c r="N398" i="1" s="1"/>
  <c r="AJ399" i="2"/>
  <c r="AI399" i="2" s="1"/>
  <c r="AH399" i="2" s="1"/>
  <c r="M399" i="1" s="1"/>
  <c r="N399" i="1" s="1"/>
  <c r="AJ400" i="2"/>
  <c r="AI400" i="2" s="1"/>
  <c r="AH400" i="2" s="1"/>
  <c r="M400" i="1" s="1"/>
  <c r="N400" i="1" s="1"/>
  <c r="AJ401" i="2"/>
  <c r="AI401" i="2" s="1"/>
  <c r="AH401" i="2" s="1"/>
  <c r="M401" i="1" s="1"/>
  <c r="N401" i="1" s="1"/>
  <c r="AJ402" i="2"/>
  <c r="AI402" i="2" s="1"/>
  <c r="AH402" i="2" s="1"/>
  <c r="M402" i="1" s="1"/>
  <c r="N402" i="1" s="1"/>
  <c r="AJ403" i="2"/>
  <c r="AI403" i="2" s="1"/>
  <c r="AH403" i="2" s="1"/>
  <c r="M403" i="1" s="1"/>
  <c r="N403" i="1" s="1"/>
  <c r="AJ404" i="2"/>
  <c r="AI404" i="2" s="1"/>
  <c r="AH404" i="2" s="1"/>
  <c r="M404" i="1" s="1"/>
  <c r="N404" i="1" s="1"/>
  <c r="AJ405" i="2"/>
  <c r="AI405" i="2" s="1"/>
  <c r="AH405" i="2" s="1"/>
  <c r="M405" i="1" s="1"/>
  <c r="N405" i="1" s="1"/>
  <c r="AJ407" i="2"/>
  <c r="AI407" i="2" s="1"/>
  <c r="AH407" i="2" s="1"/>
  <c r="M407" i="1" s="1"/>
  <c r="N407" i="1" s="1"/>
  <c r="AJ409" i="2"/>
  <c r="AI409" i="2" s="1"/>
  <c r="AH409" i="2" s="1"/>
  <c r="M409" i="1" s="1"/>
  <c r="N409" i="1" s="1"/>
  <c r="AJ411" i="2"/>
  <c r="AI411" i="2" s="1"/>
  <c r="AH411" i="2" s="1"/>
  <c r="M411" i="1" s="1"/>
  <c r="N411" i="1" s="1"/>
  <c r="AJ413" i="2"/>
  <c r="AI413" i="2" s="1"/>
  <c r="AH413" i="2" s="1"/>
  <c r="M413" i="1" s="1"/>
  <c r="N413" i="1" s="1"/>
  <c r="AJ415" i="2"/>
  <c r="AI415" i="2" s="1"/>
  <c r="AH415" i="2" s="1"/>
  <c r="M415" i="1" s="1"/>
  <c r="N415" i="1" s="1"/>
  <c r="AJ417" i="2"/>
  <c r="AI417" i="2" s="1"/>
  <c r="AH417" i="2" s="1"/>
  <c r="M417" i="1" s="1"/>
  <c r="N417" i="1" s="1"/>
  <c r="AJ419" i="2"/>
  <c r="AI419" i="2" s="1"/>
  <c r="AH419" i="2" s="1"/>
  <c r="M419" i="1" s="1"/>
  <c r="N419" i="1" s="1"/>
  <c r="AJ421" i="2"/>
  <c r="AI421" i="2" s="1"/>
  <c r="AH421" i="2" s="1"/>
  <c r="M421" i="1" s="1"/>
  <c r="N421" i="1" s="1"/>
  <c r="AJ423" i="2"/>
  <c r="AI423" i="2" s="1"/>
  <c r="AH423" i="2" s="1"/>
  <c r="M423" i="1" s="1"/>
  <c r="N423" i="1" s="1"/>
  <c r="AJ425" i="2"/>
  <c r="AI425" i="2" s="1"/>
  <c r="AH425" i="2" s="1"/>
  <c r="M425" i="1" s="1"/>
  <c r="N425" i="1" s="1"/>
  <c r="AJ427" i="2"/>
  <c r="AI427" i="2" s="1"/>
  <c r="AH427" i="2" s="1"/>
  <c r="M427" i="1" s="1"/>
  <c r="N427" i="1" s="1"/>
  <c r="AJ429" i="2"/>
  <c r="AI429" i="2" s="1"/>
  <c r="AH429" i="2" s="1"/>
  <c r="M429" i="1" s="1"/>
  <c r="N429" i="1" s="1"/>
  <c r="AJ431" i="2"/>
  <c r="AI431" i="2" s="1"/>
  <c r="AH431" i="2" s="1"/>
  <c r="M431" i="1" s="1"/>
  <c r="N431" i="1" s="1"/>
  <c r="AJ433" i="2"/>
  <c r="AI433" i="2" s="1"/>
  <c r="AH433" i="2" s="1"/>
  <c r="M433" i="1" s="1"/>
  <c r="N433" i="1" s="1"/>
  <c r="AJ435" i="2"/>
  <c r="AI435" i="2" s="1"/>
  <c r="AH435" i="2" s="1"/>
  <c r="M435" i="1" s="1"/>
  <c r="N435" i="1" s="1"/>
  <c r="AJ437" i="2"/>
  <c r="AI437" i="2" s="1"/>
  <c r="AH437" i="2" s="1"/>
  <c r="M437" i="1" s="1"/>
  <c r="N437" i="1" s="1"/>
  <c r="AJ439" i="2"/>
  <c r="AI439" i="2" s="1"/>
  <c r="AH439" i="2" s="1"/>
  <c r="M439" i="1" s="1"/>
  <c r="N439" i="1" s="1"/>
  <c r="AJ441" i="2"/>
  <c r="AI441" i="2" s="1"/>
  <c r="AH441" i="2" s="1"/>
  <c r="M441" i="1" s="1"/>
  <c r="N441" i="1" s="1"/>
  <c r="AJ443" i="2"/>
  <c r="AI443" i="2" s="1"/>
  <c r="AH443" i="2" s="1"/>
  <c r="M443" i="1" s="1"/>
  <c r="N443" i="1" s="1"/>
  <c r="AJ445" i="2"/>
  <c r="AI445" i="2" s="1"/>
  <c r="AH445" i="2" s="1"/>
  <c r="M445" i="1" s="1"/>
  <c r="N445" i="1" s="1"/>
  <c r="AJ447" i="2"/>
  <c r="AI447" i="2" s="1"/>
  <c r="AH447" i="2" s="1"/>
  <c r="M447" i="1" s="1"/>
  <c r="N447" i="1" s="1"/>
  <c r="AJ449" i="2"/>
  <c r="AI449" i="2" s="1"/>
  <c r="AH449" i="2" s="1"/>
  <c r="M449" i="1" s="1"/>
  <c r="N449" i="1" s="1"/>
  <c r="AJ451" i="2"/>
  <c r="AI451" i="2" s="1"/>
  <c r="AH451" i="2" s="1"/>
  <c r="M451" i="1" s="1"/>
  <c r="N451" i="1" s="1"/>
  <c r="AJ453" i="2"/>
  <c r="AI453" i="2" s="1"/>
  <c r="AH453" i="2" s="1"/>
  <c r="M453" i="1" s="1"/>
  <c r="N453" i="1" s="1"/>
  <c r="AJ455" i="2"/>
  <c r="AI455" i="2" s="1"/>
  <c r="AH455" i="2" s="1"/>
  <c r="M455" i="1" s="1"/>
  <c r="N455" i="1" s="1"/>
  <c r="AJ457" i="2"/>
  <c r="AI457" i="2" s="1"/>
  <c r="AH457" i="2" s="1"/>
  <c r="M457" i="1" s="1"/>
  <c r="N457" i="1" s="1"/>
  <c r="AJ459" i="2"/>
  <c r="AI459" i="2" s="1"/>
  <c r="AH459" i="2" s="1"/>
  <c r="M459" i="1" s="1"/>
  <c r="N459" i="1" s="1"/>
  <c r="AJ461" i="2"/>
  <c r="AI461" i="2" s="1"/>
  <c r="AH461" i="2" s="1"/>
  <c r="M461" i="1" s="1"/>
  <c r="N461" i="1" s="1"/>
  <c r="AJ463" i="2"/>
  <c r="AI463" i="2" s="1"/>
  <c r="AH463" i="2" s="1"/>
  <c r="M463" i="1" s="1"/>
  <c r="N463" i="1" s="1"/>
  <c r="AJ465" i="2"/>
  <c r="AI465" i="2" s="1"/>
  <c r="AH465" i="2" s="1"/>
  <c r="M465" i="1" s="1"/>
  <c r="N465" i="1" s="1"/>
  <c r="AJ467" i="2"/>
  <c r="AI467" i="2" s="1"/>
  <c r="AH467" i="2" s="1"/>
  <c r="M467" i="1" s="1"/>
  <c r="N467" i="1" s="1"/>
  <c r="AJ469" i="2"/>
  <c r="AI469" i="2" s="1"/>
  <c r="AH469" i="2" s="1"/>
  <c r="M469" i="1" s="1"/>
  <c r="N469" i="1" s="1"/>
  <c r="AJ471" i="2"/>
  <c r="AI471" i="2" s="1"/>
  <c r="AH471" i="2" s="1"/>
  <c r="M471" i="1" s="1"/>
  <c r="N471" i="1" s="1"/>
  <c r="AJ473" i="2"/>
  <c r="AI473" i="2" s="1"/>
  <c r="AH473" i="2" s="1"/>
  <c r="M473" i="1" s="1"/>
  <c r="N473" i="1" s="1"/>
  <c r="AJ475" i="2"/>
  <c r="AI475" i="2" s="1"/>
  <c r="AH475" i="2" s="1"/>
  <c r="M475" i="1" s="1"/>
  <c r="N475" i="1" s="1"/>
  <c r="AJ477" i="2"/>
  <c r="AI477" i="2" s="1"/>
  <c r="AH477" i="2" s="1"/>
  <c r="M477" i="1" s="1"/>
  <c r="N477" i="1" s="1"/>
  <c r="AJ479" i="2"/>
  <c r="AI479" i="2" s="1"/>
  <c r="AH479" i="2" s="1"/>
  <c r="M479" i="1" s="1"/>
  <c r="N479" i="1" s="1"/>
  <c r="AJ481" i="2"/>
  <c r="AI481" i="2" s="1"/>
  <c r="AH481" i="2" s="1"/>
  <c r="M481" i="1" s="1"/>
  <c r="N481" i="1" s="1"/>
  <c r="AJ483" i="2"/>
  <c r="AI483" i="2" s="1"/>
  <c r="AH483" i="2" s="1"/>
  <c r="M483" i="1" s="1"/>
  <c r="N483" i="1" s="1"/>
  <c r="AJ485" i="2"/>
  <c r="AI485" i="2" s="1"/>
  <c r="AH485" i="2" s="1"/>
  <c r="M485" i="1" s="1"/>
  <c r="N485" i="1" s="1"/>
  <c r="AJ487" i="2"/>
  <c r="AI487" i="2" s="1"/>
  <c r="AH487" i="2" s="1"/>
  <c r="M487" i="1" s="1"/>
  <c r="N487" i="1" s="1"/>
  <c r="AJ489" i="2"/>
  <c r="AI489" i="2" s="1"/>
  <c r="AH489" i="2" s="1"/>
  <c r="M489" i="1" s="1"/>
  <c r="N489" i="1" s="1"/>
  <c r="AJ491" i="2"/>
  <c r="AI491" i="2" s="1"/>
  <c r="AH491" i="2" s="1"/>
  <c r="M491" i="1" s="1"/>
  <c r="N491" i="1" s="1"/>
  <c r="AJ493" i="2"/>
  <c r="AI493" i="2" s="1"/>
  <c r="AH493" i="2" s="1"/>
  <c r="M493" i="1" s="1"/>
  <c r="N493" i="1" s="1"/>
  <c r="AJ495" i="2"/>
  <c r="AI495" i="2" s="1"/>
  <c r="AH495" i="2" s="1"/>
  <c r="M495" i="1" s="1"/>
  <c r="N495" i="1" s="1"/>
  <c r="AJ497" i="2"/>
  <c r="AI497" i="2" s="1"/>
  <c r="AH497" i="2" s="1"/>
  <c r="M497" i="1" s="1"/>
  <c r="N497" i="1" s="1"/>
  <c r="AJ499" i="2"/>
  <c r="AI499" i="2" s="1"/>
  <c r="AH499" i="2" s="1"/>
  <c r="M499" i="1" s="1"/>
  <c r="N499" i="1" s="1"/>
  <c r="AJ501" i="2"/>
  <c r="AI501" i="2" s="1"/>
  <c r="AH501" i="2" s="1"/>
  <c r="M501" i="1" s="1"/>
  <c r="N501" i="1" s="1"/>
  <c r="AJ503" i="2"/>
  <c r="AI503" i="2" s="1"/>
  <c r="AH503" i="2" s="1"/>
  <c r="M503" i="1" s="1"/>
  <c r="N503" i="1" s="1"/>
  <c r="AJ505" i="2"/>
  <c r="AI505" i="2" s="1"/>
  <c r="AH505" i="2" s="1"/>
  <c r="M505" i="1" s="1"/>
  <c r="N505" i="1" s="1"/>
  <c r="AJ507" i="2"/>
  <c r="AI507" i="2" s="1"/>
  <c r="AH507" i="2" s="1"/>
  <c r="M507" i="1" s="1"/>
  <c r="N507" i="1" s="1"/>
  <c r="AJ509" i="2"/>
  <c r="AI509" i="2" s="1"/>
  <c r="AH509" i="2" s="1"/>
  <c r="M509" i="1" s="1"/>
  <c r="N509" i="1" s="1"/>
  <c r="AJ511" i="2"/>
  <c r="AI511" i="2" s="1"/>
  <c r="AH511" i="2" s="1"/>
  <c r="M511" i="1" s="1"/>
  <c r="N511" i="1" s="1"/>
  <c r="AJ513" i="2"/>
  <c r="AI513" i="2" s="1"/>
  <c r="AH513" i="2" s="1"/>
  <c r="M513" i="1" s="1"/>
  <c r="N513" i="1" s="1"/>
  <c r="AJ515" i="2"/>
  <c r="AI515" i="2" s="1"/>
  <c r="AH515" i="2" s="1"/>
  <c r="M515" i="1" s="1"/>
  <c r="N515" i="1" s="1"/>
  <c r="AJ517" i="2"/>
  <c r="AI517" i="2" s="1"/>
  <c r="AH517" i="2" s="1"/>
  <c r="M517" i="1" s="1"/>
  <c r="N517" i="1" s="1"/>
  <c r="AJ519" i="2"/>
  <c r="AI519" i="2" s="1"/>
  <c r="AH519" i="2" s="1"/>
  <c r="M519" i="1" s="1"/>
  <c r="N519" i="1" s="1"/>
  <c r="AI520" i="2"/>
  <c r="AH520" i="2" s="1"/>
  <c r="M520" i="1" s="1"/>
  <c r="N520" i="1" s="1"/>
  <c r="AJ521" i="2"/>
  <c r="AI521" i="2" s="1"/>
  <c r="AH521" i="2" s="1"/>
  <c r="M521" i="1" s="1"/>
  <c r="N521" i="1" s="1"/>
  <c r="AJ522" i="2"/>
  <c r="AI522" i="2" s="1"/>
  <c r="AH522" i="2" s="1"/>
  <c r="M522" i="1" s="1"/>
  <c r="N522" i="1" s="1"/>
  <c r="AJ523" i="2"/>
  <c r="AI523" i="2" s="1"/>
  <c r="AH523" i="2" s="1"/>
  <c r="M523" i="1" s="1"/>
  <c r="N523" i="1" s="1"/>
  <c r="AJ524" i="2"/>
  <c r="AI524" i="2" s="1"/>
  <c r="AH524" i="2" s="1"/>
  <c r="M524" i="1" s="1"/>
  <c r="N524" i="1" s="1"/>
  <c r="AJ525" i="2"/>
  <c r="AI525" i="2" s="1"/>
  <c r="AH525" i="2" s="1"/>
  <c r="M525" i="1" s="1"/>
  <c r="N525" i="1" s="1"/>
  <c r="AJ526" i="2"/>
  <c r="AI526" i="2" s="1"/>
  <c r="AH526" i="2" s="1"/>
  <c r="M526" i="1" s="1"/>
  <c r="N526" i="1" s="1"/>
  <c r="AJ527" i="2"/>
  <c r="AI527" i="2" s="1"/>
  <c r="AH527" i="2" s="1"/>
  <c r="M527" i="1" s="1"/>
  <c r="N527" i="1" s="1"/>
  <c r="AJ528" i="2"/>
  <c r="AI528" i="2" s="1"/>
  <c r="AH528" i="2" s="1"/>
  <c r="M528" i="1" s="1"/>
  <c r="N528" i="1" s="1"/>
  <c r="AJ529" i="2"/>
  <c r="AI529" i="2" s="1"/>
  <c r="AH529" i="2" s="1"/>
  <c r="M529" i="1" s="1"/>
  <c r="N529" i="1" s="1"/>
  <c r="AJ530" i="2"/>
  <c r="AI530" i="2" s="1"/>
  <c r="AH530" i="2" s="1"/>
  <c r="M530" i="1" s="1"/>
  <c r="N530" i="1" s="1"/>
  <c r="AJ531" i="2"/>
  <c r="AI531" i="2" s="1"/>
  <c r="AH531" i="2" s="1"/>
  <c r="M531" i="1" s="1"/>
  <c r="N531" i="1" s="1"/>
  <c r="AJ532" i="2"/>
  <c r="AI532" i="2" s="1"/>
  <c r="AH532" i="2" s="1"/>
  <c r="M532" i="1" s="1"/>
  <c r="N532" i="1" s="1"/>
  <c r="AJ533" i="2"/>
  <c r="AI533" i="2" s="1"/>
  <c r="AH533" i="2" s="1"/>
  <c r="M533" i="1" s="1"/>
  <c r="N533" i="1" s="1"/>
  <c r="AJ534" i="2"/>
  <c r="AI534" i="2" s="1"/>
  <c r="AH534" i="2" s="1"/>
  <c r="M534" i="1" s="1"/>
  <c r="N534" i="1" s="1"/>
  <c r="AJ535" i="2"/>
  <c r="AI535" i="2" s="1"/>
  <c r="AH535" i="2" s="1"/>
  <c r="M535" i="1" s="1"/>
  <c r="N535" i="1" s="1"/>
  <c r="AJ536" i="2"/>
  <c r="AI536" i="2" s="1"/>
  <c r="AH536" i="2" s="1"/>
  <c r="M536" i="1" s="1"/>
  <c r="N536" i="1" s="1"/>
  <c r="AJ537" i="2"/>
  <c r="AI537" i="2" s="1"/>
  <c r="AH537" i="2" s="1"/>
  <c r="M537" i="1" s="1"/>
  <c r="N537" i="1" s="1"/>
  <c r="AJ539" i="2"/>
  <c r="AI539" i="2" s="1"/>
  <c r="AH539" i="2" s="1"/>
  <c r="M539" i="1" s="1"/>
  <c r="N539" i="1" s="1"/>
  <c r="AJ541" i="2"/>
  <c r="AI541" i="2" s="1"/>
  <c r="AH541" i="2" s="1"/>
  <c r="M541" i="1" s="1"/>
  <c r="N541" i="1" s="1"/>
  <c r="AJ543" i="2"/>
  <c r="AI543" i="2" s="1"/>
  <c r="AH543" i="2" s="1"/>
  <c r="M543" i="1" s="1"/>
  <c r="N543" i="1" s="1"/>
  <c r="AJ545" i="2"/>
  <c r="AI545" i="2" s="1"/>
  <c r="AH545" i="2" s="1"/>
  <c r="M545" i="1" s="1"/>
  <c r="N545" i="1" s="1"/>
  <c r="AJ547" i="2"/>
  <c r="AI547" i="2" s="1"/>
  <c r="AH547" i="2" s="1"/>
  <c r="M547" i="1" s="1"/>
  <c r="N547" i="1" s="1"/>
  <c r="AJ549" i="2"/>
  <c r="AI549" i="2" s="1"/>
  <c r="AH549" i="2" s="1"/>
  <c r="M549" i="1" s="1"/>
  <c r="N549" i="1" s="1"/>
  <c r="AJ551" i="2"/>
  <c r="AI551" i="2" s="1"/>
  <c r="AH551" i="2" s="1"/>
  <c r="M551" i="1" s="1"/>
  <c r="N551" i="1" s="1"/>
  <c r="AJ553" i="2"/>
  <c r="AI553" i="2" s="1"/>
  <c r="AH553" i="2" s="1"/>
  <c r="M553" i="1" s="1"/>
  <c r="N553" i="1" s="1"/>
  <c r="AJ555" i="2"/>
  <c r="AI555" i="2" s="1"/>
  <c r="AH555" i="2" s="1"/>
  <c r="M555" i="1" s="1"/>
  <c r="N555" i="1" s="1"/>
  <c r="AJ557" i="2"/>
  <c r="AI557" i="2" s="1"/>
  <c r="AH557" i="2" s="1"/>
  <c r="M557" i="1" s="1"/>
  <c r="N557" i="1" s="1"/>
  <c r="AJ559" i="2"/>
  <c r="AI559" i="2" s="1"/>
  <c r="AH559" i="2" s="1"/>
  <c r="M559" i="1" s="1"/>
  <c r="N559" i="1" s="1"/>
  <c r="AJ561" i="2"/>
  <c r="AI561" i="2" s="1"/>
  <c r="AH561" i="2" s="1"/>
  <c r="M561" i="1" s="1"/>
  <c r="N561" i="1" s="1"/>
  <c r="AJ563" i="2"/>
  <c r="AI563" i="2" s="1"/>
  <c r="AH563" i="2" s="1"/>
  <c r="M563" i="1" s="1"/>
  <c r="N563" i="1" s="1"/>
  <c r="AJ565" i="2"/>
  <c r="AI565" i="2" s="1"/>
  <c r="AH565" i="2" s="1"/>
  <c r="M565" i="1" s="1"/>
  <c r="N565" i="1" s="1"/>
  <c r="AJ567" i="2"/>
  <c r="AI567" i="2" s="1"/>
  <c r="AH567" i="2" s="1"/>
  <c r="M567" i="1" s="1"/>
  <c r="N567" i="1" s="1"/>
  <c r="AJ569" i="2"/>
  <c r="AI569" i="2" s="1"/>
  <c r="AH569" i="2" s="1"/>
  <c r="M569" i="1" s="1"/>
  <c r="N569" i="1" s="1"/>
  <c r="AJ571" i="2"/>
  <c r="AI571" i="2" s="1"/>
  <c r="AH571" i="2" s="1"/>
  <c r="M571" i="1" s="1"/>
  <c r="N571" i="1" s="1"/>
  <c r="AJ573" i="2"/>
  <c r="AI573" i="2" s="1"/>
  <c r="AH573" i="2" s="1"/>
  <c r="M573" i="1" s="1"/>
  <c r="N573" i="1" s="1"/>
  <c r="AJ575" i="2"/>
  <c r="AI575" i="2" s="1"/>
  <c r="AH575" i="2" s="1"/>
  <c r="M575" i="1" s="1"/>
  <c r="N575" i="1" s="1"/>
  <c r="AJ577" i="2"/>
  <c r="AI577" i="2" s="1"/>
  <c r="AH577" i="2" s="1"/>
  <c r="M577" i="1" s="1"/>
  <c r="N577" i="1" s="1"/>
  <c r="AJ579" i="2"/>
  <c r="AI579" i="2" s="1"/>
  <c r="AH579" i="2" s="1"/>
  <c r="M579" i="1" s="1"/>
  <c r="N579" i="1" s="1"/>
  <c r="AJ581" i="2"/>
  <c r="AI581" i="2" s="1"/>
  <c r="AH581" i="2" s="1"/>
  <c r="M581" i="1" s="1"/>
  <c r="N581" i="1" s="1"/>
  <c r="AJ583" i="2"/>
  <c r="AI583" i="2" s="1"/>
  <c r="AH583" i="2" s="1"/>
  <c r="M583" i="1" s="1"/>
  <c r="N583" i="1" s="1"/>
  <c r="AJ585" i="2"/>
  <c r="AI585" i="2" s="1"/>
  <c r="AH585" i="2" s="1"/>
  <c r="M585" i="1" s="1"/>
  <c r="N585" i="1" s="1"/>
  <c r="AJ587" i="2"/>
  <c r="AI587" i="2" s="1"/>
  <c r="AH587" i="2" s="1"/>
  <c r="M587" i="1" s="1"/>
  <c r="N587" i="1" s="1"/>
  <c r="AJ589" i="2"/>
  <c r="AI589" i="2" s="1"/>
  <c r="AH589" i="2" s="1"/>
  <c r="M589" i="1" s="1"/>
  <c r="N589" i="1" s="1"/>
  <c r="AJ591" i="2"/>
  <c r="AI591" i="2" s="1"/>
  <c r="AH591" i="2" s="1"/>
  <c r="M591" i="1" s="1"/>
  <c r="N591" i="1" s="1"/>
  <c r="AJ593" i="2"/>
  <c r="AI593" i="2" s="1"/>
  <c r="AH593" i="2" s="1"/>
  <c r="M593" i="1" s="1"/>
  <c r="N593" i="1" s="1"/>
  <c r="AJ595" i="2"/>
  <c r="AI595" i="2" s="1"/>
  <c r="AH595" i="2" s="1"/>
  <c r="M595" i="1" s="1"/>
  <c r="N595" i="1" s="1"/>
  <c r="AJ597" i="2"/>
  <c r="AI597" i="2" s="1"/>
  <c r="AH597" i="2" s="1"/>
  <c r="M597" i="1" s="1"/>
  <c r="N597" i="1" s="1"/>
  <c r="AJ599" i="2"/>
  <c r="AI599" i="2" s="1"/>
  <c r="AH599" i="2" s="1"/>
  <c r="M599" i="1" s="1"/>
  <c r="N599" i="1" s="1"/>
  <c r="AJ601" i="2"/>
  <c r="AI601" i="2" s="1"/>
  <c r="AH601" i="2" s="1"/>
  <c r="M601" i="1" s="1"/>
  <c r="N601" i="1" s="1"/>
  <c r="AJ603" i="2"/>
  <c r="AI603" i="2" s="1"/>
  <c r="AH603" i="2" s="1"/>
  <c r="M603" i="1" s="1"/>
  <c r="N603" i="1" s="1"/>
  <c r="AJ605" i="2"/>
  <c r="AI605" i="2" s="1"/>
  <c r="AH605" i="2" s="1"/>
  <c r="M605" i="1" s="1"/>
  <c r="N605" i="1" s="1"/>
  <c r="AJ607" i="2"/>
  <c r="AI607" i="2" s="1"/>
  <c r="AH607" i="2" s="1"/>
  <c r="M607" i="1" s="1"/>
  <c r="N607" i="1" s="1"/>
  <c r="AJ609" i="2"/>
  <c r="AI609" i="2" s="1"/>
  <c r="AH609" i="2" s="1"/>
  <c r="M609" i="1" s="1"/>
  <c r="N609" i="1" s="1"/>
  <c r="AJ611" i="2"/>
  <c r="AI611" i="2" s="1"/>
  <c r="AH611" i="2" s="1"/>
  <c r="M611" i="1" s="1"/>
  <c r="N611" i="1" s="1"/>
  <c r="AJ613" i="2"/>
  <c r="AI613" i="2" s="1"/>
  <c r="AH613" i="2" s="1"/>
  <c r="M613" i="1" s="1"/>
  <c r="N613" i="1" s="1"/>
  <c r="AJ615" i="2"/>
  <c r="AI615" i="2" s="1"/>
  <c r="AH615" i="2" s="1"/>
  <c r="M615" i="1" s="1"/>
  <c r="N615" i="1" s="1"/>
  <c r="AJ617" i="2"/>
  <c r="AI617" i="2" s="1"/>
  <c r="AH617" i="2" s="1"/>
  <c r="M617" i="1" s="1"/>
  <c r="N617" i="1" s="1"/>
  <c r="AJ619" i="2"/>
  <c r="AI619" i="2" s="1"/>
  <c r="AH619" i="2" s="1"/>
  <c r="M619" i="1" s="1"/>
  <c r="N619" i="1" s="1"/>
  <c r="AJ621" i="2"/>
  <c r="AI621" i="2" s="1"/>
  <c r="AH621" i="2" s="1"/>
  <c r="M621" i="1" s="1"/>
  <c r="N621" i="1" s="1"/>
  <c r="AJ623" i="2"/>
  <c r="AI623" i="2" s="1"/>
  <c r="AH623" i="2" s="1"/>
  <c r="M623" i="1" s="1"/>
  <c r="N623" i="1" s="1"/>
  <c r="AJ625" i="2"/>
  <c r="AI625" i="2" s="1"/>
  <c r="AH625" i="2" s="1"/>
  <c r="M625" i="1" s="1"/>
  <c r="N625" i="1" s="1"/>
  <c r="AJ627" i="2"/>
  <c r="AI627" i="2" s="1"/>
  <c r="AH627" i="2" s="1"/>
  <c r="M627" i="1" s="1"/>
  <c r="N627" i="1" s="1"/>
  <c r="AJ629" i="2"/>
  <c r="AI629" i="2" s="1"/>
  <c r="AH629" i="2" s="1"/>
  <c r="M629" i="1" s="1"/>
  <c r="N629" i="1" s="1"/>
  <c r="AJ631" i="2"/>
  <c r="AI631" i="2" s="1"/>
  <c r="AH631" i="2" s="1"/>
  <c r="M631" i="1" s="1"/>
  <c r="N631" i="1" s="1"/>
  <c r="AJ633" i="2"/>
  <c r="AI633" i="2" s="1"/>
  <c r="AH633" i="2" s="1"/>
  <c r="M633" i="1" s="1"/>
  <c r="N633" i="1" s="1"/>
  <c r="AJ635" i="2"/>
  <c r="AI635" i="2" s="1"/>
  <c r="AH635" i="2" s="1"/>
  <c r="M635" i="1" s="1"/>
  <c r="N635" i="1" s="1"/>
  <c r="AJ637" i="2"/>
  <c r="AI637" i="2" s="1"/>
  <c r="AH637" i="2" s="1"/>
  <c r="M637" i="1" s="1"/>
  <c r="N637" i="1" s="1"/>
  <c r="AJ639" i="2"/>
  <c r="AI639" i="2" s="1"/>
  <c r="AH639" i="2" s="1"/>
  <c r="M639" i="1" s="1"/>
  <c r="N639" i="1" s="1"/>
  <c r="AJ641" i="2"/>
  <c r="AI641" i="2" s="1"/>
  <c r="AH641" i="2" s="1"/>
  <c r="M641" i="1" s="1"/>
  <c r="N641" i="1" s="1"/>
  <c r="AJ643" i="2"/>
  <c r="AI643" i="2" s="1"/>
  <c r="AH643" i="2"/>
  <c r="M643" i="1" s="1"/>
  <c r="N643" i="1" s="1"/>
  <c r="AJ645" i="2"/>
  <c r="AI645" i="2" s="1"/>
  <c r="AH645" i="2" s="1"/>
  <c r="M645" i="1" s="1"/>
  <c r="N645" i="1" s="1"/>
  <c r="AJ647" i="2"/>
  <c r="AI647" i="2" s="1"/>
  <c r="AH647" i="2"/>
  <c r="M647" i="1" s="1"/>
  <c r="N647" i="1" s="1"/>
  <c r="AJ649" i="2"/>
  <c r="AI649" i="2" s="1"/>
  <c r="AH649" i="2" s="1"/>
  <c r="M649" i="1" s="1"/>
  <c r="N649" i="1" s="1"/>
  <c r="AJ651" i="2"/>
  <c r="AI651" i="2" s="1"/>
  <c r="AH651" i="2" s="1"/>
  <c r="M651" i="1" s="1"/>
  <c r="N651" i="1" s="1"/>
  <c r="AJ653" i="2"/>
  <c r="AI653" i="2" s="1"/>
  <c r="AH653" i="2" s="1"/>
  <c r="M653" i="1" s="1"/>
  <c r="N653" i="1" s="1"/>
  <c r="AJ655" i="2"/>
  <c r="AI655" i="2" s="1"/>
  <c r="AH655" i="2" s="1"/>
  <c r="M655" i="1" s="1"/>
  <c r="N655" i="1" s="1"/>
  <c r="AJ657" i="2"/>
  <c r="AI657" i="2" s="1"/>
  <c r="AH657" i="2" s="1"/>
  <c r="M657" i="1" s="1"/>
  <c r="N657" i="1" s="1"/>
  <c r="AJ659" i="2"/>
  <c r="AI659" i="2" s="1"/>
  <c r="AH659" i="2" s="1"/>
  <c r="M659" i="1" s="1"/>
  <c r="N659" i="1" s="1"/>
  <c r="AJ661" i="2"/>
  <c r="AI661" i="2" s="1"/>
  <c r="AH661" i="2" s="1"/>
  <c r="M661" i="1" s="1"/>
  <c r="N661" i="1" s="1"/>
  <c r="AJ663" i="2"/>
  <c r="AI663" i="2" s="1"/>
  <c r="AH663" i="2" s="1"/>
  <c r="M663" i="1" s="1"/>
  <c r="N663" i="1" s="1"/>
  <c r="AJ665" i="2"/>
  <c r="AI665" i="2" s="1"/>
  <c r="AH665" i="2" s="1"/>
  <c r="M665" i="1" s="1"/>
  <c r="N665" i="1" s="1"/>
  <c r="AJ667" i="2"/>
  <c r="AI667" i="2" s="1"/>
  <c r="AH667" i="2" s="1"/>
  <c r="M667" i="1" s="1"/>
  <c r="N667" i="1" s="1"/>
  <c r="AJ669" i="2"/>
  <c r="AI669" i="2" s="1"/>
  <c r="AH669" i="2" s="1"/>
  <c r="M669" i="1" s="1"/>
  <c r="N669" i="1" s="1"/>
  <c r="AJ671" i="2"/>
  <c r="AI671" i="2" s="1"/>
  <c r="AH671" i="2" s="1"/>
  <c r="M671" i="1" s="1"/>
  <c r="N671" i="1" s="1"/>
  <c r="AJ673" i="2"/>
  <c r="AI673" i="2" s="1"/>
  <c r="AH673" i="2" s="1"/>
  <c r="M673" i="1" s="1"/>
  <c r="N673" i="1" s="1"/>
  <c r="AJ675" i="2"/>
  <c r="AI675" i="2" s="1"/>
  <c r="AH675" i="2" s="1"/>
  <c r="M675" i="1" s="1"/>
  <c r="N675" i="1" s="1"/>
  <c r="AJ677" i="2"/>
  <c r="AI677" i="2" s="1"/>
  <c r="AH677" i="2" s="1"/>
  <c r="M677" i="1" s="1"/>
  <c r="N677" i="1" s="1"/>
  <c r="AJ679" i="2"/>
  <c r="AI679" i="2" s="1"/>
  <c r="AH679" i="2" s="1"/>
  <c r="M679" i="1" s="1"/>
  <c r="N679" i="1" s="1"/>
  <c r="AJ681" i="2"/>
  <c r="AI681" i="2" s="1"/>
  <c r="AH681" i="2" s="1"/>
  <c r="M681" i="1" s="1"/>
  <c r="N681" i="1" s="1"/>
  <c r="AJ683" i="2"/>
  <c r="AI683" i="2" s="1"/>
  <c r="AH683" i="2" s="1"/>
  <c r="M683" i="1" s="1"/>
  <c r="N683" i="1" s="1"/>
  <c r="AJ685" i="2"/>
  <c r="AI685" i="2" s="1"/>
  <c r="AH685" i="2" s="1"/>
  <c r="M685" i="1" s="1"/>
  <c r="N685" i="1" s="1"/>
  <c r="AJ687" i="2"/>
  <c r="AI687" i="2" s="1"/>
  <c r="AH687" i="2" s="1"/>
  <c r="M687" i="1" s="1"/>
  <c r="N687" i="1" s="1"/>
  <c r="AJ689" i="2"/>
  <c r="AI689" i="2" s="1"/>
  <c r="AH689" i="2" s="1"/>
  <c r="M689" i="1" s="1"/>
  <c r="N689" i="1" s="1"/>
  <c r="AJ691" i="2"/>
  <c r="AI691" i="2" s="1"/>
  <c r="AH691" i="2" s="1"/>
  <c r="M691" i="1" s="1"/>
  <c r="N691" i="1" s="1"/>
  <c r="AJ693" i="2"/>
  <c r="AI693" i="2" s="1"/>
  <c r="AH693" i="2" s="1"/>
  <c r="M693" i="1" s="1"/>
  <c r="N693" i="1" s="1"/>
  <c r="AJ695" i="2"/>
  <c r="AI695" i="2" s="1"/>
  <c r="AH695" i="2" s="1"/>
  <c r="M695" i="1" s="1"/>
  <c r="N695" i="1" s="1"/>
  <c r="AJ697" i="2"/>
  <c r="AI697" i="2" s="1"/>
  <c r="AH697" i="2" s="1"/>
  <c r="M697" i="1" s="1"/>
  <c r="N697" i="1" s="1"/>
  <c r="AJ699" i="2"/>
  <c r="AI699" i="2" s="1"/>
  <c r="AH699" i="2" s="1"/>
  <c r="M699" i="1" s="1"/>
  <c r="N699" i="1" s="1"/>
  <c r="AJ701" i="2"/>
  <c r="AI701" i="2" s="1"/>
  <c r="AH701" i="2" s="1"/>
  <c r="M701" i="1" s="1"/>
  <c r="N701" i="1" s="1"/>
  <c r="AJ703" i="2"/>
  <c r="AI703" i="2" s="1"/>
  <c r="AH703" i="2" s="1"/>
  <c r="M703" i="1" s="1"/>
  <c r="N703" i="1" s="1"/>
  <c r="AJ705" i="2"/>
  <c r="AI705" i="2" s="1"/>
  <c r="AH705" i="2" s="1"/>
  <c r="M705" i="1" s="1"/>
  <c r="N705" i="1" s="1"/>
  <c r="AJ707" i="2"/>
  <c r="AI707" i="2" s="1"/>
  <c r="AH707" i="2" s="1"/>
  <c r="M707" i="1" s="1"/>
  <c r="N707" i="1" s="1"/>
  <c r="AJ709" i="2"/>
  <c r="AI709" i="2" s="1"/>
  <c r="AH709" i="2" s="1"/>
  <c r="M709" i="1" s="1"/>
  <c r="N709" i="1" s="1"/>
  <c r="AJ711" i="2"/>
  <c r="AI711" i="2" s="1"/>
  <c r="AH711" i="2" s="1"/>
  <c r="M711" i="1" s="1"/>
  <c r="N711" i="1" s="1"/>
  <c r="AJ713" i="2"/>
  <c r="AI713" i="2" s="1"/>
  <c r="AH713" i="2" s="1"/>
  <c r="M713" i="1" s="1"/>
  <c r="N713" i="1" s="1"/>
  <c r="AJ715" i="2"/>
  <c r="AI715" i="2" s="1"/>
  <c r="AH715" i="2" s="1"/>
  <c r="M715" i="1" s="1"/>
  <c r="N715" i="1" s="1"/>
  <c r="AJ717" i="2"/>
  <c r="AI717" i="2" s="1"/>
  <c r="AH717" i="2" s="1"/>
  <c r="M717" i="1" s="1"/>
  <c r="N717" i="1" s="1"/>
  <c r="AJ719" i="2"/>
  <c r="AI719" i="2" s="1"/>
  <c r="AH719" i="2" s="1"/>
  <c r="M719" i="1" s="1"/>
  <c r="N719" i="1" s="1"/>
  <c r="AJ721" i="2"/>
  <c r="AI721" i="2" s="1"/>
  <c r="AH721" i="2" s="1"/>
  <c r="M721" i="1" s="1"/>
  <c r="N721" i="1" s="1"/>
  <c r="AJ723" i="2"/>
  <c r="AI723" i="2" s="1"/>
  <c r="AH723" i="2" s="1"/>
  <c r="M723" i="1" s="1"/>
  <c r="N723" i="1" s="1"/>
  <c r="AJ725" i="2"/>
  <c r="AI725" i="2" s="1"/>
  <c r="AH725" i="2" s="1"/>
  <c r="M725" i="1" s="1"/>
  <c r="N725" i="1" s="1"/>
  <c r="AJ727" i="2"/>
  <c r="AI727" i="2" s="1"/>
  <c r="AH727" i="2" s="1"/>
  <c r="M727" i="1" s="1"/>
  <c r="N727" i="1" s="1"/>
  <c r="AJ729" i="2"/>
  <c r="AI729" i="2" s="1"/>
  <c r="AH729" i="2" s="1"/>
  <c r="M729" i="1" s="1"/>
  <c r="N729" i="1" s="1"/>
  <c r="AJ731" i="2"/>
  <c r="AI731" i="2" s="1"/>
  <c r="AH731" i="2" s="1"/>
  <c r="M731" i="1" s="1"/>
  <c r="N731" i="1" s="1"/>
  <c r="AJ733" i="2"/>
  <c r="AI733" i="2" s="1"/>
  <c r="AH733" i="2" s="1"/>
  <c r="M733" i="1" s="1"/>
  <c r="N733" i="1" s="1"/>
  <c r="AJ735" i="2"/>
  <c r="AI735" i="2" s="1"/>
  <c r="AH735" i="2" s="1"/>
  <c r="M735" i="1" s="1"/>
  <c r="N735" i="1" s="1"/>
  <c r="AJ737" i="2"/>
  <c r="AI737" i="2" s="1"/>
  <c r="AH737" i="2" s="1"/>
  <c r="M737" i="1" s="1"/>
  <c r="N737" i="1" s="1"/>
  <c r="AJ739" i="2"/>
  <c r="AI739" i="2" s="1"/>
  <c r="AH739" i="2" s="1"/>
  <c r="M739" i="1" s="1"/>
  <c r="N739" i="1" s="1"/>
  <c r="AJ741" i="2"/>
  <c r="AI741" i="2" s="1"/>
  <c r="AH741" i="2" s="1"/>
  <c r="M741" i="1" s="1"/>
  <c r="N741" i="1" s="1"/>
  <c r="AJ743" i="2"/>
  <c r="AI743" i="2" s="1"/>
  <c r="AH743" i="2" s="1"/>
  <c r="M743" i="1" s="1"/>
  <c r="N743" i="1" s="1"/>
  <c r="AJ745" i="2"/>
  <c r="AI745" i="2" s="1"/>
  <c r="AH745" i="2" s="1"/>
  <c r="M745" i="1" s="1"/>
  <c r="N745" i="1" s="1"/>
  <c r="AJ747" i="2"/>
  <c r="AI747" i="2" s="1"/>
  <c r="AH747" i="2" s="1"/>
  <c r="M747" i="1" s="1"/>
  <c r="N747" i="1" s="1"/>
  <c r="AJ749" i="2"/>
  <c r="AI749" i="2" s="1"/>
  <c r="AH749" i="2" s="1"/>
  <c r="M749" i="1" s="1"/>
  <c r="N749" i="1" s="1"/>
  <c r="AJ751" i="2"/>
  <c r="AI751" i="2" s="1"/>
  <c r="AH751" i="2" s="1"/>
  <c r="M751" i="1" s="1"/>
  <c r="N751" i="1" s="1"/>
  <c r="AJ753" i="2"/>
  <c r="AI753" i="2" s="1"/>
  <c r="AH753" i="2" s="1"/>
  <c r="M753" i="1" s="1"/>
  <c r="N753" i="1" s="1"/>
  <c r="AJ755" i="2"/>
  <c r="AI755" i="2" s="1"/>
  <c r="AH755" i="2" s="1"/>
  <c r="M755" i="1" s="1"/>
  <c r="N755" i="1" s="1"/>
  <c r="AJ757" i="2"/>
  <c r="AI757" i="2" s="1"/>
  <c r="AH757" i="2" s="1"/>
  <c r="M757" i="1" s="1"/>
  <c r="N757" i="1" s="1"/>
  <c r="AJ759" i="2"/>
  <c r="AI759" i="2" s="1"/>
  <c r="AH759" i="2" s="1"/>
  <c r="M759" i="1" s="1"/>
  <c r="N759" i="1" s="1"/>
  <c r="AJ761" i="2"/>
  <c r="AI761" i="2" s="1"/>
  <c r="AH761" i="2" s="1"/>
  <c r="M761" i="1" s="1"/>
  <c r="N761" i="1" s="1"/>
  <c r="AJ763" i="2"/>
  <c r="AI763" i="2" s="1"/>
  <c r="AH763" i="2" s="1"/>
  <c r="M763" i="1" s="1"/>
  <c r="N763" i="1" s="1"/>
  <c r="AJ765" i="2"/>
  <c r="AI765" i="2" s="1"/>
  <c r="AH765" i="2" s="1"/>
  <c r="M765" i="1" s="1"/>
  <c r="N765" i="1" s="1"/>
  <c r="AJ767" i="2"/>
  <c r="AI767" i="2" s="1"/>
  <c r="AH767" i="2" s="1"/>
  <c r="M767" i="1" s="1"/>
  <c r="N767" i="1" s="1"/>
  <c r="AJ769" i="2"/>
  <c r="AI769" i="2" s="1"/>
  <c r="AH769" i="2" s="1"/>
  <c r="M769" i="1" s="1"/>
  <c r="N769" i="1" s="1"/>
  <c r="AJ771" i="2"/>
  <c r="AI771" i="2" s="1"/>
  <c r="AH771" i="2" s="1"/>
  <c r="M771" i="1" s="1"/>
  <c r="N771" i="1" s="1"/>
  <c r="AJ773" i="2"/>
  <c r="AI773" i="2" s="1"/>
  <c r="AH773" i="2" s="1"/>
  <c r="M773" i="1" s="1"/>
  <c r="N773" i="1" s="1"/>
  <c r="AJ775" i="2"/>
  <c r="AI775" i="2" s="1"/>
  <c r="AH775" i="2" s="1"/>
  <c r="M775" i="1" s="1"/>
  <c r="N775" i="1" s="1"/>
  <c r="AJ777" i="2"/>
  <c r="AI777" i="2" s="1"/>
  <c r="AH777" i="2" s="1"/>
  <c r="M777" i="1" s="1"/>
  <c r="N777" i="1" s="1"/>
  <c r="AJ779" i="2"/>
  <c r="AI779" i="2" s="1"/>
  <c r="AH779" i="2" s="1"/>
  <c r="M779" i="1" s="1"/>
  <c r="N779" i="1" s="1"/>
  <c r="AJ781" i="2"/>
  <c r="AI781" i="2" s="1"/>
  <c r="AH781" i="2" s="1"/>
  <c r="M781" i="1" s="1"/>
  <c r="N781" i="1" s="1"/>
  <c r="AJ783" i="2"/>
  <c r="AI783" i="2" s="1"/>
  <c r="AH783" i="2" s="1"/>
  <c r="M783" i="1" s="1"/>
  <c r="N783" i="1" s="1"/>
  <c r="AJ785" i="2"/>
  <c r="AI785" i="2" s="1"/>
  <c r="AH785" i="2" s="1"/>
  <c r="M785" i="1" s="1"/>
  <c r="N785" i="1" s="1"/>
  <c r="AJ787" i="2"/>
  <c r="AI787" i="2" s="1"/>
  <c r="AH787" i="2" s="1"/>
  <c r="M787" i="1" s="1"/>
  <c r="N787" i="1" s="1"/>
  <c r="AJ789" i="2"/>
  <c r="AI789" i="2" s="1"/>
  <c r="AH789" i="2" s="1"/>
  <c r="M789" i="1" s="1"/>
  <c r="N789" i="1" s="1"/>
  <c r="AJ791" i="2"/>
  <c r="AI791" i="2" s="1"/>
  <c r="AH791" i="2" s="1"/>
  <c r="M791" i="1" s="1"/>
  <c r="N791" i="1" s="1"/>
  <c r="AJ793" i="2"/>
  <c r="AI793" i="2" s="1"/>
  <c r="AH793" i="2" s="1"/>
  <c r="M793" i="1" s="1"/>
  <c r="N793" i="1" s="1"/>
  <c r="AJ795" i="2"/>
  <c r="AI795" i="2" s="1"/>
  <c r="AH795" i="2" s="1"/>
  <c r="M795" i="1" s="1"/>
  <c r="N795" i="1" s="1"/>
  <c r="AJ797" i="2"/>
  <c r="AI797" i="2" s="1"/>
  <c r="AH797" i="2" s="1"/>
  <c r="M797" i="1" s="1"/>
  <c r="N797" i="1" s="1"/>
  <c r="AJ799" i="2"/>
  <c r="AI799" i="2" s="1"/>
  <c r="AH799" i="2" s="1"/>
  <c r="M799" i="1" s="1"/>
  <c r="N799" i="1" s="1"/>
  <c r="AJ801" i="2"/>
  <c r="AI801" i="2" s="1"/>
  <c r="AH801" i="2" s="1"/>
  <c r="M801" i="1" s="1"/>
  <c r="N801" i="1" s="1"/>
  <c r="AJ803" i="2"/>
  <c r="AI803" i="2" s="1"/>
  <c r="AH803" i="2" s="1"/>
  <c r="M803" i="1" s="1"/>
  <c r="N803" i="1" s="1"/>
  <c r="AJ805" i="2"/>
  <c r="AI805" i="2" s="1"/>
  <c r="AH805" i="2" s="1"/>
  <c r="M805" i="1" s="1"/>
  <c r="N805" i="1" s="1"/>
  <c r="AJ807" i="2"/>
  <c r="AI807" i="2" s="1"/>
  <c r="AH807" i="2" s="1"/>
  <c r="M807" i="1" s="1"/>
  <c r="N807" i="1" s="1"/>
  <c r="AJ809" i="2"/>
  <c r="AI809" i="2" s="1"/>
  <c r="AH809" i="2" s="1"/>
  <c r="M809" i="1" s="1"/>
  <c r="N809" i="1" s="1"/>
  <c r="AJ811" i="2"/>
  <c r="AI811" i="2" s="1"/>
  <c r="AH811" i="2" s="1"/>
  <c r="M811" i="1" s="1"/>
  <c r="N811" i="1" s="1"/>
  <c r="AJ813" i="2"/>
  <c r="AI813" i="2" s="1"/>
  <c r="AH813" i="2" s="1"/>
  <c r="M813" i="1" s="1"/>
  <c r="N813" i="1" s="1"/>
  <c r="AJ815" i="2"/>
  <c r="AI815" i="2" s="1"/>
  <c r="AH815" i="2" s="1"/>
  <c r="M815" i="1" s="1"/>
  <c r="N815" i="1" s="1"/>
  <c r="AJ817" i="2"/>
  <c r="AI817" i="2" s="1"/>
  <c r="AH817" i="2" s="1"/>
  <c r="M817" i="1" s="1"/>
  <c r="N817" i="1" s="1"/>
  <c r="AJ819" i="2"/>
  <c r="AI819" i="2" s="1"/>
  <c r="AH819" i="2" s="1"/>
  <c r="M819" i="1" s="1"/>
  <c r="N819" i="1" s="1"/>
  <c r="AJ821" i="2"/>
  <c r="AI821" i="2" s="1"/>
  <c r="AH821" i="2" s="1"/>
  <c r="M821" i="1" s="1"/>
  <c r="N821" i="1" s="1"/>
  <c r="AJ823" i="2"/>
  <c r="AI823" i="2" s="1"/>
  <c r="AH823" i="2" s="1"/>
  <c r="M823" i="1" s="1"/>
  <c r="N823" i="1" s="1"/>
  <c r="AJ825" i="2"/>
  <c r="AI825" i="2" s="1"/>
  <c r="AH825" i="2" s="1"/>
  <c r="M825" i="1" s="1"/>
  <c r="N825" i="1" s="1"/>
  <c r="AJ827" i="2"/>
  <c r="AI827" i="2" s="1"/>
  <c r="AH827" i="2" s="1"/>
  <c r="M827" i="1" s="1"/>
  <c r="N827" i="1" s="1"/>
  <c r="AJ829" i="2"/>
  <c r="AI829" i="2" s="1"/>
  <c r="AH829" i="2" s="1"/>
  <c r="M829" i="1" s="1"/>
  <c r="N829" i="1" s="1"/>
  <c r="AJ831" i="2"/>
  <c r="AI831" i="2" s="1"/>
  <c r="AH831" i="2" s="1"/>
  <c r="M831" i="1" s="1"/>
  <c r="N831" i="1" s="1"/>
  <c r="AJ833" i="2"/>
  <c r="AI833" i="2" s="1"/>
  <c r="AH833" i="2" s="1"/>
  <c r="M833" i="1" s="1"/>
  <c r="N833" i="1" s="1"/>
  <c r="AJ835" i="2"/>
  <c r="AI835" i="2" s="1"/>
  <c r="AH835" i="2" s="1"/>
  <c r="M835" i="1" s="1"/>
  <c r="N835" i="1" s="1"/>
  <c r="AJ837" i="2"/>
  <c r="AI837" i="2" s="1"/>
  <c r="AH837" i="2" s="1"/>
  <c r="M837" i="1" s="1"/>
  <c r="N837" i="1" s="1"/>
  <c r="AJ839" i="2"/>
  <c r="AI839" i="2" s="1"/>
  <c r="AH839" i="2" s="1"/>
  <c r="M839" i="1" s="1"/>
  <c r="N839" i="1" s="1"/>
  <c r="AJ841" i="2"/>
  <c r="AI841" i="2" s="1"/>
  <c r="AH841" i="2" s="1"/>
  <c r="M841" i="1" s="1"/>
  <c r="N841" i="1" s="1"/>
  <c r="AJ843" i="2"/>
  <c r="AI843" i="2" s="1"/>
  <c r="AH843" i="2" s="1"/>
  <c r="M843" i="1" s="1"/>
  <c r="N843" i="1" s="1"/>
  <c r="AJ845" i="2"/>
  <c r="AI845" i="2" s="1"/>
  <c r="AH845" i="2" s="1"/>
  <c r="M845" i="1" s="1"/>
  <c r="N845" i="1" s="1"/>
  <c r="AJ847" i="2"/>
  <c r="AI847" i="2" s="1"/>
  <c r="AH847" i="2" s="1"/>
  <c r="M847" i="1" s="1"/>
  <c r="N847" i="1" s="1"/>
  <c r="AJ849" i="2"/>
  <c r="AI849" i="2" s="1"/>
  <c r="AH849" i="2" s="1"/>
  <c r="M849" i="1" s="1"/>
  <c r="N849" i="1" s="1"/>
  <c r="AJ851" i="2"/>
  <c r="AI851" i="2" s="1"/>
  <c r="AH851" i="2" s="1"/>
  <c r="M851" i="1" s="1"/>
  <c r="N851" i="1" s="1"/>
  <c r="AJ853" i="2"/>
  <c r="AI853" i="2" s="1"/>
  <c r="AH853" i="2" s="1"/>
  <c r="M853" i="1" s="1"/>
  <c r="N853" i="1" s="1"/>
  <c r="AJ855" i="2"/>
  <c r="AI855" i="2" s="1"/>
  <c r="AH855" i="2" s="1"/>
  <c r="M855" i="1" s="1"/>
  <c r="N855" i="1" s="1"/>
  <c r="AJ857" i="2"/>
  <c r="AI857" i="2" s="1"/>
  <c r="AH857" i="2" s="1"/>
  <c r="M857" i="1" s="1"/>
  <c r="N857" i="1" s="1"/>
  <c r="AJ859" i="2"/>
  <c r="AI859" i="2" s="1"/>
  <c r="AH859" i="2" s="1"/>
  <c r="M859" i="1" s="1"/>
  <c r="N859" i="1" s="1"/>
  <c r="AJ861" i="2"/>
  <c r="AI861" i="2" s="1"/>
  <c r="AH861" i="2" s="1"/>
  <c r="M861" i="1" s="1"/>
  <c r="N861" i="1" s="1"/>
  <c r="AJ863" i="2"/>
  <c r="AI863" i="2" s="1"/>
  <c r="AH863" i="2" s="1"/>
  <c r="M863" i="1" s="1"/>
  <c r="N863" i="1" s="1"/>
  <c r="AJ865" i="2"/>
  <c r="AI865" i="2" s="1"/>
  <c r="AH865" i="2" s="1"/>
  <c r="M865" i="1" s="1"/>
  <c r="N865" i="1" s="1"/>
  <c r="AJ867" i="2"/>
  <c r="AI867" i="2" s="1"/>
  <c r="AH867" i="2" s="1"/>
  <c r="M867" i="1" s="1"/>
  <c r="N867" i="1" s="1"/>
  <c r="AJ869" i="2"/>
  <c r="AI869" i="2" s="1"/>
  <c r="AH869" i="2" s="1"/>
  <c r="M869" i="1" s="1"/>
  <c r="N869" i="1" s="1"/>
  <c r="AJ871" i="2"/>
  <c r="AI871" i="2" s="1"/>
  <c r="AH871" i="2" s="1"/>
  <c r="M871" i="1" s="1"/>
  <c r="N871" i="1" s="1"/>
  <c r="AJ873" i="2"/>
  <c r="AI873" i="2" s="1"/>
  <c r="AH873" i="2" s="1"/>
  <c r="M873" i="1" s="1"/>
  <c r="N873" i="1" s="1"/>
  <c r="AJ875" i="2"/>
  <c r="AI875" i="2" s="1"/>
  <c r="AH875" i="2" s="1"/>
  <c r="M875" i="1" s="1"/>
  <c r="N875" i="1" s="1"/>
  <c r="AJ877" i="2"/>
  <c r="AI877" i="2" s="1"/>
  <c r="AH877" i="2" s="1"/>
  <c r="M877" i="1" s="1"/>
  <c r="N877" i="1" s="1"/>
  <c r="AJ879" i="2"/>
  <c r="AI879" i="2" s="1"/>
  <c r="AH879" i="2" s="1"/>
  <c r="M879" i="1" s="1"/>
  <c r="N879" i="1" s="1"/>
  <c r="AJ881" i="2"/>
  <c r="AI881" i="2" s="1"/>
  <c r="AH881" i="2" s="1"/>
  <c r="M881" i="1" s="1"/>
  <c r="N881" i="1" s="1"/>
  <c r="AJ883" i="2"/>
  <c r="AI883" i="2" s="1"/>
  <c r="AH883" i="2" s="1"/>
  <c r="M883" i="1" s="1"/>
  <c r="N883" i="1" s="1"/>
  <c r="AJ885" i="2"/>
  <c r="AI885" i="2" s="1"/>
  <c r="AH885" i="2" s="1"/>
  <c r="M885" i="1" s="1"/>
  <c r="N885" i="1" s="1"/>
  <c r="AJ887" i="2"/>
  <c r="AI887" i="2" s="1"/>
  <c r="AH887" i="2"/>
  <c r="M887" i="1" s="1"/>
  <c r="N887" i="1" s="1"/>
  <c r="AJ889" i="2"/>
  <c r="AI889" i="2" s="1"/>
  <c r="AH889" i="2" s="1"/>
  <c r="M889" i="1" s="1"/>
  <c r="N889" i="1" s="1"/>
  <c r="AJ891" i="2"/>
  <c r="AI891" i="2" s="1"/>
  <c r="AH891" i="2"/>
  <c r="M891" i="1" s="1"/>
  <c r="N891" i="1" s="1"/>
  <c r="AJ893" i="2"/>
  <c r="AI893" i="2" s="1"/>
  <c r="AH893" i="2" s="1"/>
  <c r="M893" i="1" s="1"/>
  <c r="N893" i="1" s="1"/>
  <c r="AJ895" i="2"/>
  <c r="AI895" i="2" s="1"/>
  <c r="AH895" i="2"/>
  <c r="M895" i="1" s="1"/>
  <c r="N895" i="1" s="1"/>
  <c r="AJ897" i="2"/>
  <c r="AI897" i="2" s="1"/>
  <c r="AH897" i="2" s="1"/>
  <c r="M897" i="1" s="1"/>
  <c r="N897" i="1" s="1"/>
  <c r="AJ899" i="2"/>
  <c r="AI899" i="2" s="1"/>
  <c r="AH899" i="2"/>
  <c r="M899" i="1" s="1"/>
  <c r="N899" i="1" s="1"/>
  <c r="AJ901" i="2"/>
  <c r="AI901" i="2" s="1"/>
  <c r="AH901" i="2" s="1"/>
  <c r="M901" i="1" s="1"/>
  <c r="N901" i="1" s="1"/>
  <c r="AJ903" i="2"/>
  <c r="AI903" i="2" s="1"/>
  <c r="AH903" i="2"/>
  <c r="M903" i="1" s="1"/>
  <c r="N903" i="1" s="1"/>
  <c r="AJ905" i="2"/>
  <c r="AI905" i="2" s="1"/>
  <c r="AH905" i="2" s="1"/>
  <c r="M905" i="1" s="1"/>
  <c r="N905" i="1" s="1"/>
  <c r="AJ907" i="2"/>
  <c r="AI907" i="2" s="1"/>
  <c r="AH907" i="2"/>
  <c r="M907" i="1" s="1"/>
  <c r="N907" i="1" s="1"/>
  <c r="AJ909" i="2"/>
  <c r="AI909" i="2" s="1"/>
  <c r="AH909" i="2" s="1"/>
  <c r="M909" i="1" s="1"/>
  <c r="N909" i="1" s="1"/>
  <c r="AJ911" i="2"/>
  <c r="AI911" i="2" s="1"/>
  <c r="AH911" i="2"/>
  <c r="M911" i="1" s="1"/>
  <c r="N911" i="1" s="1"/>
  <c r="AJ913" i="2"/>
  <c r="AI913" i="2" s="1"/>
  <c r="AH913" i="2" s="1"/>
  <c r="M913" i="1" s="1"/>
  <c r="N913" i="1" s="1"/>
  <c r="AJ915" i="2"/>
  <c r="AI915" i="2" s="1"/>
  <c r="AH915" i="2"/>
  <c r="M915" i="1" s="1"/>
  <c r="N915" i="1" s="1"/>
  <c r="AJ917" i="2"/>
  <c r="AI917" i="2" s="1"/>
  <c r="AH917" i="2" s="1"/>
  <c r="M917" i="1" s="1"/>
  <c r="N917" i="1" s="1"/>
  <c r="AJ919" i="2"/>
  <c r="AI919" i="2" s="1"/>
  <c r="AH919" i="2"/>
  <c r="M919" i="1" s="1"/>
  <c r="N919" i="1" s="1"/>
  <c r="AJ921" i="2"/>
  <c r="AI921" i="2" s="1"/>
  <c r="AH921" i="2" s="1"/>
  <c r="M921" i="1" s="1"/>
  <c r="N921" i="1" s="1"/>
  <c r="AJ923" i="2"/>
  <c r="AI923" i="2" s="1"/>
  <c r="AH923" i="2"/>
  <c r="M923" i="1" s="1"/>
  <c r="N923" i="1" s="1"/>
  <c r="AJ925" i="2"/>
  <c r="AI925" i="2" s="1"/>
  <c r="AH925" i="2" s="1"/>
  <c r="M925" i="1" s="1"/>
  <c r="N925" i="1" s="1"/>
  <c r="AJ927" i="2"/>
  <c r="AI927" i="2" s="1"/>
  <c r="AH927" i="2"/>
  <c r="M927" i="1" s="1"/>
  <c r="N927" i="1" s="1"/>
  <c r="AJ929" i="2"/>
  <c r="AI929" i="2" s="1"/>
  <c r="AH929" i="2" s="1"/>
  <c r="M929" i="1" s="1"/>
  <c r="N929" i="1" s="1"/>
  <c r="AJ931" i="2"/>
  <c r="AI931" i="2" s="1"/>
  <c r="AH931" i="2"/>
  <c r="M931" i="1" s="1"/>
  <c r="N931" i="1" s="1"/>
  <c r="AJ933" i="2"/>
  <c r="AI933" i="2" s="1"/>
  <c r="AH933" i="2" s="1"/>
  <c r="M933" i="1" s="1"/>
  <c r="N933" i="1" s="1"/>
  <c r="AJ935" i="2"/>
  <c r="AI935" i="2" s="1"/>
  <c r="AH935" i="2"/>
  <c r="M935" i="1" s="1"/>
  <c r="N935" i="1" s="1"/>
  <c r="AJ937" i="2"/>
  <c r="AI937" i="2" s="1"/>
  <c r="AH937" i="2" s="1"/>
  <c r="M937" i="1" s="1"/>
  <c r="N937" i="1" s="1"/>
  <c r="AJ939" i="2"/>
  <c r="AI939" i="2" s="1"/>
  <c r="AH939" i="2"/>
  <c r="M939" i="1" s="1"/>
  <c r="N939" i="1" s="1"/>
  <c r="AJ941" i="2"/>
  <c r="AI941" i="2" s="1"/>
  <c r="AH941" i="2" s="1"/>
  <c r="M941" i="1" s="1"/>
  <c r="N941" i="1" s="1"/>
  <c r="AJ943" i="2"/>
  <c r="AI943" i="2" s="1"/>
  <c r="AH943" i="2"/>
  <c r="M943" i="1" s="1"/>
  <c r="N943" i="1" s="1"/>
  <c r="AJ945" i="2"/>
  <c r="AI945" i="2" s="1"/>
  <c r="AH945" i="2" s="1"/>
  <c r="M945" i="1" s="1"/>
  <c r="N945" i="1" s="1"/>
  <c r="AJ947" i="2"/>
  <c r="AI947" i="2" s="1"/>
  <c r="AH947" i="2"/>
  <c r="M947" i="1" s="1"/>
  <c r="N947" i="1" s="1"/>
  <c r="AJ949" i="2"/>
  <c r="AI949" i="2" s="1"/>
  <c r="AH949" i="2" s="1"/>
  <c r="M949" i="1" s="1"/>
  <c r="N949" i="1" s="1"/>
  <c r="AJ951" i="2"/>
  <c r="AI951" i="2" s="1"/>
  <c r="AH951" i="2"/>
  <c r="M951" i="1" s="1"/>
  <c r="N951" i="1" s="1"/>
  <c r="AJ953" i="2"/>
  <c r="AI953" i="2" s="1"/>
  <c r="AH953" i="2" s="1"/>
  <c r="M953" i="1" s="1"/>
  <c r="N953" i="1" s="1"/>
  <c r="AJ955" i="2"/>
  <c r="AI955" i="2" s="1"/>
  <c r="AH955" i="2"/>
  <c r="M955" i="1" s="1"/>
  <c r="N955" i="1" s="1"/>
  <c r="AJ957" i="2"/>
  <c r="AI957" i="2" s="1"/>
  <c r="AH957" i="2" s="1"/>
  <c r="M957" i="1" s="1"/>
  <c r="N957" i="1" s="1"/>
  <c r="AJ959" i="2"/>
  <c r="AI959" i="2" s="1"/>
  <c r="AH959" i="2"/>
  <c r="M959" i="1" s="1"/>
  <c r="N959" i="1" s="1"/>
  <c r="AJ961" i="2"/>
  <c r="AI961" i="2" s="1"/>
  <c r="AH961" i="2" s="1"/>
  <c r="M961" i="1" s="1"/>
  <c r="N961" i="1" s="1"/>
  <c r="AJ963" i="2"/>
  <c r="AI963" i="2" s="1"/>
  <c r="AH963" i="2"/>
  <c r="M963" i="1" s="1"/>
  <c r="N963" i="1" s="1"/>
  <c r="AJ965" i="2"/>
  <c r="AI965" i="2" s="1"/>
  <c r="AH965" i="2" s="1"/>
  <c r="M965" i="1" s="1"/>
  <c r="N965" i="1" s="1"/>
  <c r="AJ967" i="2"/>
  <c r="AI967" i="2" s="1"/>
  <c r="AH967" i="2"/>
  <c r="M967" i="1" s="1"/>
  <c r="N967" i="1" s="1"/>
  <c r="AJ969" i="2"/>
  <c r="AI969" i="2" s="1"/>
  <c r="AH969" i="2" s="1"/>
  <c r="M969" i="1" s="1"/>
  <c r="N969" i="1" s="1"/>
  <c r="AJ971" i="2"/>
  <c r="AI971" i="2" s="1"/>
  <c r="AH971" i="2"/>
  <c r="M971" i="1" s="1"/>
  <c r="N971" i="1" s="1"/>
  <c r="AJ973" i="2"/>
  <c r="AI973" i="2" s="1"/>
  <c r="AH973" i="2" s="1"/>
  <c r="M973" i="1" s="1"/>
  <c r="N973" i="1" s="1"/>
  <c r="AJ975" i="2"/>
  <c r="AI975" i="2" s="1"/>
  <c r="AH975" i="2"/>
  <c r="M975" i="1" s="1"/>
  <c r="N975" i="1" s="1"/>
  <c r="AJ977" i="2"/>
  <c r="AI977" i="2" s="1"/>
  <c r="AH977" i="2" s="1"/>
  <c r="M977" i="1" s="1"/>
  <c r="N977" i="1" s="1"/>
  <c r="AJ979" i="2"/>
  <c r="AI979" i="2" s="1"/>
  <c r="AH979" i="2"/>
  <c r="M979" i="1" s="1"/>
  <c r="N979" i="1" s="1"/>
  <c r="AJ981" i="2"/>
  <c r="AI981" i="2" s="1"/>
  <c r="AH981" i="2" s="1"/>
  <c r="M981" i="1" s="1"/>
  <c r="N981" i="1" s="1"/>
  <c r="AJ983" i="2"/>
  <c r="AI983" i="2" s="1"/>
  <c r="AH983" i="2"/>
  <c r="M983" i="1" s="1"/>
  <c r="N983" i="1" s="1"/>
  <c r="AJ985" i="2"/>
  <c r="AI985" i="2" s="1"/>
  <c r="AH985" i="2" s="1"/>
  <c r="M985" i="1" s="1"/>
  <c r="N985" i="1" s="1"/>
  <c r="AJ987" i="2"/>
  <c r="AI987" i="2" s="1"/>
  <c r="AH987" i="2" s="1"/>
  <c r="M987" i="1" s="1"/>
  <c r="N987" i="1" s="1"/>
  <c r="AJ989" i="2"/>
  <c r="AI989" i="2" s="1"/>
  <c r="AH989" i="2" s="1"/>
  <c r="M989" i="1" s="1"/>
  <c r="N989" i="1" s="1"/>
  <c r="AJ991" i="2"/>
  <c r="AI991" i="2" s="1"/>
  <c r="AH991" i="2" s="1"/>
  <c r="M991" i="1" s="1"/>
  <c r="N991" i="1" s="1"/>
  <c r="AJ993" i="2"/>
  <c r="AI993" i="2" s="1"/>
  <c r="AH993" i="2" s="1"/>
  <c r="M993" i="1" s="1"/>
  <c r="N993" i="1" s="1"/>
  <c r="AJ995" i="2"/>
  <c r="AI995" i="2" s="1"/>
  <c r="AH995" i="2" s="1"/>
  <c r="M995" i="1" s="1"/>
  <c r="N995" i="1" s="1"/>
  <c r="AJ997" i="2"/>
  <c r="AI997" i="2" s="1"/>
  <c r="AH997" i="2" s="1"/>
  <c r="M997" i="1" s="1"/>
  <c r="N997" i="1" s="1"/>
  <c r="AJ999" i="2"/>
  <c r="AI999" i="2" s="1"/>
  <c r="AH999" i="2" s="1"/>
  <c r="M999" i="1" s="1"/>
  <c r="N999" i="1" s="1"/>
  <c r="AJ1001" i="2"/>
  <c r="AI1001" i="2" s="1"/>
  <c r="AH1001" i="2" s="1"/>
  <c r="M1001" i="1" s="1"/>
  <c r="N1001" i="1" s="1"/>
  <c r="AJ1003" i="2"/>
  <c r="AI1003" i="2" s="1"/>
  <c r="AH1003" i="2" s="1"/>
  <c r="M1003" i="1" s="1"/>
  <c r="N1003" i="1" s="1"/>
  <c r="AJ1005" i="2"/>
  <c r="AI1005" i="2" s="1"/>
  <c r="AH1005" i="2" s="1"/>
  <c r="M1005" i="1" s="1"/>
  <c r="N1005" i="1" s="1"/>
  <c r="AJ1007" i="2"/>
  <c r="AI1007" i="2" s="1"/>
  <c r="AH1007" i="2" s="1"/>
  <c r="M1007" i="1" s="1"/>
  <c r="N1007" i="1" s="1"/>
  <c r="AJ1009" i="2"/>
  <c r="AI1009" i="2" s="1"/>
  <c r="AH1009" i="2" s="1"/>
  <c r="M1009" i="1" s="1"/>
  <c r="N1009" i="1" s="1"/>
  <c r="AJ1011" i="2"/>
  <c r="AI1011" i="2" s="1"/>
  <c r="AH1011" i="2" s="1"/>
  <c r="M1011" i="1" s="1"/>
  <c r="N1011" i="1" s="1"/>
  <c r="AJ1013" i="2"/>
  <c r="AI1013" i="2" s="1"/>
  <c r="AH1013" i="2" s="1"/>
  <c r="M1013" i="1" s="1"/>
  <c r="N1013" i="1" s="1"/>
  <c r="AJ1015" i="2"/>
  <c r="AI1015" i="2" s="1"/>
  <c r="AH1015" i="2" s="1"/>
  <c r="M1015" i="1" s="1"/>
  <c r="N1015" i="1" s="1"/>
  <c r="AJ1017" i="2"/>
  <c r="AI1017" i="2" s="1"/>
  <c r="AH1017" i="2" s="1"/>
  <c r="M1017" i="1" s="1"/>
  <c r="N1017" i="1" s="1"/>
  <c r="AJ1019" i="2"/>
  <c r="AI1019" i="2" s="1"/>
  <c r="AH1019" i="2" s="1"/>
  <c r="M1019" i="1" s="1"/>
  <c r="N1019" i="1" s="1"/>
  <c r="AJ1021" i="2"/>
  <c r="AI1021" i="2" s="1"/>
  <c r="AH1021" i="2" s="1"/>
  <c r="M1021" i="1" s="1"/>
  <c r="N1021" i="1" s="1"/>
  <c r="AJ1023" i="2"/>
  <c r="AI1023" i="2" s="1"/>
  <c r="AH1023" i="2" s="1"/>
  <c r="M1023" i="1" s="1"/>
  <c r="N1023" i="1" s="1"/>
  <c r="AJ1025" i="2"/>
  <c r="AI1025" i="2" s="1"/>
  <c r="AH1025" i="2" s="1"/>
  <c r="M1025" i="1" s="1"/>
  <c r="N1025" i="1" s="1"/>
  <c r="AJ1027" i="2"/>
  <c r="AI1027" i="2" s="1"/>
  <c r="AH1027" i="2" s="1"/>
  <c r="M1027" i="1" s="1"/>
  <c r="N1027" i="1" s="1"/>
  <c r="AJ1029" i="2"/>
  <c r="AI1029" i="2" s="1"/>
  <c r="AH1029" i="2" s="1"/>
  <c r="M1029" i="1" s="1"/>
  <c r="N1029" i="1" s="1"/>
  <c r="AJ1031" i="2"/>
  <c r="AI1031" i="2" s="1"/>
  <c r="AH1031" i="2" s="1"/>
  <c r="M1031" i="1" s="1"/>
  <c r="N1031" i="1" s="1"/>
  <c r="AJ1033" i="2"/>
  <c r="AI1033" i="2" s="1"/>
  <c r="AH1033" i="2" s="1"/>
  <c r="M1033" i="1" s="1"/>
  <c r="N1033" i="1" s="1"/>
  <c r="AJ1035" i="2"/>
  <c r="AI1035" i="2" s="1"/>
  <c r="AH1035" i="2" s="1"/>
  <c r="M1035" i="1" s="1"/>
  <c r="N1035" i="1" s="1"/>
  <c r="AJ1037" i="2"/>
  <c r="AI1037" i="2" s="1"/>
  <c r="AH1037" i="2" s="1"/>
  <c r="M1037" i="1" s="1"/>
  <c r="N1037" i="1" s="1"/>
  <c r="AJ1039" i="2"/>
  <c r="AI1039" i="2" s="1"/>
  <c r="AH1039" i="2" s="1"/>
  <c r="M1039" i="1" s="1"/>
  <c r="N1039" i="1" s="1"/>
  <c r="AJ1041" i="2"/>
  <c r="AI1041" i="2" s="1"/>
  <c r="AH1041" i="2" s="1"/>
  <c r="M1041" i="1" s="1"/>
  <c r="N1041" i="1" s="1"/>
  <c r="AJ1043" i="2"/>
  <c r="AI1043" i="2" s="1"/>
  <c r="AH1043" i="2" s="1"/>
  <c r="M1043" i="1" s="1"/>
  <c r="N1043" i="1" s="1"/>
  <c r="AJ1045" i="2"/>
  <c r="AI1045" i="2" s="1"/>
  <c r="AH1045" i="2" s="1"/>
  <c r="M1045" i="1" s="1"/>
  <c r="N1045" i="1" s="1"/>
  <c r="AJ1047" i="2"/>
  <c r="AI1047" i="2" s="1"/>
  <c r="AH1047" i="2" s="1"/>
  <c r="M1047" i="1" s="1"/>
  <c r="N1047" i="1" s="1"/>
  <c r="AJ1049" i="2"/>
  <c r="AI1049" i="2" s="1"/>
  <c r="AH1049" i="2" s="1"/>
  <c r="M1049" i="1" s="1"/>
  <c r="N1049" i="1" s="1"/>
  <c r="AJ1051" i="2"/>
  <c r="AI1051" i="2" s="1"/>
  <c r="AH1051" i="2"/>
  <c r="M1051" i="1" s="1"/>
  <c r="N1051" i="1" s="1"/>
  <c r="AI1052" i="2"/>
  <c r="AH1052" i="2" s="1"/>
  <c r="M1052" i="1" s="1"/>
  <c r="N1052" i="1" s="1"/>
  <c r="AJ1053" i="2"/>
  <c r="AI1053" i="2" s="1"/>
  <c r="AH1053" i="2" s="1"/>
  <c r="M1053" i="1" s="1"/>
  <c r="N1053" i="1" s="1"/>
  <c r="AJ1054" i="2"/>
  <c r="AI1054" i="2" s="1"/>
  <c r="AH1054" i="2" s="1"/>
  <c r="M1054" i="1" s="1"/>
  <c r="N1054" i="1" s="1"/>
  <c r="AJ1055" i="2"/>
  <c r="AI1055" i="2" s="1"/>
  <c r="AH1055" i="2"/>
  <c r="M1055" i="1" s="1"/>
  <c r="N1055" i="1" s="1"/>
  <c r="AJ1057" i="2"/>
  <c r="AI1057" i="2" s="1"/>
  <c r="AH1057" i="2" s="1"/>
  <c r="M1057" i="1" s="1"/>
  <c r="N1057" i="1" s="1"/>
  <c r="AJ1059" i="2"/>
  <c r="AI1059" i="2" s="1"/>
  <c r="AH1059" i="2" s="1"/>
  <c r="M1059" i="1" s="1"/>
  <c r="N1059" i="1" s="1"/>
  <c r="AJ1061" i="2"/>
  <c r="AI1061" i="2" s="1"/>
  <c r="AH1061" i="2" s="1"/>
  <c r="M1061" i="1" s="1"/>
  <c r="N1061" i="1" s="1"/>
  <c r="AJ1063" i="2"/>
  <c r="AI1063" i="2" s="1"/>
  <c r="AH1063" i="2" s="1"/>
  <c r="M1063" i="1" s="1"/>
  <c r="N1063" i="1" s="1"/>
  <c r="AJ1065" i="2"/>
  <c r="AI1065" i="2" s="1"/>
  <c r="AH1065" i="2" s="1"/>
  <c r="M1065" i="1" s="1"/>
  <c r="N1065" i="1" s="1"/>
  <c r="AJ1067" i="2"/>
  <c r="AI1067" i="2" s="1"/>
  <c r="AH1067" i="2" s="1"/>
  <c r="M1067" i="1" s="1"/>
  <c r="N1067" i="1" s="1"/>
  <c r="AJ1069" i="2"/>
  <c r="AI1069" i="2" s="1"/>
  <c r="AH1069" i="2" s="1"/>
  <c r="M1069" i="1" s="1"/>
  <c r="N1069" i="1" s="1"/>
  <c r="AJ1071" i="2"/>
  <c r="AI1071" i="2" s="1"/>
  <c r="AH1071" i="2" s="1"/>
  <c r="M1071" i="1" s="1"/>
  <c r="N1071" i="1" s="1"/>
  <c r="AJ1073" i="2"/>
  <c r="AI1073" i="2" s="1"/>
  <c r="AH1073" i="2" s="1"/>
  <c r="M1073" i="1" s="1"/>
  <c r="N1073" i="1" s="1"/>
  <c r="AJ1075" i="2"/>
  <c r="AI1075" i="2" s="1"/>
  <c r="AH1075" i="2" s="1"/>
  <c r="M1075" i="1" s="1"/>
  <c r="N1075" i="1" s="1"/>
  <c r="AJ1077" i="2"/>
  <c r="AI1077" i="2" s="1"/>
  <c r="AH1077" i="2" s="1"/>
  <c r="M1077" i="1" s="1"/>
  <c r="N1077" i="1" s="1"/>
  <c r="AJ1079" i="2"/>
  <c r="AI1079" i="2" s="1"/>
  <c r="AH1079" i="2" s="1"/>
  <c r="M1079" i="1" s="1"/>
  <c r="N1079" i="1" s="1"/>
  <c r="AJ1081" i="2"/>
  <c r="AI1081" i="2" s="1"/>
  <c r="AH1081" i="2" s="1"/>
  <c r="M1081" i="1" s="1"/>
  <c r="N1081" i="1" s="1"/>
  <c r="AJ1083" i="2"/>
  <c r="AI1083" i="2" s="1"/>
  <c r="AH1083" i="2" s="1"/>
  <c r="M1083" i="1" s="1"/>
  <c r="N1083" i="1" s="1"/>
  <c r="AJ1085" i="2"/>
  <c r="AI1085" i="2" s="1"/>
  <c r="AH1085" i="2" s="1"/>
  <c r="M1085" i="1" s="1"/>
  <c r="N1085" i="1" s="1"/>
  <c r="AJ1087" i="2"/>
  <c r="AI1087" i="2" s="1"/>
  <c r="AH1087" i="2" s="1"/>
  <c r="M1087" i="1" s="1"/>
  <c r="N1087" i="1" s="1"/>
  <c r="AJ1088" i="2"/>
  <c r="AI1088" i="2" s="1"/>
  <c r="AH1088" i="2" s="1"/>
  <c r="M1088" i="1" s="1"/>
  <c r="N1088" i="1" s="1"/>
  <c r="AJ1089" i="2"/>
  <c r="AI1089" i="2" s="1"/>
  <c r="AH1089" i="2" s="1"/>
  <c r="M1089" i="1" s="1"/>
  <c r="N1089" i="1" s="1"/>
  <c r="AJ1091" i="2"/>
  <c r="AI1091" i="2" s="1"/>
  <c r="AH1091" i="2" s="1"/>
  <c r="M1091" i="1" s="1"/>
  <c r="N1091" i="1" s="1"/>
  <c r="AJ1093" i="2"/>
  <c r="AI1093" i="2" s="1"/>
  <c r="AH1093" i="2" s="1"/>
  <c r="M1093" i="1" s="1"/>
  <c r="N1093" i="1" s="1"/>
  <c r="AJ1095" i="2"/>
  <c r="AI1095" i="2" s="1"/>
  <c r="AH1095" i="2" s="1"/>
  <c r="M1095" i="1" s="1"/>
  <c r="N1095" i="1" s="1"/>
  <c r="AJ1097" i="2"/>
  <c r="AI1097" i="2" s="1"/>
  <c r="AH1097" i="2" s="1"/>
  <c r="M1097" i="1" s="1"/>
  <c r="N1097" i="1" s="1"/>
  <c r="AJ1099" i="2"/>
  <c r="AI1099" i="2" s="1"/>
  <c r="AH1099" i="2" s="1"/>
  <c r="M1099" i="1" s="1"/>
  <c r="N1099" i="1" s="1"/>
  <c r="AJ1101" i="2"/>
  <c r="AI1101" i="2" s="1"/>
  <c r="AH1101" i="2" s="1"/>
  <c r="M1101" i="1" s="1"/>
  <c r="N1101" i="1" s="1"/>
  <c r="AJ1103" i="2"/>
  <c r="AI1103" i="2" s="1"/>
  <c r="AH1103" i="2" s="1"/>
  <c r="M1103" i="1" s="1"/>
  <c r="N1103" i="1" s="1"/>
  <c r="AJ1105" i="2"/>
  <c r="AI1105" i="2" s="1"/>
  <c r="AH1105" i="2" s="1"/>
  <c r="M1105" i="1" s="1"/>
  <c r="N1105" i="1" s="1"/>
  <c r="AJ1107" i="2"/>
  <c r="AI1107" i="2" s="1"/>
  <c r="AH1107" i="2" s="1"/>
  <c r="M1107" i="1" s="1"/>
  <c r="N1107" i="1" s="1"/>
  <c r="AJ1109" i="2"/>
  <c r="AI1109" i="2" s="1"/>
  <c r="AH1109" i="2" s="1"/>
  <c r="M1109" i="1" s="1"/>
  <c r="N1109" i="1" s="1"/>
  <c r="AJ1111" i="2"/>
  <c r="AI1111" i="2" s="1"/>
  <c r="AH1111" i="2" s="1"/>
  <c r="M1111" i="1" s="1"/>
  <c r="N1111" i="1" s="1"/>
  <c r="AJ1113" i="2"/>
  <c r="AI1113" i="2" s="1"/>
  <c r="AH1113" i="2" s="1"/>
  <c r="M1113" i="1" s="1"/>
  <c r="N1113" i="1" s="1"/>
  <c r="AJ1115" i="2"/>
  <c r="AI1115" i="2" s="1"/>
  <c r="AH1115" i="2" s="1"/>
  <c r="M1115" i="1" s="1"/>
  <c r="N1115" i="1" s="1"/>
  <c r="AJ1117" i="2"/>
  <c r="AI1117" i="2" s="1"/>
  <c r="AH1117" i="2" s="1"/>
  <c r="M1117" i="1" s="1"/>
  <c r="N1117" i="1" s="1"/>
  <c r="AJ1119" i="2"/>
  <c r="AI1119" i="2" s="1"/>
  <c r="AH1119" i="2" s="1"/>
  <c r="M1119" i="1" s="1"/>
  <c r="N1119" i="1" s="1"/>
  <c r="AJ1121" i="2"/>
  <c r="AI1121" i="2" s="1"/>
  <c r="AH1121" i="2" s="1"/>
  <c r="M1121" i="1" s="1"/>
  <c r="N1121" i="1" s="1"/>
  <c r="AJ1123" i="2"/>
  <c r="AI1123" i="2" s="1"/>
  <c r="AH1123" i="2" s="1"/>
  <c r="M1123" i="1" s="1"/>
  <c r="N1123" i="1" s="1"/>
  <c r="AJ1125" i="2"/>
  <c r="AI1125" i="2" s="1"/>
  <c r="AH1125" i="2" s="1"/>
  <c r="M1125" i="1" s="1"/>
  <c r="N1125" i="1" s="1"/>
  <c r="AJ1127" i="2"/>
  <c r="AI1127" i="2" s="1"/>
  <c r="AH1127" i="2" s="1"/>
  <c r="M1127" i="1" s="1"/>
  <c r="N1127" i="1" s="1"/>
  <c r="AJ1129" i="2"/>
  <c r="AI1129" i="2" s="1"/>
  <c r="AH1129" i="2" s="1"/>
  <c r="M1129" i="1" s="1"/>
  <c r="N1129" i="1" s="1"/>
  <c r="AJ1131" i="2"/>
  <c r="AI1131" i="2" s="1"/>
  <c r="AH1131" i="2" s="1"/>
  <c r="M1131" i="1" s="1"/>
  <c r="N1131" i="1" s="1"/>
  <c r="AJ1133" i="2"/>
  <c r="AI1133" i="2" s="1"/>
  <c r="AH1133" i="2" s="1"/>
  <c r="M1133" i="1" s="1"/>
  <c r="N1133" i="1" s="1"/>
  <c r="AJ1135" i="2"/>
  <c r="AI1135" i="2" s="1"/>
  <c r="AH1135" i="2" s="1"/>
  <c r="M1135" i="1" s="1"/>
  <c r="N1135" i="1" s="1"/>
  <c r="AJ1137" i="2"/>
  <c r="AI1137" i="2" s="1"/>
  <c r="AH1137" i="2" s="1"/>
  <c r="M1137" i="1" s="1"/>
  <c r="N1137" i="1" s="1"/>
  <c r="AJ1139" i="2"/>
  <c r="AI1139" i="2" s="1"/>
  <c r="AH1139" i="2" s="1"/>
  <c r="M1139" i="1" s="1"/>
  <c r="N1139" i="1" s="1"/>
  <c r="AJ1141" i="2"/>
  <c r="AI1141" i="2" s="1"/>
  <c r="AH1141" i="2" s="1"/>
  <c r="M1141" i="1" s="1"/>
  <c r="N1141" i="1" s="1"/>
  <c r="AJ1143" i="2"/>
  <c r="AI1143" i="2" s="1"/>
  <c r="AH1143" i="2" s="1"/>
  <c r="M1143" i="1" s="1"/>
  <c r="N1143" i="1" s="1"/>
  <c r="AJ1145" i="2"/>
  <c r="AI1145" i="2" s="1"/>
  <c r="AH1145" i="2" s="1"/>
  <c r="M1145" i="1" s="1"/>
  <c r="N1145" i="1" s="1"/>
  <c r="AJ1147" i="2"/>
  <c r="AI1147" i="2" s="1"/>
  <c r="AH1147" i="2" s="1"/>
  <c r="M1147" i="1" s="1"/>
  <c r="N1147" i="1" s="1"/>
  <c r="AJ1149" i="2"/>
  <c r="AI1149" i="2" s="1"/>
  <c r="AH1149" i="2" s="1"/>
  <c r="M1149" i="1" s="1"/>
  <c r="N1149" i="1" s="1"/>
  <c r="AJ1150" i="2"/>
  <c r="AI1150" i="2" s="1"/>
  <c r="AH1150" i="2" s="1"/>
  <c r="M1150" i="1" s="1"/>
  <c r="N1150" i="1" s="1"/>
  <c r="AJ1151" i="2"/>
  <c r="AI1151" i="2" s="1"/>
  <c r="AH1151" i="2" s="1"/>
  <c r="M1151" i="1" s="1"/>
  <c r="N1151" i="1" s="1"/>
  <c r="AJ1152" i="2"/>
  <c r="AI1152" i="2" s="1"/>
  <c r="AH1152" i="2" s="1"/>
  <c r="M1152" i="1" s="1"/>
  <c r="N1152" i="1" s="1"/>
  <c r="AJ1153" i="2"/>
  <c r="AI1153" i="2" s="1"/>
  <c r="AH1153" i="2" s="1"/>
  <c r="M1153" i="1" s="1"/>
  <c r="N1153" i="1" s="1"/>
  <c r="AJ1154" i="2"/>
  <c r="AI1154" i="2" s="1"/>
  <c r="AH1154" i="2" s="1"/>
  <c r="M1154" i="1" s="1"/>
  <c r="N1154" i="1" s="1"/>
  <c r="AJ1155" i="2"/>
  <c r="AI1155" i="2" s="1"/>
  <c r="AH1155" i="2" s="1"/>
  <c r="M1155" i="1" s="1"/>
  <c r="N1155" i="1" s="1"/>
  <c r="AJ1156" i="2"/>
  <c r="AI1156" i="2" s="1"/>
  <c r="AH1156" i="2" s="1"/>
  <c r="M1156" i="1" s="1"/>
  <c r="N1156" i="1" s="1"/>
  <c r="AJ1157" i="2"/>
  <c r="AI1157" i="2" s="1"/>
  <c r="AH1157" i="2" s="1"/>
  <c r="M1157" i="1" s="1"/>
  <c r="N1157" i="1" s="1"/>
  <c r="AJ1158" i="2"/>
  <c r="AI1158" i="2" s="1"/>
  <c r="AH1158" i="2" s="1"/>
  <c r="M1158" i="1" s="1"/>
  <c r="N1158" i="1" s="1"/>
  <c r="AJ1159" i="2"/>
  <c r="AI1159" i="2" s="1"/>
  <c r="AH1159" i="2" s="1"/>
  <c r="M1159" i="1" s="1"/>
  <c r="N1159" i="1" s="1"/>
  <c r="AJ1160" i="2"/>
  <c r="AI1160" i="2" s="1"/>
  <c r="AH1160" i="2" s="1"/>
  <c r="M1160" i="1" s="1"/>
  <c r="N1160" i="1" s="1"/>
  <c r="AJ1161" i="2"/>
  <c r="AI1161" i="2" s="1"/>
  <c r="AH1161" i="2" s="1"/>
  <c r="M1161" i="1" s="1"/>
  <c r="N1161" i="1" s="1"/>
  <c r="AJ1162" i="2"/>
  <c r="AI1162" i="2" s="1"/>
  <c r="AH1162" i="2" s="1"/>
  <c r="M1162" i="1" s="1"/>
  <c r="N1162" i="1" s="1"/>
  <c r="AJ1163" i="2"/>
  <c r="AI1163" i="2" s="1"/>
  <c r="AH1163" i="2" s="1"/>
  <c r="M1163" i="1" s="1"/>
  <c r="N1163" i="1" s="1"/>
  <c r="AJ1164" i="2"/>
  <c r="AI1164" i="2" s="1"/>
  <c r="AH1164" i="2" s="1"/>
  <c r="M1164" i="1" s="1"/>
  <c r="N1164" i="1" s="1"/>
  <c r="AJ1165" i="2"/>
  <c r="AI1165" i="2"/>
  <c r="AH1165" i="2" s="1"/>
  <c r="M1165" i="1" s="1"/>
  <c r="N1165" i="1" s="1"/>
  <c r="AJ1167" i="2"/>
  <c r="AI1167" i="2" s="1"/>
  <c r="AH1167" i="2" s="1"/>
  <c r="M1167" i="1" s="1"/>
  <c r="N1167" i="1" s="1"/>
  <c r="AJ1169" i="2"/>
  <c r="AI1169" i="2" s="1"/>
  <c r="AH1169" i="2" s="1"/>
  <c r="M1169" i="1" s="1"/>
  <c r="N1169" i="1" s="1"/>
  <c r="AJ1171" i="2"/>
  <c r="AI1171" i="2" s="1"/>
  <c r="AH1171" i="2" s="1"/>
  <c r="M1171" i="1" s="1"/>
  <c r="N1171" i="1" s="1"/>
  <c r="AJ1173" i="2"/>
  <c r="AI1173" i="2" s="1"/>
  <c r="AH1173" i="2" s="1"/>
  <c r="M1173" i="1" s="1"/>
  <c r="N1173" i="1" s="1"/>
  <c r="AJ1175" i="2"/>
  <c r="AI1175" i="2" s="1"/>
  <c r="AH1175" i="2" s="1"/>
  <c r="M1175" i="1" s="1"/>
  <c r="N1175" i="1" s="1"/>
  <c r="AJ1177" i="2"/>
  <c r="AI1177" i="2" s="1"/>
  <c r="AH1177" i="2" s="1"/>
  <c r="M1177" i="1" s="1"/>
  <c r="N1177" i="1" s="1"/>
  <c r="AJ1179" i="2"/>
  <c r="AI1179" i="2" s="1"/>
  <c r="AH1179" i="2" s="1"/>
  <c r="M1179" i="1" s="1"/>
  <c r="N1179" i="1" s="1"/>
  <c r="AJ1181" i="2"/>
  <c r="AI1181" i="2" s="1"/>
  <c r="AH1181" i="2" s="1"/>
  <c r="M1181" i="1" s="1"/>
  <c r="N1181" i="1" s="1"/>
  <c r="AJ1183" i="2"/>
  <c r="AI1183" i="2" s="1"/>
  <c r="AH1183" i="2" s="1"/>
  <c r="M1183" i="1" s="1"/>
  <c r="N1183" i="1" s="1"/>
  <c r="AJ1185" i="2"/>
  <c r="AI1185" i="2" s="1"/>
  <c r="AH1185" i="2" s="1"/>
  <c r="M1185" i="1" s="1"/>
  <c r="N1185" i="1" s="1"/>
  <c r="AJ1187" i="2"/>
  <c r="AI1187" i="2" s="1"/>
  <c r="AH1187" i="2" s="1"/>
  <c r="M1187" i="1" s="1"/>
  <c r="N1187" i="1" s="1"/>
  <c r="AJ1189" i="2"/>
  <c r="AI1189" i="2" s="1"/>
  <c r="AH1189" i="2" s="1"/>
  <c r="M1189" i="1" s="1"/>
  <c r="N1189" i="1" s="1"/>
  <c r="AJ1191" i="2"/>
  <c r="AI1191" i="2" s="1"/>
  <c r="AH1191" i="2" s="1"/>
  <c r="M1191" i="1" s="1"/>
  <c r="N1191" i="1" s="1"/>
  <c r="AJ1193" i="2"/>
  <c r="AI1193" i="2" s="1"/>
  <c r="AH1193" i="2" s="1"/>
  <c r="M1193" i="1" s="1"/>
  <c r="N1193" i="1" s="1"/>
  <c r="AJ1195" i="2"/>
  <c r="AI1195" i="2" s="1"/>
  <c r="AH1195" i="2" s="1"/>
  <c r="M1195" i="1" s="1"/>
  <c r="N1195" i="1" s="1"/>
  <c r="AJ1197" i="2"/>
  <c r="AI1197" i="2"/>
  <c r="AH1197" i="2" s="1"/>
  <c r="M1197" i="1" s="1"/>
  <c r="N1197" i="1" s="1"/>
  <c r="AJ1199" i="2"/>
  <c r="AI1199" i="2" s="1"/>
  <c r="AH1199" i="2" s="1"/>
  <c r="M1199" i="1" s="1"/>
  <c r="N1199" i="1" s="1"/>
  <c r="AJ1201" i="2"/>
  <c r="AI1201" i="2" s="1"/>
  <c r="AH1201" i="2" s="1"/>
  <c r="M1201" i="1" s="1"/>
  <c r="N1201" i="1" s="1"/>
  <c r="AJ1203" i="2"/>
  <c r="AI1203" i="2" s="1"/>
  <c r="AH1203" i="2" s="1"/>
  <c r="M1203" i="1" s="1"/>
  <c r="N1203" i="1" s="1"/>
  <c r="AJ1205" i="2"/>
  <c r="AI1205" i="2" s="1"/>
  <c r="AH1205" i="2" s="1"/>
  <c r="M1205" i="1" s="1"/>
  <c r="N1205" i="1" s="1"/>
  <c r="AJ1207" i="2"/>
  <c r="AI1207" i="2" s="1"/>
  <c r="AH1207" i="2" s="1"/>
  <c r="M1207" i="1" s="1"/>
  <c r="N1207" i="1" s="1"/>
  <c r="AJ1209" i="2"/>
  <c r="AI1209" i="2" s="1"/>
  <c r="AH1209" i="2" s="1"/>
  <c r="M1209" i="1" s="1"/>
  <c r="N1209" i="1" s="1"/>
  <c r="AJ1211" i="2"/>
  <c r="AI1211" i="2" s="1"/>
  <c r="AH1211" i="2" s="1"/>
  <c r="M1211" i="1" s="1"/>
  <c r="N1211" i="1" s="1"/>
  <c r="AJ1213" i="2"/>
  <c r="AI1213" i="2" s="1"/>
  <c r="AH1213" i="2" s="1"/>
  <c r="M1213" i="1" s="1"/>
  <c r="N1213" i="1" s="1"/>
  <c r="AJ1214" i="2"/>
  <c r="AI1214" i="2" s="1"/>
  <c r="AH1214" i="2" s="1"/>
  <c r="M1214" i="1" s="1"/>
  <c r="N1214" i="1" s="1"/>
  <c r="AJ1215" i="2"/>
  <c r="AI1215" i="2" s="1"/>
  <c r="AH1215" i="2" s="1"/>
  <c r="M1215" i="1" s="1"/>
  <c r="N1215" i="1" s="1"/>
  <c r="AJ1216" i="2"/>
  <c r="AI1216" i="2" s="1"/>
  <c r="AH1216" i="2" s="1"/>
  <c r="M1216" i="1" s="1"/>
  <c r="N1216" i="1" s="1"/>
  <c r="AJ1217" i="2"/>
  <c r="AI1217" i="2" s="1"/>
  <c r="AH1217" i="2" s="1"/>
  <c r="M1217" i="1" s="1"/>
  <c r="N1217" i="1" s="1"/>
  <c r="AJ1218" i="2"/>
  <c r="AI1218" i="2" s="1"/>
  <c r="AH1218" i="2" s="1"/>
  <c r="M1218" i="1" s="1"/>
  <c r="N1218" i="1" s="1"/>
  <c r="AJ1219" i="2"/>
  <c r="AI1219" i="2" s="1"/>
  <c r="AH1219" i="2" s="1"/>
  <c r="M1219" i="1" s="1"/>
  <c r="N1219" i="1" s="1"/>
  <c r="AJ1220" i="2"/>
  <c r="AI1220" i="2" s="1"/>
  <c r="AH1220" i="2" s="1"/>
  <c r="M1220" i="1" s="1"/>
  <c r="N1220" i="1" s="1"/>
  <c r="AJ1221" i="2"/>
  <c r="AI1221" i="2" s="1"/>
  <c r="AH1221" i="2" s="1"/>
  <c r="M1221" i="1" s="1"/>
  <c r="N1221" i="1" s="1"/>
  <c r="AJ1222" i="2"/>
  <c r="AI1222" i="2" s="1"/>
  <c r="AH1222" i="2" s="1"/>
  <c r="M1222" i="1" s="1"/>
  <c r="N1222" i="1" s="1"/>
  <c r="AJ1223" i="2"/>
  <c r="AI1223" i="2" s="1"/>
  <c r="AH1223" i="2" s="1"/>
  <c r="M1223" i="1" s="1"/>
  <c r="N1223" i="1" s="1"/>
  <c r="AJ1224" i="2"/>
  <c r="AI1224" i="2" s="1"/>
  <c r="AH1224" i="2" s="1"/>
  <c r="M1224" i="1" s="1"/>
  <c r="N1224" i="1" s="1"/>
  <c r="AJ1225" i="2"/>
  <c r="AI1225" i="2" s="1"/>
  <c r="AH1225" i="2" s="1"/>
  <c r="M1225" i="1" s="1"/>
  <c r="N1225" i="1" s="1"/>
  <c r="AJ1226" i="2"/>
  <c r="AI1226" i="2" s="1"/>
  <c r="AH1226" i="2" s="1"/>
  <c r="M1226" i="1" s="1"/>
  <c r="N1226" i="1" s="1"/>
  <c r="AJ1227" i="2"/>
  <c r="AI1227" i="2" s="1"/>
  <c r="AH1227" i="2" s="1"/>
  <c r="M1227" i="1" s="1"/>
  <c r="N1227" i="1" s="1"/>
  <c r="AJ1228" i="2"/>
  <c r="AI1228" i="2" s="1"/>
  <c r="AH1228" i="2" s="1"/>
  <c r="M1228" i="1" s="1"/>
  <c r="N1228" i="1" s="1"/>
  <c r="AJ1229" i="2"/>
  <c r="AI1229" i="2"/>
  <c r="AH1229" i="2" s="1"/>
  <c r="M1229" i="1" s="1"/>
  <c r="N1229" i="1" s="1"/>
  <c r="AJ1231" i="2"/>
  <c r="AI1231" i="2" s="1"/>
  <c r="AH1231" i="2" s="1"/>
  <c r="M1231" i="1" s="1"/>
  <c r="N1231" i="1" s="1"/>
  <c r="AJ1233" i="2"/>
  <c r="AI1233" i="2" s="1"/>
  <c r="AH1233" i="2" s="1"/>
  <c r="M1233" i="1" s="1"/>
  <c r="N1233" i="1" s="1"/>
  <c r="AJ1235" i="2"/>
  <c r="AI1235" i="2" s="1"/>
  <c r="AH1235" i="2" s="1"/>
  <c r="M1235" i="1" s="1"/>
  <c r="N1235" i="1" s="1"/>
  <c r="AJ1237" i="2"/>
  <c r="AI1237" i="2" s="1"/>
  <c r="AH1237" i="2" s="1"/>
  <c r="M1237" i="1" s="1"/>
  <c r="N1237" i="1" s="1"/>
  <c r="AJ1239" i="2"/>
  <c r="AI1239" i="2" s="1"/>
  <c r="AH1239" i="2" s="1"/>
  <c r="M1239" i="1" s="1"/>
  <c r="N1239" i="1" s="1"/>
  <c r="AJ1241" i="2"/>
  <c r="AI1241" i="2" s="1"/>
  <c r="AH1241" i="2" s="1"/>
  <c r="M1241" i="1" s="1"/>
  <c r="N1241" i="1" s="1"/>
  <c r="AJ1243" i="2"/>
  <c r="AI1243" i="2" s="1"/>
  <c r="AH1243" i="2" s="1"/>
  <c r="M1243" i="1" s="1"/>
  <c r="N1243" i="1" s="1"/>
  <c r="AJ1245" i="2"/>
  <c r="AI1245" i="2" s="1"/>
  <c r="AH1245" i="2" s="1"/>
  <c r="M1245" i="1" s="1"/>
  <c r="N1245" i="1" s="1"/>
  <c r="AJ1247" i="2"/>
  <c r="AI1247" i="2" s="1"/>
  <c r="AH1247" i="2" s="1"/>
  <c r="M1247" i="1" s="1"/>
  <c r="N1247" i="1" s="1"/>
  <c r="AJ1249" i="2"/>
  <c r="AI1249" i="2" s="1"/>
  <c r="AH1249" i="2" s="1"/>
  <c r="M1249" i="1" s="1"/>
  <c r="N1249" i="1" s="1"/>
  <c r="AJ1251" i="2"/>
  <c r="AI1251" i="2" s="1"/>
  <c r="AH1251" i="2" s="1"/>
  <c r="M1251" i="1" s="1"/>
  <c r="N1251" i="1" s="1"/>
  <c r="AJ1253" i="2"/>
  <c r="AI1253" i="2" s="1"/>
  <c r="AH1253" i="2" s="1"/>
  <c r="M1253" i="1" s="1"/>
  <c r="N1253" i="1" s="1"/>
  <c r="AJ1255" i="2"/>
  <c r="AI1255" i="2" s="1"/>
  <c r="AH1255" i="2" s="1"/>
  <c r="M1255" i="1" s="1"/>
  <c r="N1255" i="1" s="1"/>
  <c r="AJ1257" i="2"/>
  <c r="AI1257" i="2" s="1"/>
  <c r="AH1257" i="2" s="1"/>
  <c r="M1257" i="1" s="1"/>
  <c r="N1257" i="1" s="1"/>
  <c r="AJ1259" i="2"/>
  <c r="AI1259" i="2" s="1"/>
  <c r="AH1259" i="2" s="1"/>
  <c r="M1259" i="1" s="1"/>
  <c r="N1259" i="1" s="1"/>
  <c r="AJ1261" i="2"/>
  <c r="AI1261" i="2" s="1"/>
  <c r="AH1261" i="2" s="1"/>
  <c r="M1261" i="1" s="1"/>
  <c r="N1261" i="1" s="1"/>
  <c r="AJ1263" i="2"/>
  <c r="AI1263" i="2" s="1"/>
  <c r="AH1263" i="2" s="1"/>
  <c r="M1263" i="1" s="1"/>
  <c r="N1263" i="1" s="1"/>
  <c r="AJ1265" i="2"/>
  <c r="AI1265" i="2" s="1"/>
  <c r="AH1265" i="2" s="1"/>
  <c r="M1265" i="1" s="1"/>
  <c r="N1265" i="1" s="1"/>
  <c r="AJ1267" i="2"/>
  <c r="AI1267" i="2" s="1"/>
  <c r="AH1267" i="2" s="1"/>
  <c r="M1267" i="1" s="1"/>
  <c r="N1267" i="1" s="1"/>
  <c r="AJ1269" i="2"/>
  <c r="AI1269" i="2" s="1"/>
  <c r="AH1269" i="2" s="1"/>
  <c r="M1269" i="1" s="1"/>
  <c r="N1269" i="1" s="1"/>
  <c r="AJ1271" i="2"/>
  <c r="AI1271" i="2" s="1"/>
  <c r="AH1271" i="2" s="1"/>
  <c r="M1271" i="1" s="1"/>
  <c r="N1271" i="1" s="1"/>
  <c r="AJ1273" i="2"/>
  <c r="AI1273" i="2" s="1"/>
  <c r="AH1273" i="2" s="1"/>
  <c r="M1273" i="1" s="1"/>
  <c r="N1273" i="1" s="1"/>
  <c r="AJ1275" i="2"/>
  <c r="AI1275" i="2" s="1"/>
  <c r="AH1275" i="2" s="1"/>
  <c r="M1275" i="1" s="1"/>
  <c r="N1275" i="1" s="1"/>
  <c r="AJ1277" i="2"/>
  <c r="AI1277" i="2" s="1"/>
  <c r="AH1277" i="2" s="1"/>
  <c r="M1277" i="1" s="1"/>
  <c r="N1277" i="1" s="1"/>
  <c r="AJ1279" i="2"/>
  <c r="AI1279" i="2" s="1"/>
  <c r="AH1279" i="2" s="1"/>
  <c r="M1279" i="1" s="1"/>
  <c r="N1279" i="1" s="1"/>
  <c r="AJ1281" i="2"/>
  <c r="AI1281" i="2" s="1"/>
  <c r="AH1281" i="2" s="1"/>
  <c r="M1281" i="1" s="1"/>
  <c r="N1281" i="1" s="1"/>
  <c r="AJ1283" i="2"/>
  <c r="AI1283" i="2" s="1"/>
  <c r="AH1283" i="2" s="1"/>
  <c r="M1283" i="1" s="1"/>
  <c r="N1283" i="1" s="1"/>
  <c r="AJ1285" i="2"/>
  <c r="AI1285" i="2" s="1"/>
  <c r="AH1285" i="2" s="1"/>
  <c r="M1285" i="1" s="1"/>
  <c r="N1285" i="1" s="1"/>
  <c r="AJ1287" i="2"/>
  <c r="AI1287" i="2" s="1"/>
  <c r="AH1287" i="2" s="1"/>
  <c r="M1287" i="1" s="1"/>
  <c r="N1287" i="1" s="1"/>
  <c r="AJ1289" i="2"/>
  <c r="AI1289" i="2" s="1"/>
  <c r="AH1289" i="2" s="1"/>
  <c r="M1289" i="1" s="1"/>
  <c r="N1289" i="1" s="1"/>
  <c r="AJ1291" i="2"/>
  <c r="AI1291" i="2" s="1"/>
  <c r="AH1291" i="2" s="1"/>
  <c r="M1291" i="1" s="1"/>
  <c r="N1291" i="1" s="1"/>
  <c r="AJ1293" i="2"/>
  <c r="AI1293" i="2" s="1"/>
  <c r="AH1293" i="2" s="1"/>
  <c r="M1293" i="1" s="1"/>
  <c r="N1293" i="1" s="1"/>
  <c r="AJ1295" i="2"/>
  <c r="AI1295" i="2" s="1"/>
  <c r="AH1295" i="2" s="1"/>
  <c r="M1295" i="1" s="1"/>
  <c r="N1295" i="1" s="1"/>
  <c r="AJ1297" i="2"/>
  <c r="AI1297" i="2" s="1"/>
  <c r="AH1297" i="2" s="1"/>
  <c r="M1297" i="1" s="1"/>
  <c r="N1297" i="1" s="1"/>
  <c r="AJ1299" i="2"/>
  <c r="AI1299" i="2" s="1"/>
  <c r="AH1299" i="2" s="1"/>
  <c r="M1299" i="1" s="1"/>
  <c r="N1299" i="1" s="1"/>
  <c r="AJ1301" i="2"/>
  <c r="AI1301" i="2" s="1"/>
  <c r="AH1301" i="2" s="1"/>
  <c r="M1301" i="1" s="1"/>
  <c r="N1301" i="1" s="1"/>
  <c r="AJ1303" i="2"/>
  <c r="AI1303" i="2" s="1"/>
  <c r="AH1303" i="2" s="1"/>
  <c r="M1303" i="1" s="1"/>
  <c r="N1303" i="1" s="1"/>
  <c r="AJ1305" i="2"/>
  <c r="AI1305" i="2" s="1"/>
  <c r="AH1305" i="2" s="1"/>
  <c r="M1305" i="1" s="1"/>
  <c r="N1305" i="1" s="1"/>
  <c r="AJ1307" i="2"/>
  <c r="AI1307" i="2" s="1"/>
  <c r="AH1307" i="2" s="1"/>
  <c r="M1307" i="1" s="1"/>
  <c r="N1307" i="1" s="1"/>
  <c r="AJ1309" i="2"/>
  <c r="AI1309" i="2" s="1"/>
  <c r="AH1309" i="2" s="1"/>
  <c r="M1309" i="1" s="1"/>
  <c r="N1309" i="1" s="1"/>
  <c r="AJ1311" i="2"/>
  <c r="AI1311" i="2" s="1"/>
  <c r="AH1311" i="2" s="1"/>
  <c r="M1311" i="1" s="1"/>
  <c r="N1311" i="1" s="1"/>
  <c r="AJ1313" i="2"/>
  <c r="AI1313" i="2" s="1"/>
  <c r="AH1313" i="2" s="1"/>
  <c r="M1313" i="1" s="1"/>
  <c r="N1313" i="1" s="1"/>
  <c r="AJ1315" i="2"/>
  <c r="AI1315" i="2" s="1"/>
  <c r="AH1315" i="2" s="1"/>
  <c r="M1315" i="1" s="1"/>
  <c r="N1315" i="1" s="1"/>
  <c r="AJ1317" i="2"/>
  <c r="AI1317" i="2" s="1"/>
  <c r="AH1317" i="2" s="1"/>
  <c r="M1317" i="1" s="1"/>
  <c r="N1317" i="1" s="1"/>
  <c r="AJ1319" i="2"/>
  <c r="AI1319" i="2" s="1"/>
  <c r="AH1319" i="2" s="1"/>
  <c r="M1319" i="1" s="1"/>
  <c r="N1319" i="1" s="1"/>
  <c r="AJ1321" i="2"/>
  <c r="AI1321" i="2" s="1"/>
  <c r="AH1321" i="2" s="1"/>
  <c r="M1321" i="1" s="1"/>
  <c r="N1321" i="1" s="1"/>
  <c r="AJ1323" i="2"/>
  <c r="AI1323" i="2" s="1"/>
  <c r="AH1323" i="2" s="1"/>
  <c r="M1323" i="1" s="1"/>
  <c r="N1323" i="1" s="1"/>
  <c r="AJ1325" i="2"/>
  <c r="AI1325" i="2" s="1"/>
  <c r="AH1325" i="2" s="1"/>
  <c r="M1325" i="1" s="1"/>
  <c r="N1325" i="1" s="1"/>
  <c r="AJ1327" i="2"/>
  <c r="AI1327" i="2" s="1"/>
  <c r="AH1327" i="2" s="1"/>
  <c r="M1327" i="1" s="1"/>
  <c r="N1327" i="1" s="1"/>
  <c r="AJ1329" i="2"/>
  <c r="AI1329" i="2" s="1"/>
  <c r="AH1329" i="2" s="1"/>
  <c r="M1329" i="1" s="1"/>
  <c r="N1329" i="1" s="1"/>
  <c r="AJ1331" i="2"/>
  <c r="AI1331" i="2" s="1"/>
  <c r="AH1331" i="2" s="1"/>
  <c r="M1331" i="1" s="1"/>
  <c r="N1331" i="1" s="1"/>
  <c r="AJ1333" i="2"/>
  <c r="AI1333" i="2" s="1"/>
  <c r="AH1333" i="2" s="1"/>
  <c r="M1333" i="1" s="1"/>
  <c r="N1333" i="1" s="1"/>
  <c r="AJ1335" i="2"/>
  <c r="AI1335" i="2" s="1"/>
  <c r="AH1335" i="2" s="1"/>
  <c r="M1335" i="1" s="1"/>
  <c r="N1335" i="1" s="1"/>
  <c r="AJ1337" i="2"/>
  <c r="AI1337" i="2" s="1"/>
  <c r="AH1337" i="2" s="1"/>
  <c r="M1337" i="1" s="1"/>
  <c r="N1337" i="1" s="1"/>
  <c r="AJ1339" i="2"/>
  <c r="AI1339" i="2" s="1"/>
  <c r="AH1339" i="2" s="1"/>
  <c r="M1339" i="1" s="1"/>
  <c r="N1339" i="1" s="1"/>
  <c r="AJ1341" i="2"/>
  <c r="AI1341" i="2" s="1"/>
  <c r="AH1341" i="2" s="1"/>
  <c r="M1341" i="1" s="1"/>
  <c r="N1341" i="1" s="1"/>
  <c r="AJ1343" i="2"/>
  <c r="AI1343" i="2" s="1"/>
  <c r="AH1343" i="2" s="1"/>
  <c r="M1343" i="1" s="1"/>
  <c r="N1343" i="1" s="1"/>
  <c r="AJ1345" i="2"/>
  <c r="AI1345" i="2" s="1"/>
  <c r="AH1345" i="2" s="1"/>
  <c r="M1345" i="1" s="1"/>
  <c r="N1345" i="1" s="1"/>
  <c r="AJ1347" i="2"/>
  <c r="AI1347" i="2" s="1"/>
  <c r="AH1347" i="2" s="1"/>
  <c r="M1347" i="1" s="1"/>
  <c r="N1347" i="1" s="1"/>
  <c r="AJ1349" i="2"/>
  <c r="AI1349" i="2" s="1"/>
  <c r="AH1349" i="2" s="1"/>
  <c r="M1349" i="1" s="1"/>
  <c r="N1349" i="1" s="1"/>
  <c r="AJ1351" i="2"/>
  <c r="AI1351" i="2" s="1"/>
  <c r="AH1351" i="2" s="1"/>
  <c r="M1351" i="1" s="1"/>
  <c r="N1351" i="1" s="1"/>
  <c r="AJ1353" i="2"/>
  <c r="AI1353" i="2" s="1"/>
  <c r="AH1353" i="2" s="1"/>
  <c r="M1353" i="1" s="1"/>
  <c r="N1353" i="1" s="1"/>
  <c r="AJ1355" i="2"/>
  <c r="AI1355" i="2" s="1"/>
  <c r="AH1355" i="2" s="1"/>
  <c r="M1355" i="1" s="1"/>
  <c r="N1355" i="1" s="1"/>
  <c r="AJ1357" i="2"/>
  <c r="AI1357" i="2" s="1"/>
  <c r="AH1357" i="2" s="1"/>
  <c r="M1357" i="1" s="1"/>
  <c r="N1357" i="1" s="1"/>
  <c r="AJ1359" i="2"/>
  <c r="AI1359" i="2" s="1"/>
  <c r="AH1359" i="2" s="1"/>
  <c r="M1359" i="1" s="1"/>
  <c r="N1359" i="1" s="1"/>
  <c r="AJ1361" i="2"/>
  <c r="AI1361" i="2" s="1"/>
  <c r="AH1361" i="2" s="1"/>
  <c r="M1361" i="1" s="1"/>
  <c r="N1361" i="1" s="1"/>
  <c r="AJ1363" i="2"/>
  <c r="AI1363" i="2" s="1"/>
  <c r="AH1363" i="2" s="1"/>
  <c r="M1363" i="1" s="1"/>
  <c r="N1363" i="1" s="1"/>
  <c r="AJ1365" i="2"/>
  <c r="AI1365" i="2" s="1"/>
  <c r="AH1365" i="2" s="1"/>
  <c r="M1365" i="1" s="1"/>
  <c r="N1365" i="1" s="1"/>
  <c r="AJ1367" i="2"/>
  <c r="AI1367" i="2" s="1"/>
  <c r="AH1367" i="2" s="1"/>
  <c r="M1367" i="1" s="1"/>
  <c r="N1367" i="1" s="1"/>
  <c r="AJ1369" i="2"/>
  <c r="AI1369" i="2" s="1"/>
  <c r="AH1369" i="2" s="1"/>
  <c r="M1369" i="1" s="1"/>
  <c r="N1369" i="1" s="1"/>
  <c r="AJ1371" i="2"/>
  <c r="AI1371" i="2" s="1"/>
  <c r="AH1371" i="2" s="1"/>
  <c r="M1371" i="1" s="1"/>
  <c r="N1371" i="1" s="1"/>
  <c r="AJ1373" i="2"/>
  <c r="AI1373" i="2" s="1"/>
  <c r="AH1373" i="2" s="1"/>
  <c r="M1373" i="1" s="1"/>
  <c r="N1373" i="1" s="1"/>
  <c r="AJ1375" i="2"/>
  <c r="AI1375" i="2" s="1"/>
  <c r="AH1375" i="2" s="1"/>
  <c r="M1375" i="1" s="1"/>
  <c r="N1375" i="1" s="1"/>
  <c r="AJ1377" i="2"/>
  <c r="AI1377" i="2" s="1"/>
  <c r="AH1377" i="2" s="1"/>
  <c r="M1377" i="1" s="1"/>
  <c r="N1377" i="1" s="1"/>
  <c r="AJ1379" i="2"/>
  <c r="AI1379" i="2" s="1"/>
  <c r="AH1379" i="2" s="1"/>
  <c r="M1379" i="1" s="1"/>
  <c r="N1379" i="1" s="1"/>
  <c r="AJ1381" i="2"/>
  <c r="AI1381" i="2" s="1"/>
  <c r="AH1381" i="2" s="1"/>
  <c r="M1381" i="1" s="1"/>
  <c r="N1381" i="1" s="1"/>
  <c r="AJ1383" i="2"/>
  <c r="AI1383" i="2" s="1"/>
  <c r="AH1383" i="2" s="1"/>
  <c r="M1383" i="1" s="1"/>
  <c r="N1383" i="1" s="1"/>
  <c r="AJ1385" i="2"/>
  <c r="AI1385" i="2" s="1"/>
  <c r="AH1385" i="2" s="1"/>
  <c r="M1385" i="1" s="1"/>
  <c r="N1385" i="1" s="1"/>
  <c r="AJ1387" i="2"/>
  <c r="AI1387" i="2" s="1"/>
  <c r="AH1387" i="2" s="1"/>
  <c r="M1387" i="1" s="1"/>
  <c r="N1387" i="1" s="1"/>
  <c r="AJ1389" i="2"/>
  <c r="AI1389" i="2" s="1"/>
  <c r="AH1389" i="2" s="1"/>
  <c r="M1389" i="1" s="1"/>
  <c r="N1389" i="1" s="1"/>
  <c r="AJ1391" i="2"/>
  <c r="AI1391" i="2" s="1"/>
  <c r="AH1391" i="2" s="1"/>
  <c r="M1391" i="1" s="1"/>
  <c r="N1391" i="1" s="1"/>
  <c r="AJ1393" i="2"/>
  <c r="AI1393" i="2" s="1"/>
  <c r="AH1393" i="2" s="1"/>
  <c r="M1393" i="1" s="1"/>
  <c r="N1393" i="1" s="1"/>
  <c r="AJ1395" i="2"/>
  <c r="AI1395" i="2" s="1"/>
  <c r="AH1395" i="2" s="1"/>
  <c r="M1395" i="1" s="1"/>
  <c r="N1395" i="1" s="1"/>
  <c r="AJ1397" i="2"/>
  <c r="AI1397" i="2" s="1"/>
  <c r="AH1397" i="2" s="1"/>
  <c r="M1397" i="1" s="1"/>
  <c r="N1397" i="1" s="1"/>
  <c r="AJ1399" i="2"/>
  <c r="AI1399" i="2" s="1"/>
  <c r="AH1399" i="2" s="1"/>
  <c r="M1399" i="1" s="1"/>
  <c r="N1399" i="1" s="1"/>
  <c r="AJ1401" i="2"/>
  <c r="AI1401" i="2" s="1"/>
  <c r="AH1401" i="2" s="1"/>
  <c r="M1401" i="1" s="1"/>
  <c r="N1401" i="1" s="1"/>
  <c r="AJ1403" i="2"/>
  <c r="AI1403" i="2" s="1"/>
  <c r="AH1403" i="2" s="1"/>
  <c r="M1403" i="1" s="1"/>
  <c r="N1403" i="1" s="1"/>
  <c r="AJ1405" i="2"/>
  <c r="AI1405" i="2" s="1"/>
  <c r="AH1405" i="2" s="1"/>
  <c r="M1405" i="1" s="1"/>
  <c r="N1405" i="1" s="1"/>
  <c r="AJ1407" i="2"/>
  <c r="AI1407" i="2" s="1"/>
  <c r="AH1407" i="2" s="1"/>
  <c r="M1407" i="1" s="1"/>
  <c r="N1407" i="1" s="1"/>
  <c r="AJ1409" i="2"/>
  <c r="AI1409" i="2" s="1"/>
  <c r="AH1409" i="2" s="1"/>
  <c r="M1409" i="1" s="1"/>
  <c r="N1409" i="1" s="1"/>
  <c r="AJ1411" i="2"/>
  <c r="AI1411" i="2" s="1"/>
  <c r="AH1411" i="2" s="1"/>
  <c r="M1411" i="1" s="1"/>
  <c r="N1411" i="1" s="1"/>
  <c r="AJ1413" i="2"/>
  <c r="AI1413" i="2" s="1"/>
  <c r="AH1413" i="2" s="1"/>
  <c r="M1413" i="1" s="1"/>
  <c r="N1413" i="1" s="1"/>
  <c r="AJ1415" i="2"/>
  <c r="AI1415" i="2" s="1"/>
  <c r="AH1415" i="2" s="1"/>
  <c r="M1415" i="1" s="1"/>
  <c r="N1415" i="1" s="1"/>
  <c r="AJ1417" i="2"/>
  <c r="AI1417" i="2" s="1"/>
  <c r="AH1417" i="2" s="1"/>
  <c r="M1417" i="1" s="1"/>
  <c r="N1417" i="1" s="1"/>
  <c r="AJ1419" i="2"/>
  <c r="AI1419" i="2" s="1"/>
  <c r="AH1419" i="2" s="1"/>
  <c r="M1419" i="1" s="1"/>
  <c r="N1419" i="1" s="1"/>
  <c r="AJ1421" i="2"/>
  <c r="AI1421" i="2" s="1"/>
  <c r="AH1421" i="2" s="1"/>
  <c r="M1421" i="1" s="1"/>
  <c r="N1421" i="1" s="1"/>
  <c r="AJ1423" i="2"/>
  <c r="AI1423" i="2" s="1"/>
  <c r="AH1423" i="2" s="1"/>
  <c r="M1423" i="1" s="1"/>
  <c r="N1423" i="1" s="1"/>
  <c r="AJ1425" i="2"/>
  <c r="AI1425" i="2" s="1"/>
  <c r="AH1425" i="2" s="1"/>
  <c r="M1425" i="1" s="1"/>
  <c r="N1425" i="1" s="1"/>
  <c r="AJ1427" i="2"/>
  <c r="AI1427" i="2" s="1"/>
  <c r="AH1427" i="2" s="1"/>
  <c r="M1427" i="1" s="1"/>
  <c r="N1427" i="1" s="1"/>
  <c r="AJ1429" i="2"/>
  <c r="AI1429" i="2" s="1"/>
  <c r="AH1429" i="2" s="1"/>
  <c r="M1429" i="1" s="1"/>
  <c r="N1429" i="1" s="1"/>
  <c r="AJ1431" i="2"/>
  <c r="AI1431" i="2" s="1"/>
  <c r="AH1431" i="2" s="1"/>
  <c r="M1431" i="1" s="1"/>
  <c r="N1431" i="1" s="1"/>
  <c r="AJ1433" i="2"/>
  <c r="AI1433" i="2" s="1"/>
  <c r="AH1433" i="2" s="1"/>
  <c r="M1433" i="1" s="1"/>
  <c r="N1433" i="1" s="1"/>
  <c r="AJ1435" i="2"/>
  <c r="AI1435" i="2" s="1"/>
  <c r="AH1435" i="2" s="1"/>
  <c r="M1435" i="1" s="1"/>
  <c r="N1435" i="1" s="1"/>
  <c r="AJ1437" i="2"/>
  <c r="AI1437" i="2" s="1"/>
  <c r="AH1437" i="2" s="1"/>
  <c r="M1437" i="1" s="1"/>
  <c r="N1437" i="1" s="1"/>
  <c r="AJ1439" i="2"/>
  <c r="AI1439" i="2" s="1"/>
  <c r="AH1439" i="2" s="1"/>
  <c r="M1439" i="1" s="1"/>
  <c r="N1439" i="1" s="1"/>
  <c r="AJ1441" i="2"/>
  <c r="AI1441" i="2"/>
  <c r="AH1441" i="2" s="1"/>
  <c r="M1441" i="1" s="1"/>
  <c r="N1441" i="1" s="1"/>
  <c r="AJ1443" i="2"/>
  <c r="AI1443" i="2" s="1"/>
  <c r="AH1443" i="2" s="1"/>
  <c r="M1443" i="1" s="1"/>
  <c r="N1443" i="1" s="1"/>
  <c r="AJ1445" i="2"/>
  <c r="AI1445" i="2"/>
  <c r="AH1445" i="2" s="1"/>
  <c r="M1445" i="1" s="1"/>
  <c r="N1445" i="1" s="1"/>
  <c r="AJ1447" i="2"/>
  <c r="AI1447" i="2" s="1"/>
  <c r="AH1447" i="2" s="1"/>
  <c r="M1447" i="1" s="1"/>
  <c r="N1447" i="1" s="1"/>
  <c r="AJ1449" i="2"/>
  <c r="AI1449" i="2"/>
  <c r="AH1449" i="2" s="1"/>
  <c r="M1449" i="1" s="1"/>
  <c r="N1449" i="1" s="1"/>
  <c r="AJ1451" i="2"/>
  <c r="AI1451" i="2" s="1"/>
  <c r="AH1451" i="2" s="1"/>
  <c r="M1451" i="1" s="1"/>
  <c r="N1451" i="1" s="1"/>
  <c r="AJ1453" i="2"/>
  <c r="AI1453" i="2"/>
  <c r="AH1453" i="2" s="1"/>
  <c r="M1453" i="1" s="1"/>
  <c r="N1453" i="1" s="1"/>
  <c r="AJ1455" i="2"/>
  <c r="AI1455" i="2" s="1"/>
  <c r="AH1455" i="2" s="1"/>
  <c r="M1455" i="1" s="1"/>
  <c r="N1455" i="1" s="1"/>
  <c r="AJ1457" i="2"/>
  <c r="AI1457" i="2"/>
  <c r="AH1457" i="2" s="1"/>
  <c r="M1457" i="1" s="1"/>
  <c r="N1457" i="1" s="1"/>
  <c r="AJ1459" i="2"/>
  <c r="AI1459" i="2" s="1"/>
  <c r="AH1459" i="2" s="1"/>
  <c r="M1459" i="1" s="1"/>
  <c r="N1459" i="1" s="1"/>
  <c r="AJ1461" i="2"/>
  <c r="AI1461" i="2"/>
  <c r="AH1461" i="2" s="1"/>
  <c r="M1461" i="1" s="1"/>
  <c r="N1461" i="1" s="1"/>
  <c r="AJ1463" i="2"/>
  <c r="AI1463" i="2" s="1"/>
  <c r="AH1463" i="2" s="1"/>
  <c r="M1463" i="1" s="1"/>
  <c r="N1463" i="1" s="1"/>
  <c r="AJ1465" i="2"/>
  <c r="AI1465" i="2"/>
  <c r="AH1465" i="2" s="1"/>
  <c r="M1465" i="1" s="1"/>
  <c r="N1465" i="1" s="1"/>
  <c r="AJ1467" i="2"/>
  <c r="AI1467" i="2" s="1"/>
  <c r="AH1467" i="2" s="1"/>
  <c r="M1467" i="1" s="1"/>
  <c r="N1467" i="1" s="1"/>
  <c r="AJ1469" i="2"/>
  <c r="AI1469" i="2"/>
  <c r="AH1469" i="2" s="1"/>
  <c r="M1469" i="1" s="1"/>
  <c r="N1469" i="1" s="1"/>
  <c r="AJ1471" i="2"/>
  <c r="AI1471" i="2" s="1"/>
  <c r="AH1471" i="2" s="1"/>
  <c r="M1471" i="1" s="1"/>
  <c r="N1471" i="1" s="1"/>
  <c r="AJ1473" i="2"/>
  <c r="AI1473" i="2"/>
  <c r="AH1473" i="2" s="1"/>
  <c r="M1473" i="1" s="1"/>
  <c r="N1473" i="1" s="1"/>
  <c r="AJ1475" i="2"/>
  <c r="AI1475" i="2" s="1"/>
  <c r="AH1475" i="2" s="1"/>
  <c r="M1475" i="1" s="1"/>
  <c r="N1475" i="1" s="1"/>
  <c r="AJ1477" i="2"/>
  <c r="AI1477" i="2"/>
  <c r="AH1477" i="2" s="1"/>
  <c r="M1477" i="1" s="1"/>
  <c r="N1477" i="1" s="1"/>
  <c r="AJ1479" i="2"/>
  <c r="AI1479" i="2" s="1"/>
  <c r="AH1479" i="2" s="1"/>
  <c r="M1479" i="1" s="1"/>
  <c r="N1479" i="1" s="1"/>
  <c r="AJ1481" i="2"/>
  <c r="AI1481" i="2"/>
  <c r="AH1481" i="2" s="1"/>
  <c r="M1481" i="1" s="1"/>
  <c r="N1481" i="1" s="1"/>
  <c r="AJ1483" i="2"/>
  <c r="AI1483" i="2" s="1"/>
  <c r="AH1483" i="2" s="1"/>
  <c r="M1483" i="1" s="1"/>
  <c r="N1483" i="1" s="1"/>
  <c r="AJ1485" i="2"/>
  <c r="AI1485" i="2"/>
  <c r="AH1485" i="2" s="1"/>
  <c r="M1485" i="1" s="1"/>
  <c r="N1485" i="1" s="1"/>
  <c r="AJ1487" i="2"/>
  <c r="AI1487" i="2" s="1"/>
  <c r="AH1487" i="2" s="1"/>
  <c r="M1487" i="1" s="1"/>
  <c r="N1487" i="1" s="1"/>
  <c r="AJ1489" i="2"/>
  <c r="AI1489" i="2"/>
  <c r="AH1489" i="2" s="1"/>
  <c r="M1489" i="1" s="1"/>
  <c r="N1489" i="1" s="1"/>
  <c r="AJ1491" i="2"/>
  <c r="AI1491" i="2" s="1"/>
  <c r="AH1491" i="2" s="1"/>
  <c r="M1491" i="1" s="1"/>
  <c r="N1491" i="1" s="1"/>
  <c r="AJ1493" i="2"/>
  <c r="AI1493" i="2"/>
  <c r="AH1493" i="2" s="1"/>
  <c r="M1493" i="1" s="1"/>
  <c r="N1493" i="1" s="1"/>
  <c r="AJ1495" i="2"/>
  <c r="AI1495" i="2" s="1"/>
  <c r="AH1495" i="2" s="1"/>
  <c r="M1495" i="1" s="1"/>
  <c r="N1495" i="1" s="1"/>
  <c r="AJ1497" i="2"/>
  <c r="AI1497" i="2"/>
  <c r="AH1497" i="2" s="1"/>
  <c r="M1497" i="1" s="1"/>
  <c r="N1497" i="1" s="1"/>
  <c r="AJ1499" i="2"/>
  <c r="AI1499" i="2" s="1"/>
  <c r="AH1499" i="2" s="1"/>
  <c r="M1499" i="1" s="1"/>
  <c r="N1499" i="1" s="1"/>
  <c r="AJ1501" i="2"/>
  <c r="AI1501" i="2"/>
  <c r="AH1501" i="2" s="1"/>
  <c r="M1501" i="1" s="1"/>
  <c r="N1501" i="1" s="1"/>
  <c r="AJ1503" i="2"/>
  <c r="AI1503" i="2" s="1"/>
  <c r="AH1503" i="2" s="1"/>
  <c r="M1503" i="1" s="1"/>
  <c r="N1503" i="1" s="1"/>
  <c r="AJ1505" i="2"/>
  <c r="AI1505" i="2"/>
  <c r="AH1505" i="2" s="1"/>
  <c r="M1505" i="1" s="1"/>
  <c r="N1505" i="1" s="1"/>
  <c r="AJ1507" i="2"/>
  <c r="AI1507" i="2" s="1"/>
  <c r="AH1507" i="2" s="1"/>
  <c r="M1507" i="1" s="1"/>
  <c r="N1507" i="1" s="1"/>
  <c r="AJ1509" i="2"/>
  <c r="AI1509" i="2"/>
  <c r="AH1509" i="2" s="1"/>
  <c r="M1509" i="1" s="1"/>
  <c r="N1509" i="1" s="1"/>
  <c r="AJ1511" i="2"/>
  <c r="AI1511" i="2" s="1"/>
  <c r="AH1511" i="2" s="1"/>
  <c r="M1511" i="1" s="1"/>
  <c r="N1511" i="1" s="1"/>
  <c r="AJ1513" i="2"/>
  <c r="AI1513" i="2"/>
  <c r="AH1513" i="2" s="1"/>
  <c r="M1513" i="1" s="1"/>
  <c r="N1513" i="1" s="1"/>
  <c r="AJ1515" i="2"/>
  <c r="AI1515" i="2" s="1"/>
  <c r="AH1515" i="2" s="1"/>
  <c r="M1515" i="1" s="1"/>
  <c r="N1515" i="1" s="1"/>
  <c r="AJ1517" i="2"/>
  <c r="AI1517" i="2"/>
  <c r="AH1517" i="2" s="1"/>
  <c r="M1517" i="1" s="1"/>
  <c r="N1517" i="1" s="1"/>
  <c r="AJ1519" i="2"/>
  <c r="AI1519" i="2" s="1"/>
  <c r="AH1519" i="2" s="1"/>
  <c r="M1519" i="1" s="1"/>
  <c r="N1519" i="1" s="1"/>
  <c r="AJ1521" i="2"/>
  <c r="AI1521" i="2"/>
  <c r="AH1521" i="2" s="1"/>
  <c r="M1521" i="1" s="1"/>
  <c r="N1521" i="1" s="1"/>
  <c r="AJ1523" i="2"/>
  <c r="AI1523" i="2" s="1"/>
  <c r="AH1523" i="2" s="1"/>
  <c r="M1523" i="1" s="1"/>
  <c r="N1523" i="1" s="1"/>
  <c r="AJ1525" i="2"/>
  <c r="AI1525" i="2"/>
  <c r="AH1525" i="2" s="1"/>
  <c r="M1525" i="1" s="1"/>
  <c r="N1525" i="1" s="1"/>
  <c r="AJ1527" i="2"/>
  <c r="AI1527" i="2" s="1"/>
  <c r="AH1527" i="2" s="1"/>
  <c r="M1527" i="1" s="1"/>
  <c r="N1527" i="1" s="1"/>
  <c r="AJ1529" i="2"/>
  <c r="AI1529" i="2"/>
  <c r="AH1529" i="2" s="1"/>
  <c r="M1529" i="1" s="1"/>
  <c r="N1529" i="1" s="1"/>
  <c r="AJ1531" i="2"/>
  <c r="AI1531" i="2" s="1"/>
  <c r="AH1531" i="2" s="1"/>
  <c r="M1531" i="1" s="1"/>
  <c r="N1531" i="1" s="1"/>
  <c r="AJ1533" i="2"/>
  <c r="AI1533" i="2"/>
  <c r="AH1533" i="2" s="1"/>
  <c r="M1533" i="1" s="1"/>
  <c r="N1533" i="1" s="1"/>
  <c r="AJ1535" i="2"/>
  <c r="AI1535" i="2" s="1"/>
  <c r="AH1535" i="2" s="1"/>
  <c r="M1535" i="1" s="1"/>
  <c r="N1535" i="1" s="1"/>
  <c r="AJ1537" i="2"/>
  <c r="AI1537" i="2"/>
  <c r="AH1537" i="2" s="1"/>
  <c r="M1537" i="1" s="1"/>
  <c r="N1537" i="1" s="1"/>
  <c r="AJ1539" i="2"/>
  <c r="AI1539" i="2" s="1"/>
  <c r="AH1539" i="2" s="1"/>
  <c r="M1539" i="1" s="1"/>
  <c r="N1539" i="1" s="1"/>
  <c r="AJ1541" i="2"/>
  <c r="AI1541" i="2"/>
  <c r="AH1541" i="2" s="1"/>
  <c r="M1541" i="1" s="1"/>
  <c r="N1541" i="1" s="1"/>
  <c r="AJ1543" i="2"/>
  <c r="AI1543" i="2" s="1"/>
  <c r="AH1543" i="2" s="1"/>
  <c r="M1543" i="1" s="1"/>
  <c r="N1543" i="1" s="1"/>
  <c r="AJ1545" i="2"/>
  <c r="AI1545" i="2"/>
  <c r="AH1545" i="2" s="1"/>
  <c r="M1545" i="1" s="1"/>
  <c r="N1545" i="1" s="1"/>
  <c r="AJ1547" i="2"/>
  <c r="AI1547" i="2" s="1"/>
  <c r="AH1547" i="2" s="1"/>
  <c r="M1547" i="1" s="1"/>
  <c r="N1547" i="1" s="1"/>
  <c r="AJ1549" i="2"/>
  <c r="AI1549" i="2"/>
  <c r="AH1549" i="2" s="1"/>
  <c r="M1549" i="1" s="1"/>
  <c r="N1549" i="1" s="1"/>
  <c r="AJ1551" i="2"/>
  <c r="AI1551" i="2" s="1"/>
  <c r="AH1551" i="2" s="1"/>
  <c r="M1551" i="1" s="1"/>
  <c r="N1551" i="1" s="1"/>
  <c r="AJ1553" i="2"/>
  <c r="AI1553" i="2"/>
  <c r="AH1553" i="2" s="1"/>
  <c r="M1553" i="1" s="1"/>
  <c r="N1553" i="1" s="1"/>
  <c r="AJ1555" i="2"/>
  <c r="AI1555" i="2" s="1"/>
  <c r="AH1555" i="2" s="1"/>
  <c r="M1555" i="1" s="1"/>
  <c r="N1555" i="1" s="1"/>
  <c r="AJ1557" i="2"/>
  <c r="AI1557" i="2"/>
  <c r="AH1557" i="2" s="1"/>
  <c r="M1557" i="1" s="1"/>
  <c r="N1557" i="1" s="1"/>
  <c r="AJ1559" i="2"/>
  <c r="AI1559" i="2" s="1"/>
  <c r="AH1559" i="2" s="1"/>
  <c r="M1559" i="1" s="1"/>
  <c r="N1559" i="1" s="1"/>
  <c r="AJ1561" i="2"/>
  <c r="AI1561" i="2"/>
  <c r="AH1561" i="2" s="1"/>
  <c r="M1561" i="1" s="1"/>
  <c r="N1561" i="1" s="1"/>
  <c r="AJ1563" i="2"/>
  <c r="AI1563" i="2" s="1"/>
  <c r="AH1563" i="2" s="1"/>
  <c r="M1563" i="1" s="1"/>
  <c r="N1563" i="1" s="1"/>
  <c r="AJ1565" i="2"/>
  <c r="AI1565" i="2"/>
  <c r="AH1565" i="2" s="1"/>
  <c r="M1565" i="1" s="1"/>
  <c r="N1565" i="1" s="1"/>
  <c r="AJ1567" i="2"/>
  <c r="AI1567" i="2" s="1"/>
  <c r="AH1567" i="2" s="1"/>
  <c r="M1567" i="1" s="1"/>
  <c r="N1567" i="1" s="1"/>
  <c r="AJ1569" i="2"/>
  <c r="AI1569" i="2"/>
  <c r="AH1569" i="2" s="1"/>
  <c r="M1569" i="1" s="1"/>
  <c r="N1569" i="1" s="1"/>
  <c r="AJ1571" i="2"/>
  <c r="AI1571" i="2" s="1"/>
  <c r="AH1571" i="2" s="1"/>
  <c r="M1571" i="1" s="1"/>
  <c r="N1571" i="1" s="1"/>
  <c r="AJ1573" i="2"/>
  <c r="AI1573" i="2"/>
  <c r="AH1573" i="2" s="1"/>
  <c r="M1573" i="1" s="1"/>
  <c r="N1573" i="1" s="1"/>
  <c r="AJ1575" i="2"/>
  <c r="AI1575" i="2" s="1"/>
  <c r="AH1575" i="2" s="1"/>
  <c r="M1575" i="1" s="1"/>
  <c r="N1575" i="1" s="1"/>
  <c r="AJ1577" i="2"/>
  <c r="AI1577" i="2"/>
  <c r="AH1577" i="2" s="1"/>
  <c r="M1577" i="1" s="1"/>
  <c r="N1577" i="1" s="1"/>
  <c r="AJ1579" i="2"/>
  <c r="AI1579" i="2" s="1"/>
  <c r="AH1579" i="2" s="1"/>
  <c r="M1579" i="1" s="1"/>
  <c r="N1579" i="1" s="1"/>
  <c r="AJ1581" i="2"/>
  <c r="AI1581" i="2"/>
  <c r="AH1581" i="2" s="1"/>
  <c r="M1581" i="1" s="1"/>
  <c r="N1581" i="1" s="1"/>
  <c r="AJ1583" i="2"/>
  <c r="AI1583" i="2" s="1"/>
  <c r="AH1583" i="2" s="1"/>
  <c r="M1583" i="1" s="1"/>
  <c r="N1583" i="1" s="1"/>
  <c r="AJ1585" i="2"/>
  <c r="AI1585" i="2"/>
  <c r="AH1585" i="2" s="1"/>
  <c r="M1585" i="1" s="1"/>
  <c r="N1585" i="1" s="1"/>
  <c r="AJ1587" i="2"/>
  <c r="AI1587" i="2" s="1"/>
  <c r="AH1587" i="2" s="1"/>
  <c r="M1587" i="1" s="1"/>
  <c r="N1587" i="1" s="1"/>
  <c r="AJ1589" i="2"/>
  <c r="AI1589" i="2"/>
  <c r="AH1589" i="2" s="1"/>
  <c r="M1589" i="1" s="1"/>
  <c r="N1589" i="1" s="1"/>
  <c r="AJ1591" i="2"/>
  <c r="AI1591" i="2" s="1"/>
  <c r="AH1591" i="2" s="1"/>
  <c r="M1591" i="1" s="1"/>
  <c r="N1591" i="1" s="1"/>
  <c r="AJ1593" i="2"/>
  <c r="AI1593" i="2"/>
  <c r="AH1593" i="2" s="1"/>
  <c r="M1593" i="1" s="1"/>
  <c r="N1593" i="1" s="1"/>
  <c r="AJ1595" i="2"/>
  <c r="AI1595" i="2" s="1"/>
  <c r="AH1595" i="2" s="1"/>
  <c r="M1595" i="1" s="1"/>
  <c r="N1595" i="1" s="1"/>
  <c r="AJ1597" i="2"/>
  <c r="AI1597" i="2"/>
  <c r="AH1597" i="2" s="1"/>
  <c r="M1597" i="1" s="1"/>
  <c r="N1597" i="1" s="1"/>
  <c r="AJ1599" i="2"/>
  <c r="AI1599" i="2" s="1"/>
  <c r="AH1599" i="2" s="1"/>
  <c r="M1599" i="1" s="1"/>
  <c r="N1599" i="1" s="1"/>
  <c r="AJ1601" i="2"/>
  <c r="AI1601" i="2"/>
  <c r="AH1601" i="2" s="1"/>
  <c r="M1601" i="1" s="1"/>
  <c r="N1601" i="1" s="1"/>
  <c r="AJ1603" i="2"/>
  <c r="AI1603" i="2" s="1"/>
  <c r="AH1603" i="2" s="1"/>
  <c r="M1603" i="1" s="1"/>
  <c r="N1603" i="1" s="1"/>
  <c r="AJ1605" i="2"/>
  <c r="AI1605" i="2"/>
  <c r="AH1605" i="2" s="1"/>
  <c r="M1605" i="1" s="1"/>
  <c r="N1605" i="1" s="1"/>
  <c r="AJ1607" i="2"/>
  <c r="AI1607" i="2" s="1"/>
  <c r="AH1607" i="2" s="1"/>
  <c r="M1607" i="1" s="1"/>
  <c r="N1607" i="1" s="1"/>
  <c r="AJ1609" i="2"/>
  <c r="AI1609" i="2"/>
  <c r="AH1609" i="2" s="1"/>
  <c r="M1609" i="1" s="1"/>
  <c r="N1609" i="1" s="1"/>
  <c r="AJ1611" i="2"/>
  <c r="AI1611" i="2" s="1"/>
  <c r="AH1611" i="2" s="1"/>
  <c r="M1611" i="1" s="1"/>
  <c r="N1611" i="1" s="1"/>
  <c r="AJ1613" i="2"/>
  <c r="AI1613" i="2"/>
  <c r="AH1613" i="2" s="1"/>
  <c r="M1613" i="1" s="1"/>
  <c r="N1613" i="1" s="1"/>
  <c r="AJ1615" i="2"/>
  <c r="AI1615" i="2" s="1"/>
  <c r="AH1615" i="2" s="1"/>
  <c r="M1615" i="1" s="1"/>
  <c r="N1615" i="1" s="1"/>
  <c r="AJ1617" i="2"/>
  <c r="AI1617" i="2" s="1"/>
  <c r="AH1617" i="2" s="1"/>
  <c r="M1617" i="1" s="1"/>
  <c r="N1617" i="1" s="1"/>
  <c r="AJ1618" i="2"/>
  <c r="AI1618" i="2" s="1"/>
  <c r="AH1618" i="2" s="1"/>
  <c r="M1618" i="1" s="1"/>
  <c r="N1618" i="1" s="1"/>
  <c r="AJ1619" i="2"/>
  <c r="AI1619" i="2" s="1"/>
  <c r="AH1619" i="2" s="1"/>
  <c r="M1619" i="1" s="1"/>
  <c r="N1619" i="1" s="1"/>
  <c r="AJ1620" i="2"/>
  <c r="AI1620" i="2" s="1"/>
  <c r="AH1620" i="2" s="1"/>
  <c r="M1620" i="1" s="1"/>
  <c r="N1620" i="1" s="1"/>
  <c r="AJ1621" i="2"/>
  <c r="AI1621" i="2" s="1"/>
  <c r="AH1621" i="2" s="1"/>
  <c r="M1621" i="1" s="1"/>
  <c r="N1621" i="1" s="1"/>
  <c r="AJ1622" i="2"/>
  <c r="AI1622" i="2" s="1"/>
  <c r="AH1622" i="2" s="1"/>
  <c r="M1622" i="1" s="1"/>
  <c r="N1622" i="1" s="1"/>
  <c r="AJ1623" i="2"/>
  <c r="AI1623" i="2" s="1"/>
  <c r="AH1623" i="2" s="1"/>
  <c r="M1623" i="1" s="1"/>
  <c r="N1623" i="1" s="1"/>
  <c r="AJ1624" i="2"/>
  <c r="AI1624" i="2" s="1"/>
  <c r="AH1624" i="2" s="1"/>
  <c r="M1624" i="1" s="1"/>
  <c r="N1624" i="1" s="1"/>
  <c r="AJ1625" i="2"/>
  <c r="AI1625" i="2" s="1"/>
  <c r="AH1625" i="2" s="1"/>
  <c r="M1625" i="1" s="1"/>
  <c r="N1625" i="1" s="1"/>
  <c r="AJ1626" i="2"/>
  <c r="AI1626" i="2" s="1"/>
  <c r="AH1626" i="2" s="1"/>
  <c r="M1626" i="1" s="1"/>
  <c r="N1626" i="1" s="1"/>
  <c r="AJ1627" i="2"/>
  <c r="AI1627" i="2" s="1"/>
  <c r="AH1627" i="2" s="1"/>
  <c r="M1627" i="1" s="1"/>
  <c r="N1627" i="1" s="1"/>
  <c r="AJ1628" i="2"/>
  <c r="AI1628" i="2" s="1"/>
  <c r="AH1628" i="2" s="1"/>
  <c r="M1628" i="1" s="1"/>
  <c r="N1628" i="1" s="1"/>
  <c r="AJ1629" i="2"/>
  <c r="AI1629" i="2" s="1"/>
  <c r="AH1629" i="2" s="1"/>
  <c r="M1629" i="1" s="1"/>
  <c r="N1629" i="1" s="1"/>
  <c r="AJ1630" i="2"/>
  <c r="AI1630" i="2" s="1"/>
  <c r="AH1630" i="2" s="1"/>
  <c r="M1630" i="1" s="1"/>
  <c r="N1630" i="1" s="1"/>
  <c r="AJ1631" i="2"/>
  <c r="AI1631" i="2" s="1"/>
  <c r="AH1631" i="2" s="1"/>
  <c r="M1631" i="1" s="1"/>
  <c r="N1631" i="1" s="1"/>
  <c r="AJ1632" i="2"/>
  <c r="AI1632" i="2" s="1"/>
  <c r="AH1632" i="2" s="1"/>
  <c r="M1632" i="1" s="1"/>
  <c r="N1632" i="1" s="1"/>
  <c r="AJ1633" i="2"/>
  <c r="AI1633" i="2" s="1"/>
  <c r="AH1633" i="2" s="1"/>
  <c r="M1633" i="1" s="1"/>
  <c r="N1633" i="1" s="1"/>
  <c r="AJ1635" i="2"/>
  <c r="AI1635" i="2" s="1"/>
  <c r="AH1635" i="2" s="1"/>
  <c r="M1635" i="1" s="1"/>
  <c r="N1635" i="1" s="1"/>
  <c r="AJ1637" i="2"/>
  <c r="AI1637" i="2" s="1"/>
  <c r="AH1637" i="2" s="1"/>
  <c r="M1637" i="1" s="1"/>
  <c r="N1637" i="1" s="1"/>
  <c r="AJ1639" i="2"/>
  <c r="AI1639" i="2" s="1"/>
  <c r="AH1639" i="2" s="1"/>
  <c r="M1639" i="1" s="1"/>
  <c r="N1639" i="1" s="1"/>
  <c r="AJ1641" i="2"/>
  <c r="AI1641" i="2" s="1"/>
  <c r="AH1641" i="2" s="1"/>
  <c r="M1641" i="1" s="1"/>
  <c r="N1641" i="1" s="1"/>
  <c r="AJ1643" i="2"/>
  <c r="AI1643" i="2" s="1"/>
  <c r="AH1643" i="2" s="1"/>
  <c r="M1643" i="1" s="1"/>
  <c r="N1643" i="1" s="1"/>
  <c r="AJ1645" i="2"/>
  <c r="AI1645" i="2" s="1"/>
  <c r="AH1645" i="2" s="1"/>
  <c r="M1645" i="1" s="1"/>
  <c r="N1645" i="1" s="1"/>
  <c r="AJ1647" i="2"/>
  <c r="AI1647" i="2" s="1"/>
  <c r="AH1647" i="2" s="1"/>
  <c r="M1647" i="1" s="1"/>
  <c r="N1647" i="1" s="1"/>
  <c r="AJ1649" i="2"/>
  <c r="AI1649" i="2" s="1"/>
  <c r="AH1649" i="2" s="1"/>
  <c r="M1649" i="1" s="1"/>
  <c r="N1649" i="1" s="1"/>
  <c r="AJ1650" i="2"/>
  <c r="AI1650" i="2" s="1"/>
  <c r="AH1650" i="2" s="1"/>
  <c r="M1650" i="1" s="1"/>
  <c r="N1650" i="1" s="1"/>
  <c r="AJ1651" i="2"/>
  <c r="AI1651" i="2" s="1"/>
  <c r="AH1651" i="2" s="1"/>
  <c r="M1651" i="1" s="1"/>
  <c r="N1651" i="1" s="1"/>
  <c r="AJ1652" i="2"/>
  <c r="AI1652" i="2" s="1"/>
  <c r="AH1652" i="2" s="1"/>
  <c r="M1652" i="1" s="1"/>
  <c r="N1652" i="1" s="1"/>
  <c r="AJ1653" i="2"/>
  <c r="AI1653" i="2" s="1"/>
  <c r="AH1653" i="2" s="1"/>
  <c r="M1653" i="1" s="1"/>
  <c r="N1653" i="1" s="1"/>
  <c r="AJ1654" i="2"/>
  <c r="AI1654" i="2" s="1"/>
  <c r="AH1654" i="2" s="1"/>
  <c r="M1654" i="1" s="1"/>
  <c r="N1654" i="1" s="1"/>
  <c r="AJ1655" i="2"/>
  <c r="AI1655" i="2" s="1"/>
  <c r="AH1655" i="2" s="1"/>
  <c r="M1655" i="1" s="1"/>
  <c r="N1655" i="1" s="1"/>
  <c r="AJ1656" i="2"/>
  <c r="AI1656" i="2" s="1"/>
  <c r="AH1656" i="2" s="1"/>
  <c r="M1656" i="1" s="1"/>
  <c r="N1656" i="1" s="1"/>
  <c r="AJ1657" i="2"/>
  <c r="AI1657" i="2" s="1"/>
  <c r="AH1657" i="2" s="1"/>
  <c r="M1657" i="1" s="1"/>
  <c r="N1657" i="1" s="1"/>
  <c r="AJ1658" i="2"/>
  <c r="AI1658" i="2" s="1"/>
  <c r="AH1658" i="2" s="1"/>
  <c r="M1658" i="1" s="1"/>
  <c r="N1658" i="1" s="1"/>
  <c r="AJ1659" i="2"/>
  <c r="AI1659" i="2" s="1"/>
  <c r="AH1659" i="2" s="1"/>
  <c r="M1659" i="1" s="1"/>
  <c r="N1659" i="1" s="1"/>
  <c r="AJ1660" i="2"/>
  <c r="AI1660" i="2" s="1"/>
  <c r="AH1660" i="2" s="1"/>
  <c r="M1660" i="1" s="1"/>
  <c r="N1660" i="1" s="1"/>
  <c r="AJ1661" i="2"/>
  <c r="AI1661" i="2" s="1"/>
  <c r="AH1661" i="2" s="1"/>
  <c r="M1661" i="1" s="1"/>
  <c r="N1661" i="1" s="1"/>
  <c r="AJ1662" i="2"/>
  <c r="AI1662" i="2" s="1"/>
  <c r="AH1662" i="2" s="1"/>
  <c r="M1662" i="1" s="1"/>
  <c r="N1662" i="1" s="1"/>
  <c r="AJ1663" i="2"/>
  <c r="AI1663" i="2" s="1"/>
  <c r="AH1663" i="2" s="1"/>
  <c r="M1663" i="1" s="1"/>
  <c r="N1663" i="1" s="1"/>
  <c r="AJ1664" i="2"/>
  <c r="AI1664" i="2" s="1"/>
  <c r="AH1664" i="2" s="1"/>
  <c r="M1664" i="1" s="1"/>
  <c r="N1664" i="1" s="1"/>
  <c r="AJ1665" i="2"/>
  <c r="AI1665" i="2" s="1"/>
  <c r="AH1665" i="2" s="1"/>
  <c r="M1665" i="1" s="1"/>
  <c r="N1665" i="1" s="1"/>
  <c r="AJ1667" i="2"/>
  <c r="AI1667" i="2" s="1"/>
  <c r="AH1667" i="2" s="1"/>
  <c r="M1667" i="1" s="1"/>
  <c r="N1667" i="1" s="1"/>
  <c r="AJ1669" i="2"/>
  <c r="AI1669" i="2" s="1"/>
  <c r="AH1669" i="2" s="1"/>
  <c r="M1669" i="1" s="1"/>
  <c r="N1669" i="1" s="1"/>
  <c r="AJ1671" i="2"/>
  <c r="AI1671" i="2" s="1"/>
  <c r="AH1671" i="2" s="1"/>
  <c r="M1671" i="1" s="1"/>
  <c r="N1671" i="1" s="1"/>
  <c r="AJ1673" i="2"/>
  <c r="AI1673" i="2" s="1"/>
  <c r="AH1673" i="2" s="1"/>
  <c r="M1673" i="1" s="1"/>
  <c r="N1673" i="1" s="1"/>
  <c r="AJ1675" i="2"/>
  <c r="AI1675" i="2" s="1"/>
  <c r="AH1675" i="2" s="1"/>
  <c r="M1675" i="1" s="1"/>
  <c r="N1675" i="1" s="1"/>
  <c r="AJ1677" i="2"/>
  <c r="AI1677" i="2" s="1"/>
  <c r="AH1677" i="2" s="1"/>
  <c r="M1677" i="1" s="1"/>
  <c r="N1677" i="1" s="1"/>
  <c r="AJ1679" i="2"/>
  <c r="AI1679" i="2" s="1"/>
  <c r="AH1679" i="2" s="1"/>
  <c r="M1679" i="1" s="1"/>
  <c r="N1679" i="1" s="1"/>
  <c r="AJ1681" i="2"/>
  <c r="AI1681" i="2" s="1"/>
  <c r="AH1681" i="2" s="1"/>
  <c r="M1681" i="1" s="1"/>
  <c r="N1681" i="1" s="1"/>
  <c r="AJ1682" i="2"/>
  <c r="AI1682" i="2" s="1"/>
  <c r="AH1682" i="2" s="1"/>
  <c r="M1682" i="1" s="1"/>
  <c r="N1682" i="1" s="1"/>
  <c r="AJ1683" i="2"/>
  <c r="AI1683" i="2" s="1"/>
  <c r="AH1683" i="2" s="1"/>
  <c r="M1683" i="1" s="1"/>
  <c r="N1683" i="1" s="1"/>
  <c r="AJ1684" i="2"/>
  <c r="AI1684" i="2" s="1"/>
  <c r="AH1684" i="2" s="1"/>
  <c r="M1684" i="1" s="1"/>
  <c r="N1684" i="1" s="1"/>
  <c r="AJ1685" i="2"/>
  <c r="AI1685" i="2" s="1"/>
  <c r="AH1685" i="2" s="1"/>
  <c r="M1685" i="1" s="1"/>
  <c r="N1685" i="1" s="1"/>
  <c r="AJ1686" i="2"/>
  <c r="AI1686" i="2" s="1"/>
  <c r="AH1686" i="2" s="1"/>
  <c r="M1686" i="1" s="1"/>
  <c r="N1686" i="1" s="1"/>
  <c r="AJ1687" i="2"/>
  <c r="AI1687" i="2" s="1"/>
  <c r="AH1687" i="2" s="1"/>
  <c r="M1687" i="1" s="1"/>
  <c r="N1687" i="1" s="1"/>
  <c r="AJ1688" i="2"/>
  <c r="AI1688" i="2" s="1"/>
  <c r="AH1688" i="2" s="1"/>
  <c r="M1688" i="1" s="1"/>
  <c r="N1688" i="1" s="1"/>
  <c r="AJ1689" i="2"/>
  <c r="AI1689" i="2" s="1"/>
  <c r="AH1689" i="2" s="1"/>
  <c r="M1689" i="1" s="1"/>
  <c r="N1689" i="1" s="1"/>
  <c r="AJ1690" i="2"/>
  <c r="AI1690" i="2" s="1"/>
  <c r="AH1690" i="2" s="1"/>
  <c r="M1690" i="1" s="1"/>
  <c r="N1690" i="1" s="1"/>
  <c r="AJ1691" i="2"/>
  <c r="AI1691" i="2" s="1"/>
  <c r="AH1691" i="2" s="1"/>
  <c r="M1691" i="1" s="1"/>
  <c r="N1691" i="1" s="1"/>
  <c r="AJ1692" i="2"/>
  <c r="AI1692" i="2" s="1"/>
  <c r="AH1692" i="2" s="1"/>
  <c r="M1692" i="1" s="1"/>
  <c r="N1692" i="1" s="1"/>
  <c r="AJ1693" i="2"/>
  <c r="AI1693" i="2" s="1"/>
  <c r="AH1693" i="2" s="1"/>
  <c r="M1693" i="1" s="1"/>
  <c r="N1693" i="1" s="1"/>
  <c r="AJ1694" i="2"/>
  <c r="AI1694" i="2" s="1"/>
  <c r="AH1694" i="2" s="1"/>
  <c r="M1694" i="1" s="1"/>
  <c r="N1694" i="1" s="1"/>
  <c r="AJ1695" i="2"/>
  <c r="AI1695" i="2" s="1"/>
  <c r="AH1695" i="2" s="1"/>
  <c r="M1695" i="1" s="1"/>
  <c r="N1695" i="1" s="1"/>
  <c r="AJ1696" i="2"/>
  <c r="AI1696" i="2" s="1"/>
  <c r="AH1696" i="2" s="1"/>
  <c r="M1696" i="1" s="1"/>
  <c r="N1696" i="1" s="1"/>
  <c r="AJ1697" i="2"/>
  <c r="AI1697" i="2" s="1"/>
  <c r="AH1697" i="2" s="1"/>
  <c r="M1697" i="1" s="1"/>
  <c r="N1697" i="1" s="1"/>
  <c r="AJ1699" i="2"/>
  <c r="AI1699" i="2" s="1"/>
  <c r="AH1699" i="2" s="1"/>
  <c r="M1699" i="1" s="1"/>
  <c r="N1699" i="1" s="1"/>
  <c r="AJ1701" i="2"/>
  <c r="AI1701" i="2" s="1"/>
  <c r="AH1701" i="2" s="1"/>
  <c r="M1701" i="1" s="1"/>
  <c r="N1701" i="1" s="1"/>
  <c r="AJ1703" i="2"/>
  <c r="AI1703" i="2" s="1"/>
  <c r="AH1703" i="2" s="1"/>
  <c r="M1703" i="1" s="1"/>
  <c r="N1703" i="1" s="1"/>
  <c r="AJ1705" i="2"/>
  <c r="AI1705" i="2" s="1"/>
  <c r="AH1705" i="2" s="1"/>
  <c r="M1705" i="1" s="1"/>
  <c r="N1705" i="1" s="1"/>
  <c r="AJ1707" i="2"/>
  <c r="AI1707" i="2" s="1"/>
  <c r="AH1707" i="2" s="1"/>
  <c r="M1707" i="1" s="1"/>
  <c r="N1707" i="1" s="1"/>
  <c r="AJ1709" i="2"/>
  <c r="AI1709" i="2" s="1"/>
  <c r="AH1709" i="2" s="1"/>
  <c r="M1709" i="1" s="1"/>
  <c r="N1709" i="1" s="1"/>
  <c r="AJ1711" i="2"/>
  <c r="AI1711" i="2" s="1"/>
  <c r="AH1711" i="2" s="1"/>
  <c r="M1711" i="1" s="1"/>
  <c r="N1711" i="1" s="1"/>
  <c r="AJ1713" i="2"/>
  <c r="AI1713" i="2" s="1"/>
  <c r="AH1713" i="2" s="1"/>
  <c r="M1713" i="1" s="1"/>
  <c r="N1713" i="1" s="1"/>
  <c r="AJ1714" i="2"/>
  <c r="AI1714" i="2" s="1"/>
  <c r="AH1714" i="2" s="1"/>
  <c r="M1714" i="1" s="1"/>
  <c r="N1714" i="1" s="1"/>
  <c r="AJ1715" i="2"/>
  <c r="AI1715" i="2" s="1"/>
  <c r="AH1715" i="2" s="1"/>
  <c r="M1715" i="1" s="1"/>
  <c r="N1715" i="1" s="1"/>
  <c r="AJ1716" i="2"/>
  <c r="AI1716" i="2" s="1"/>
  <c r="AH1716" i="2" s="1"/>
  <c r="M1716" i="1" s="1"/>
  <c r="N1716" i="1" s="1"/>
  <c r="AJ1717" i="2"/>
  <c r="AI1717" i="2" s="1"/>
  <c r="AH1717" i="2" s="1"/>
  <c r="M1717" i="1" s="1"/>
  <c r="N1717" i="1" s="1"/>
  <c r="AJ1718" i="2"/>
  <c r="AI1718" i="2" s="1"/>
  <c r="AH1718" i="2" s="1"/>
  <c r="M1718" i="1" s="1"/>
  <c r="N1718" i="1" s="1"/>
  <c r="AJ1719" i="2"/>
  <c r="AI1719" i="2" s="1"/>
  <c r="AH1719" i="2" s="1"/>
  <c r="M1719" i="1" s="1"/>
  <c r="N1719" i="1" s="1"/>
  <c r="AJ1720" i="2"/>
  <c r="AI1720" i="2" s="1"/>
  <c r="AH1720" i="2" s="1"/>
  <c r="M1720" i="1" s="1"/>
  <c r="N1720" i="1" s="1"/>
  <c r="AJ1721" i="2"/>
  <c r="AI1721" i="2" s="1"/>
  <c r="AH1721" i="2" s="1"/>
  <c r="M1721" i="1" s="1"/>
  <c r="N1721" i="1" s="1"/>
  <c r="AJ1722" i="2"/>
  <c r="AI1722" i="2" s="1"/>
  <c r="AH1722" i="2" s="1"/>
  <c r="M1722" i="1" s="1"/>
  <c r="N1722" i="1" s="1"/>
  <c r="AJ1723" i="2"/>
  <c r="AI1723" i="2" s="1"/>
  <c r="AH1723" i="2" s="1"/>
  <c r="M1723" i="1" s="1"/>
  <c r="N1723" i="1" s="1"/>
  <c r="AJ1724" i="2"/>
  <c r="AI1724" i="2" s="1"/>
  <c r="AH1724" i="2" s="1"/>
  <c r="M1724" i="1" s="1"/>
  <c r="N1724" i="1" s="1"/>
  <c r="AJ1725" i="2"/>
  <c r="AI1725" i="2" s="1"/>
  <c r="AH1725" i="2" s="1"/>
  <c r="M1725" i="1" s="1"/>
  <c r="N1725" i="1" s="1"/>
  <c r="AJ1726" i="2"/>
  <c r="AI1726" i="2" s="1"/>
  <c r="AH1726" i="2" s="1"/>
  <c r="M1726" i="1" s="1"/>
  <c r="N1726" i="1" s="1"/>
  <c r="AJ1727" i="2"/>
  <c r="AI1727" i="2" s="1"/>
  <c r="AH1727" i="2" s="1"/>
  <c r="M1727" i="1" s="1"/>
  <c r="N1727" i="1" s="1"/>
  <c r="AJ1728" i="2"/>
  <c r="AI1728" i="2" s="1"/>
  <c r="AH1728" i="2" s="1"/>
  <c r="M1728" i="1" s="1"/>
  <c r="N1728" i="1" s="1"/>
  <c r="AJ1729" i="2"/>
  <c r="AI1729" i="2" s="1"/>
  <c r="AH1729" i="2" s="1"/>
  <c r="M1729" i="1" s="1"/>
  <c r="N1729" i="1" s="1"/>
  <c r="AJ1731" i="2"/>
  <c r="AI1731" i="2" s="1"/>
  <c r="AH1731" i="2" s="1"/>
  <c r="M1731" i="1" s="1"/>
  <c r="N1731" i="1" s="1"/>
  <c r="AJ1733" i="2"/>
  <c r="AI1733" i="2" s="1"/>
  <c r="AH1733" i="2" s="1"/>
  <c r="M1733" i="1" s="1"/>
  <c r="N1733" i="1" s="1"/>
  <c r="AJ1735" i="2"/>
  <c r="AI1735" i="2" s="1"/>
  <c r="AH1735" i="2" s="1"/>
  <c r="M1735" i="1" s="1"/>
  <c r="N1735" i="1" s="1"/>
  <c r="AJ1737" i="2"/>
  <c r="AI1737" i="2" s="1"/>
  <c r="AH1737" i="2" s="1"/>
  <c r="M1737" i="1" s="1"/>
  <c r="N1737" i="1" s="1"/>
  <c r="AJ1739" i="2"/>
  <c r="AI1739" i="2" s="1"/>
  <c r="AH1739" i="2" s="1"/>
  <c r="M1739" i="1" s="1"/>
  <c r="N1739" i="1" s="1"/>
  <c r="AJ1741" i="2"/>
  <c r="AI1741" i="2" s="1"/>
  <c r="AH1741" i="2" s="1"/>
  <c r="M1741" i="1" s="1"/>
  <c r="N1741" i="1" s="1"/>
  <c r="AJ1743" i="2"/>
  <c r="AI1743" i="2" s="1"/>
  <c r="AH1743" i="2" s="1"/>
  <c r="M1743" i="1" s="1"/>
  <c r="N1743" i="1" s="1"/>
  <c r="AJ1745" i="2"/>
  <c r="AI1745" i="2" s="1"/>
  <c r="AH1745" i="2" s="1"/>
  <c r="M1745" i="1" s="1"/>
  <c r="N1745" i="1" s="1"/>
  <c r="AJ1746" i="2"/>
  <c r="AI1746" i="2" s="1"/>
  <c r="AH1746" i="2" s="1"/>
  <c r="M1746" i="1" s="1"/>
  <c r="N1746" i="1" s="1"/>
  <c r="AJ1747" i="2"/>
  <c r="AI1747" i="2" s="1"/>
  <c r="AH1747" i="2" s="1"/>
  <c r="M1747" i="1" s="1"/>
  <c r="N1747" i="1" s="1"/>
  <c r="AJ1748" i="2"/>
  <c r="AI1748" i="2" s="1"/>
  <c r="AH1748" i="2" s="1"/>
  <c r="M1748" i="1" s="1"/>
  <c r="N1748" i="1" s="1"/>
  <c r="AJ1749" i="2"/>
  <c r="AI1749" i="2" s="1"/>
  <c r="AH1749" i="2" s="1"/>
  <c r="M1749" i="1" s="1"/>
  <c r="N1749" i="1" s="1"/>
  <c r="AJ1750" i="2"/>
  <c r="AI1750" i="2" s="1"/>
  <c r="AH1750" i="2" s="1"/>
  <c r="M1750" i="1" s="1"/>
  <c r="N1750" i="1" s="1"/>
  <c r="AJ1751" i="2"/>
  <c r="AI1751" i="2" s="1"/>
  <c r="AH1751" i="2" s="1"/>
  <c r="M1751" i="1" s="1"/>
  <c r="N1751" i="1" s="1"/>
  <c r="AJ1752" i="2"/>
  <c r="AI1752" i="2" s="1"/>
  <c r="AH1752" i="2" s="1"/>
  <c r="M1752" i="1" s="1"/>
  <c r="N1752" i="1" s="1"/>
  <c r="AJ1753" i="2"/>
  <c r="AI1753" i="2" s="1"/>
  <c r="AH1753" i="2" s="1"/>
  <c r="M1753" i="1" s="1"/>
  <c r="N1753" i="1" s="1"/>
  <c r="AJ1754" i="2"/>
  <c r="AI1754" i="2" s="1"/>
  <c r="AH1754" i="2" s="1"/>
  <c r="M1754" i="1" s="1"/>
  <c r="N1754" i="1" s="1"/>
  <c r="AJ1755" i="2"/>
  <c r="AI1755" i="2" s="1"/>
  <c r="AH1755" i="2" s="1"/>
  <c r="M1755" i="1" s="1"/>
  <c r="N1755" i="1" s="1"/>
  <c r="AJ1756" i="2"/>
  <c r="AI1756" i="2" s="1"/>
  <c r="AH1756" i="2" s="1"/>
  <c r="M1756" i="1" s="1"/>
  <c r="N1756" i="1" s="1"/>
  <c r="AJ1757" i="2"/>
  <c r="AI1757" i="2" s="1"/>
  <c r="AH1757" i="2" s="1"/>
  <c r="M1757" i="1" s="1"/>
  <c r="N1757" i="1" s="1"/>
  <c r="AJ1758" i="2"/>
  <c r="AI1758" i="2" s="1"/>
  <c r="AH1758" i="2" s="1"/>
  <c r="M1758" i="1" s="1"/>
  <c r="N1758" i="1" s="1"/>
  <c r="AJ1759" i="2"/>
  <c r="AI1759" i="2" s="1"/>
  <c r="AH1759" i="2" s="1"/>
  <c r="M1759" i="1" s="1"/>
  <c r="N1759" i="1" s="1"/>
  <c r="AJ1760" i="2"/>
  <c r="AI1760" i="2" s="1"/>
  <c r="AH1760" i="2" s="1"/>
  <c r="M1760" i="1" s="1"/>
  <c r="N1760" i="1" s="1"/>
  <c r="AJ1761" i="2"/>
  <c r="AI1761" i="2" s="1"/>
  <c r="AH1761" i="2" s="1"/>
  <c r="M1761" i="1" s="1"/>
  <c r="N1761" i="1" s="1"/>
  <c r="AJ1763" i="2"/>
  <c r="AI1763" i="2" s="1"/>
  <c r="AH1763" i="2" s="1"/>
  <c r="M1763" i="1" s="1"/>
  <c r="N1763" i="1" s="1"/>
  <c r="AJ1765" i="2"/>
  <c r="AI1765" i="2" s="1"/>
  <c r="AH1765" i="2" s="1"/>
  <c r="M1765" i="1" s="1"/>
  <c r="N1765" i="1" s="1"/>
  <c r="AJ1767" i="2"/>
  <c r="AI1767" i="2" s="1"/>
  <c r="AH1767" i="2" s="1"/>
  <c r="M1767" i="1" s="1"/>
  <c r="N1767" i="1" s="1"/>
  <c r="AJ1769" i="2"/>
  <c r="AI1769" i="2" s="1"/>
  <c r="AH1769" i="2" s="1"/>
  <c r="M1769" i="1" s="1"/>
  <c r="N1769" i="1" s="1"/>
  <c r="AJ1771" i="2"/>
  <c r="AI1771" i="2" s="1"/>
  <c r="AH1771" i="2" s="1"/>
  <c r="M1771" i="1" s="1"/>
  <c r="N1771" i="1" s="1"/>
  <c r="AJ1773" i="2"/>
  <c r="AI1773" i="2" s="1"/>
  <c r="AH1773" i="2" s="1"/>
  <c r="M1773" i="1" s="1"/>
  <c r="N1773" i="1" s="1"/>
  <c r="AJ1775" i="2"/>
  <c r="AI1775" i="2" s="1"/>
  <c r="AH1775" i="2" s="1"/>
  <c r="M1775" i="1" s="1"/>
  <c r="N1775" i="1" s="1"/>
  <c r="AJ1777" i="2"/>
  <c r="AI1777" i="2" s="1"/>
  <c r="AH1777" i="2" s="1"/>
  <c r="M1777" i="1" s="1"/>
  <c r="N1777" i="1" s="1"/>
  <c r="AJ1778" i="2"/>
  <c r="AI1778" i="2" s="1"/>
  <c r="AH1778" i="2" s="1"/>
  <c r="M1778" i="1" s="1"/>
  <c r="N1778" i="1" s="1"/>
  <c r="AJ1779" i="2"/>
  <c r="AI1779" i="2" s="1"/>
  <c r="AH1779" i="2" s="1"/>
  <c r="M1779" i="1" s="1"/>
  <c r="N1779" i="1" s="1"/>
  <c r="AJ1780" i="2"/>
  <c r="AI1780" i="2" s="1"/>
  <c r="AH1780" i="2" s="1"/>
  <c r="M1780" i="1" s="1"/>
  <c r="N1780" i="1" s="1"/>
  <c r="AJ1781" i="2"/>
  <c r="AI1781" i="2" s="1"/>
  <c r="AH1781" i="2" s="1"/>
  <c r="M1781" i="1" s="1"/>
  <c r="N1781" i="1" s="1"/>
  <c r="AJ1782" i="2"/>
  <c r="AI1782" i="2" s="1"/>
  <c r="AH1782" i="2" s="1"/>
  <c r="M1782" i="1" s="1"/>
  <c r="N1782" i="1" s="1"/>
  <c r="AJ1783" i="2"/>
  <c r="AI1783" i="2" s="1"/>
  <c r="AH1783" i="2" s="1"/>
  <c r="M1783" i="1" s="1"/>
  <c r="N1783" i="1" s="1"/>
  <c r="AJ1784" i="2"/>
  <c r="AI1784" i="2" s="1"/>
  <c r="AH1784" i="2" s="1"/>
  <c r="M1784" i="1" s="1"/>
  <c r="N1784" i="1" s="1"/>
  <c r="AJ1785" i="2"/>
  <c r="AI1785" i="2" s="1"/>
  <c r="AH1785" i="2" s="1"/>
  <c r="M1785" i="1" s="1"/>
  <c r="N1785" i="1" s="1"/>
  <c r="AJ1786" i="2"/>
  <c r="AI1786" i="2" s="1"/>
  <c r="AH1786" i="2" s="1"/>
  <c r="M1786" i="1" s="1"/>
  <c r="N1786" i="1" s="1"/>
  <c r="AJ1787" i="2"/>
  <c r="AI1787" i="2" s="1"/>
  <c r="AH1787" i="2" s="1"/>
  <c r="M1787" i="1" s="1"/>
  <c r="N1787" i="1" s="1"/>
  <c r="AJ1788" i="2"/>
  <c r="AI1788" i="2" s="1"/>
  <c r="AH1788" i="2" s="1"/>
  <c r="M1788" i="1" s="1"/>
  <c r="N1788" i="1" s="1"/>
  <c r="AJ1789" i="2"/>
  <c r="AI1789" i="2" s="1"/>
  <c r="AH1789" i="2" s="1"/>
  <c r="M1789" i="1" s="1"/>
  <c r="N1789" i="1" s="1"/>
  <c r="AJ1790" i="2"/>
  <c r="AI1790" i="2" s="1"/>
  <c r="AH1790" i="2" s="1"/>
  <c r="M1790" i="1" s="1"/>
  <c r="N1790" i="1" s="1"/>
  <c r="AJ1791" i="2"/>
  <c r="AI1791" i="2" s="1"/>
  <c r="AH1791" i="2" s="1"/>
  <c r="M1791" i="1" s="1"/>
  <c r="N1791" i="1" s="1"/>
  <c r="AJ1792" i="2"/>
  <c r="AI1792" i="2" s="1"/>
  <c r="AH1792" i="2" s="1"/>
  <c r="M1792" i="1" s="1"/>
  <c r="N1792" i="1" s="1"/>
  <c r="AJ1793" i="2"/>
  <c r="AI1793" i="2" s="1"/>
  <c r="AH1793" i="2" s="1"/>
  <c r="M1793" i="1" s="1"/>
  <c r="N1793" i="1" s="1"/>
  <c r="AJ1795" i="2"/>
  <c r="AI1795" i="2" s="1"/>
  <c r="AH1795" i="2" s="1"/>
  <c r="M1795" i="1" s="1"/>
  <c r="N1795" i="1" s="1"/>
  <c r="AJ1797" i="2"/>
  <c r="AI1797" i="2" s="1"/>
  <c r="AH1797" i="2" s="1"/>
  <c r="M1797" i="1" s="1"/>
  <c r="N1797" i="1" s="1"/>
  <c r="AJ1799" i="2"/>
  <c r="AI1799" i="2" s="1"/>
  <c r="AH1799" i="2" s="1"/>
  <c r="M1799" i="1" s="1"/>
  <c r="N1799" i="1" s="1"/>
  <c r="AJ1801" i="2"/>
  <c r="AI1801" i="2" s="1"/>
  <c r="AH1801" i="2" s="1"/>
  <c r="M1801" i="1" s="1"/>
  <c r="N1801" i="1" s="1"/>
  <c r="AJ1803" i="2"/>
  <c r="AI1803" i="2" s="1"/>
  <c r="AH1803" i="2" s="1"/>
  <c r="M1803" i="1" s="1"/>
  <c r="N1803" i="1" s="1"/>
  <c r="AJ1805" i="2"/>
  <c r="AI1805" i="2" s="1"/>
  <c r="AH1805" i="2" s="1"/>
  <c r="M1805" i="1" s="1"/>
  <c r="N1805" i="1" s="1"/>
  <c r="AJ1807" i="2"/>
  <c r="AI1807" i="2" s="1"/>
  <c r="AH1807" i="2" s="1"/>
  <c r="M1807" i="1" s="1"/>
  <c r="N1807" i="1" s="1"/>
  <c r="AJ1809" i="2"/>
  <c r="AI1809" i="2" s="1"/>
  <c r="AH1809" i="2" s="1"/>
  <c r="M1809" i="1" s="1"/>
  <c r="N1809" i="1" s="1"/>
  <c r="AJ1810" i="2"/>
  <c r="AI1810" i="2" s="1"/>
  <c r="AH1810" i="2" s="1"/>
  <c r="M1810" i="1" s="1"/>
  <c r="N1810" i="1" s="1"/>
  <c r="AJ1811" i="2"/>
  <c r="AI1811" i="2" s="1"/>
  <c r="AH1811" i="2" s="1"/>
  <c r="M1811" i="1" s="1"/>
  <c r="N1811" i="1" s="1"/>
  <c r="AJ1812" i="2"/>
  <c r="AI1812" i="2" s="1"/>
  <c r="AH1812" i="2" s="1"/>
  <c r="M1812" i="1" s="1"/>
  <c r="N1812" i="1" s="1"/>
  <c r="AJ1813" i="2"/>
  <c r="AI1813" i="2" s="1"/>
  <c r="AH1813" i="2" s="1"/>
  <c r="M1813" i="1" s="1"/>
  <c r="N1813" i="1" s="1"/>
  <c r="AJ1814" i="2"/>
  <c r="AI1814" i="2" s="1"/>
  <c r="AH1814" i="2" s="1"/>
  <c r="M1814" i="1" s="1"/>
  <c r="N1814" i="1" s="1"/>
  <c r="AJ1815" i="2"/>
  <c r="AI1815" i="2" s="1"/>
  <c r="AH1815" i="2" s="1"/>
  <c r="M1815" i="1" s="1"/>
  <c r="N1815" i="1" s="1"/>
  <c r="AJ1816" i="2"/>
  <c r="AI1816" i="2" s="1"/>
  <c r="AH1816" i="2" s="1"/>
  <c r="M1816" i="1" s="1"/>
  <c r="N1816" i="1" s="1"/>
  <c r="AJ1817" i="2"/>
  <c r="AI1817" i="2" s="1"/>
  <c r="AH1817" i="2" s="1"/>
  <c r="M1817" i="1" s="1"/>
  <c r="N1817" i="1" s="1"/>
  <c r="AJ1818" i="2"/>
  <c r="AI1818" i="2" s="1"/>
  <c r="AH1818" i="2" s="1"/>
  <c r="M1818" i="1" s="1"/>
  <c r="N1818" i="1" s="1"/>
  <c r="AJ1819" i="2"/>
  <c r="AI1819" i="2" s="1"/>
  <c r="AH1819" i="2" s="1"/>
  <c r="M1819" i="1" s="1"/>
  <c r="N1819" i="1" s="1"/>
  <c r="AJ1820" i="2"/>
  <c r="AI1820" i="2" s="1"/>
  <c r="AH1820" i="2" s="1"/>
  <c r="M1820" i="1" s="1"/>
  <c r="N1820" i="1" s="1"/>
  <c r="AJ1821" i="2"/>
  <c r="AI1821" i="2" s="1"/>
  <c r="AH1821" i="2" s="1"/>
  <c r="M1821" i="1" s="1"/>
  <c r="N1821" i="1" s="1"/>
  <c r="AJ1822" i="2"/>
  <c r="AI1822" i="2" s="1"/>
  <c r="AH1822" i="2" s="1"/>
  <c r="M1822" i="1" s="1"/>
  <c r="N1822" i="1" s="1"/>
  <c r="AJ1823" i="2"/>
  <c r="AI1823" i="2" s="1"/>
  <c r="AH1823" i="2" s="1"/>
  <c r="M1823" i="1" s="1"/>
  <c r="N1823" i="1" s="1"/>
  <c r="AJ1824" i="2"/>
  <c r="AI1824" i="2" s="1"/>
  <c r="AH1824" i="2" s="1"/>
  <c r="M1824" i="1" s="1"/>
  <c r="N1824" i="1" s="1"/>
  <c r="AJ1825" i="2"/>
  <c r="AI1825" i="2" s="1"/>
  <c r="AH1825" i="2" s="1"/>
  <c r="M1825" i="1" s="1"/>
  <c r="N1825" i="1" s="1"/>
  <c r="AJ1827" i="2"/>
  <c r="AI1827" i="2" s="1"/>
  <c r="AH1827" i="2" s="1"/>
  <c r="M1827" i="1" s="1"/>
  <c r="N1827" i="1" s="1"/>
  <c r="AJ1829" i="2"/>
  <c r="AI1829" i="2" s="1"/>
  <c r="AH1829" i="2" s="1"/>
  <c r="M1829" i="1" s="1"/>
  <c r="N1829" i="1" s="1"/>
  <c r="AJ1831" i="2"/>
  <c r="AI1831" i="2" s="1"/>
  <c r="AH1831" i="2" s="1"/>
  <c r="M1831" i="1" s="1"/>
  <c r="N1831" i="1" s="1"/>
  <c r="AJ1833" i="2"/>
  <c r="AI1833" i="2" s="1"/>
  <c r="AH1833" i="2" s="1"/>
  <c r="M1833" i="1" s="1"/>
  <c r="N1833" i="1" s="1"/>
  <c r="AJ1835" i="2"/>
  <c r="AI1835" i="2" s="1"/>
  <c r="AH1835" i="2" s="1"/>
  <c r="M1835" i="1" s="1"/>
  <c r="N1835" i="1" s="1"/>
  <c r="AJ1837" i="2"/>
  <c r="AI1837" i="2" s="1"/>
  <c r="AH1837" i="2" s="1"/>
  <c r="M1837" i="1" s="1"/>
  <c r="N1837" i="1" s="1"/>
  <c r="AJ1839" i="2"/>
  <c r="AI1839" i="2" s="1"/>
  <c r="AH1839" i="2" s="1"/>
  <c r="M1839" i="1" s="1"/>
  <c r="N1839" i="1" s="1"/>
  <c r="AJ1841" i="2"/>
  <c r="AI1841" i="2" s="1"/>
  <c r="AH1841" i="2" s="1"/>
  <c r="M1841" i="1" s="1"/>
  <c r="N1841" i="1" s="1"/>
  <c r="AJ1842" i="2"/>
  <c r="AI1842" i="2" s="1"/>
  <c r="AH1842" i="2" s="1"/>
  <c r="M1842" i="1" s="1"/>
  <c r="N1842" i="1" s="1"/>
  <c r="AJ1843" i="2"/>
  <c r="AI1843" i="2" s="1"/>
  <c r="AH1843" i="2" s="1"/>
  <c r="M1843" i="1" s="1"/>
  <c r="N1843" i="1" s="1"/>
  <c r="AJ1844" i="2"/>
  <c r="AI1844" i="2" s="1"/>
  <c r="AH1844" i="2" s="1"/>
  <c r="M1844" i="1" s="1"/>
  <c r="N1844" i="1" s="1"/>
  <c r="AJ1845" i="2"/>
  <c r="AI1845" i="2" s="1"/>
  <c r="AH1845" i="2" s="1"/>
  <c r="M1845" i="1" s="1"/>
  <c r="N1845" i="1" s="1"/>
  <c r="AJ1846" i="2"/>
  <c r="AI1846" i="2" s="1"/>
  <c r="AH1846" i="2" s="1"/>
  <c r="M1846" i="1" s="1"/>
  <c r="N1846" i="1" s="1"/>
  <c r="AJ1847" i="2"/>
  <c r="AI1847" i="2" s="1"/>
  <c r="AH1847" i="2" s="1"/>
  <c r="M1847" i="1" s="1"/>
  <c r="N1847" i="1" s="1"/>
  <c r="AJ1848" i="2"/>
  <c r="AI1848" i="2" s="1"/>
  <c r="AH1848" i="2" s="1"/>
  <c r="M1848" i="1" s="1"/>
  <c r="N1848" i="1" s="1"/>
  <c r="AJ1849" i="2"/>
  <c r="AI1849" i="2" s="1"/>
  <c r="AH1849" i="2" s="1"/>
  <c r="M1849" i="1" s="1"/>
  <c r="N1849" i="1" s="1"/>
  <c r="AJ1850" i="2"/>
  <c r="AI1850" i="2" s="1"/>
  <c r="AH1850" i="2" s="1"/>
  <c r="M1850" i="1" s="1"/>
  <c r="N1850" i="1" s="1"/>
  <c r="AJ1851" i="2"/>
  <c r="AI1851" i="2" s="1"/>
  <c r="AH1851" i="2" s="1"/>
  <c r="M1851" i="1" s="1"/>
  <c r="N1851" i="1" s="1"/>
  <c r="AJ1852" i="2"/>
  <c r="AI1852" i="2" s="1"/>
  <c r="AH1852" i="2" s="1"/>
  <c r="M1852" i="1" s="1"/>
  <c r="N1852" i="1" s="1"/>
  <c r="AJ1853" i="2"/>
  <c r="AI1853" i="2" s="1"/>
  <c r="AH1853" i="2" s="1"/>
  <c r="M1853" i="1" s="1"/>
  <c r="N1853" i="1" s="1"/>
  <c r="AJ1854" i="2"/>
  <c r="AI1854" i="2" s="1"/>
  <c r="AH1854" i="2" s="1"/>
  <c r="M1854" i="1" s="1"/>
  <c r="N1854" i="1" s="1"/>
  <c r="AJ1855" i="2"/>
  <c r="AI1855" i="2" s="1"/>
  <c r="AH1855" i="2" s="1"/>
  <c r="M1855" i="1" s="1"/>
  <c r="N1855" i="1" s="1"/>
  <c r="AJ1856" i="2"/>
  <c r="AI1856" i="2" s="1"/>
  <c r="AH1856" i="2" s="1"/>
  <c r="M1856" i="1" s="1"/>
  <c r="N1856" i="1" s="1"/>
  <c r="AJ1857" i="2"/>
  <c r="AI1857" i="2" s="1"/>
  <c r="AH1857" i="2" s="1"/>
  <c r="M1857" i="1" s="1"/>
  <c r="N1857" i="1" s="1"/>
  <c r="AJ1859" i="2"/>
  <c r="AI1859" i="2" s="1"/>
  <c r="AH1859" i="2" s="1"/>
  <c r="M1859" i="1" s="1"/>
  <c r="N1859" i="1" s="1"/>
  <c r="AJ1861" i="2"/>
  <c r="AI1861" i="2" s="1"/>
  <c r="AH1861" i="2" s="1"/>
  <c r="M1861" i="1" s="1"/>
  <c r="N1861" i="1" s="1"/>
  <c r="AJ1863" i="2"/>
  <c r="AI1863" i="2" s="1"/>
  <c r="AH1863" i="2" s="1"/>
  <c r="M1863" i="1" s="1"/>
  <c r="N1863" i="1" s="1"/>
  <c r="AJ1865" i="2"/>
  <c r="AI1865" i="2" s="1"/>
  <c r="AH1865" i="2" s="1"/>
  <c r="M1865" i="1" s="1"/>
  <c r="N1865" i="1" s="1"/>
  <c r="AJ1867" i="2"/>
  <c r="AI1867" i="2" s="1"/>
  <c r="AH1867" i="2" s="1"/>
  <c r="M1867" i="1" s="1"/>
  <c r="N1867" i="1" s="1"/>
  <c r="AJ1869" i="2"/>
  <c r="AI1869" i="2" s="1"/>
  <c r="AH1869" i="2" s="1"/>
  <c r="M1869" i="1" s="1"/>
  <c r="N1869" i="1" s="1"/>
  <c r="AJ1871" i="2"/>
  <c r="AI1871" i="2" s="1"/>
  <c r="AH1871" i="2" s="1"/>
  <c r="M1871" i="1" s="1"/>
  <c r="N1871" i="1" s="1"/>
  <c r="AJ1873" i="2"/>
  <c r="AI1873" i="2" s="1"/>
  <c r="AH1873" i="2" s="1"/>
  <c r="M1873" i="1" s="1"/>
  <c r="N1873" i="1" s="1"/>
  <c r="AJ1874" i="2"/>
  <c r="AI1874" i="2" s="1"/>
  <c r="AH1874" i="2" s="1"/>
  <c r="M1874" i="1" s="1"/>
  <c r="N1874" i="1" s="1"/>
  <c r="AJ1875" i="2"/>
  <c r="AI1875" i="2" s="1"/>
  <c r="AH1875" i="2" s="1"/>
  <c r="M1875" i="1" s="1"/>
  <c r="N1875" i="1" s="1"/>
  <c r="AJ1876" i="2"/>
  <c r="AI1876" i="2" s="1"/>
  <c r="AH1876" i="2" s="1"/>
  <c r="M1876" i="1" s="1"/>
  <c r="N1876" i="1" s="1"/>
  <c r="AJ1877" i="2"/>
  <c r="AI1877" i="2" s="1"/>
  <c r="AH1877" i="2" s="1"/>
  <c r="M1877" i="1" s="1"/>
  <c r="N1877" i="1" s="1"/>
  <c r="AJ1878" i="2"/>
  <c r="AI1878" i="2" s="1"/>
  <c r="AH1878" i="2" s="1"/>
  <c r="M1878" i="1" s="1"/>
  <c r="N1878" i="1" s="1"/>
  <c r="AJ1879" i="2"/>
  <c r="AI1879" i="2" s="1"/>
  <c r="AH1879" i="2" s="1"/>
  <c r="M1879" i="1" s="1"/>
  <c r="N1879" i="1" s="1"/>
  <c r="AJ1880" i="2"/>
  <c r="AI1880" i="2" s="1"/>
  <c r="AH1880" i="2" s="1"/>
  <c r="M1880" i="1" s="1"/>
  <c r="N1880" i="1" s="1"/>
  <c r="AJ1881" i="2"/>
  <c r="AI1881" i="2" s="1"/>
  <c r="AH1881" i="2" s="1"/>
  <c r="M1881" i="1" s="1"/>
  <c r="N1881" i="1" s="1"/>
  <c r="AJ1882" i="2"/>
  <c r="AI1882" i="2" s="1"/>
  <c r="AH1882" i="2" s="1"/>
  <c r="M1882" i="1" s="1"/>
  <c r="N1882" i="1" s="1"/>
  <c r="AJ1883" i="2"/>
  <c r="AI1883" i="2" s="1"/>
  <c r="AH1883" i="2" s="1"/>
  <c r="M1883" i="1" s="1"/>
  <c r="N1883" i="1" s="1"/>
  <c r="AJ1884" i="2"/>
  <c r="AI1884" i="2" s="1"/>
  <c r="AH1884" i="2" s="1"/>
  <c r="M1884" i="1" s="1"/>
  <c r="N1884" i="1" s="1"/>
  <c r="AJ1885" i="2"/>
  <c r="AI1885" i="2" s="1"/>
  <c r="AH1885" i="2" s="1"/>
  <c r="M1885" i="1" s="1"/>
  <c r="N1885" i="1" s="1"/>
  <c r="AJ1886" i="2"/>
  <c r="AI1886" i="2" s="1"/>
  <c r="AH1886" i="2" s="1"/>
  <c r="M1886" i="1" s="1"/>
  <c r="N1886" i="1" s="1"/>
  <c r="AJ1887" i="2"/>
  <c r="AI1887" i="2" s="1"/>
  <c r="AH1887" i="2" s="1"/>
  <c r="M1887" i="1" s="1"/>
  <c r="N1887" i="1" s="1"/>
  <c r="AJ1888" i="2"/>
  <c r="AI1888" i="2" s="1"/>
  <c r="AH1888" i="2" s="1"/>
  <c r="M1888" i="1" s="1"/>
  <c r="N1888" i="1" s="1"/>
  <c r="AJ1889" i="2"/>
  <c r="AI1889" i="2" s="1"/>
  <c r="AH1889" i="2" s="1"/>
  <c r="M1889" i="1" s="1"/>
  <c r="N1889" i="1" s="1"/>
  <c r="AJ1891" i="2"/>
  <c r="AI1891" i="2" s="1"/>
  <c r="AH1891" i="2" s="1"/>
  <c r="M1891" i="1" s="1"/>
  <c r="N1891" i="1" s="1"/>
  <c r="AJ1893" i="2"/>
  <c r="AI1893" i="2" s="1"/>
  <c r="AH1893" i="2" s="1"/>
  <c r="M1893" i="1" s="1"/>
  <c r="N1893" i="1" s="1"/>
  <c r="AJ1895" i="2"/>
  <c r="AI1895" i="2" s="1"/>
  <c r="AH1895" i="2" s="1"/>
  <c r="M1895" i="1" s="1"/>
  <c r="N1895" i="1" s="1"/>
  <c r="AJ1897" i="2"/>
  <c r="AI1897" i="2" s="1"/>
  <c r="AH1897" i="2" s="1"/>
  <c r="M1897" i="1" s="1"/>
  <c r="N1897" i="1" s="1"/>
  <c r="AJ1899" i="2"/>
  <c r="AI1899" i="2" s="1"/>
  <c r="AH1899" i="2" s="1"/>
  <c r="M1899" i="1" s="1"/>
  <c r="N1899" i="1" s="1"/>
  <c r="AJ1901" i="2"/>
  <c r="AI1901" i="2" s="1"/>
  <c r="AH1901" i="2" s="1"/>
  <c r="M1901" i="1" s="1"/>
  <c r="N1901" i="1" s="1"/>
  <c r="AJ1903" i="2"/>
  <c r="AI1903" i="2" s="1"/>
  <c r="AH1903" i="2" s="1"/>
  <c r="M1903" i="1" s="1"/>
  <c r="N1903" i="1" s="1"/>
  <c r="AJ1905" i="2"/>
  <c r="AI1905" i="2" s="1"/>
  <c r="AH1905" i="2" s="1"/>
  <c r="M1905" i="1" s="1"/>
  <c r="N1905" i="1" s="1"/>
  <c r="AJ1906" i="2"/>
  <c r="AI1906" i="2" s="1"/>
  <c r="AH1906" i="2" s="1"/>
  <c r="M1906" i="1" s="1"/>
  <c r="N1906" i="1" s="1"/>
  <c r="AJ1907" i="2"/>
  <c r="AI1907" i="2" s="1"/>
  <c r="AH1907" i="2" s="1"/>
  <c r="M1907" i="1" s="1"/>
  <c r="N1907" i="1" s="1"/>
  <c r="AJ1908" i="2"/>
  <c r="AI1908" i="2" s="1"/>
  <c r="AH1908" i="2" s="1"/>
  <c r="M1908" i="1" s="1"/>
  <c r="N1908" i="1" s="1"/>
  <c r="AJ1909" i="2"/>
  <c r="AI1909" i="2" s="1"/>
  <c r="AH1909" i="2" s="1"/>
  <c r="M1909" i="1" s="1"/>
  <c r="N1909" i="1" s="1"/>
  <c r="AJ1910" i="2"/>
  <c r="AI1910" i="2" s="1"/>
  <c r="AH1910" i="2" s="1"/>
  <c r="M1910" i="1" s="1"/>
  <c r="N1910" i="1" s="1"/>
  <c r="AJ1911" i="2"/>
  <c r="AI1911" i="2" s="1"/>
  <c r="AH1911" i="2" s="1"/>
  <c r="M1911" i="1" s="1"/>
  <c r="N1911" i="1" s="1"/>
  <c r="AJ1912" i="2"/>
  <c r="AI1912" i="2" s="1"/>
  <c r="AH1912" i="2" s="1"/>
  <c r="M1912" i="1" s="1"/>
  <c r="N1912" i="1" s="1"/>
  <c r="AJ1913" i="2"/>
  <c r="AI1913" i="2" s="1"/>
  <c r="AH1913" i="2" s="1"/>
  <c r="M1913" i="1" s="1"/>
  <c r="N1913" i="1" s="1"/>
  <c r="AJ1914" i="2"/>
  <c r="AI1914" i="2" s="1"/>
  <c r="AH1914" i="2" s="1"/>
  <c r="M1914" i="1" s="1"/>
  <c r="N1914" i="1" s="1"/>
  <c r="AJ1915" i="2"/>
  <c r="AI1915" i="2" s="1"/>
  <c r="AH1915" i="2" s="1"/>
  <c r="M1915" i="1" s="1"/>
  <c r="N1915" i="1" s="1"/>
  <c r="AJ1916" i="2"/>
  <c r="AI1916" i="2" s="1"/>
  <c r="AH1916" i="2" s="1"/>
  <c r="M1916" i="1" s="1"/>
  <c r="N1916" i="1" s="1"/>
  <c r="AJ1917" i="2"/>
  <c r="AI1917" i="2" s="1"/>
  <c r="AH1917" i="2" s="1"/>
  <c r="M1917" i="1" s="1"/>
  <c r="N1917" i="1" s="1"/>
  <c r="AJ1918" i="2"/>
  <c r="AI1918" i="2" s="1"/>
  <c r="AH1918" i="2" s="1"/>
  <c r="M1918" i="1" s="1"/>
  <c r="N1918" i="1" s="1"/>
  <c r="AJ1919" i="2"/>
  <c r="AI1919" i="2" s="1"/>
  <c r="AH1919" i="2" s="1"/>
  <c r="M1919" i="1" s="1"/>
  <c r="N1919" i="1" s="1"/>
  <c r="AJ1920" i="2"/>
  <c r="AI1920" i="2" s="1"/>
  <c r="AH1920" i="2" s="1"/>
  <c r="M1920" i="1" s="1"/>
  <c r="N1920" i="1" s="1"/>
  <c r="AJ1921" i="2"/>
  <c r="AI1921" i="2" s="1"/>
  <c r="AH1921" i="2" s="1"/>
  <c r="M1921" i="1" s="1"/>
  <c r="N1921" i="1" s="1"/>
  <c r="AJ1923" i="2"/>
  <c r="AI1923" i="2" s="1"/>
  <c r="AH1923" i="2" s="1"/>
  <c r="M1923" i="1" s="1"/>
  <c r="N1923" i="1" s="1"/>
  <c r="AJ1925" i="2"/>
  <c r="AI1925" i="2" s="1"/>
  <c r="AH1925" i="2" s="1"/>
  <c r="M1925" i="1" s="1"/>
  <c r="N1925" i="1" s="1"/>
  <c r="AJ1927" i="2"/>
  <c r="AI1927" i="2" s="1"/>
  <c r="AH1927" i="2" s="1"/>
  <c r="M1927" i="1" s="1"/>
  <c r="N1927" i="1" s="1"/>
  <c r="AJ1929" i="2"/>
  <c r="AI1929" i="2" s="1"/>
  <c r="AH1929" i="2" s="1"/>
  <c r="M1929" i="1" s="1"/>
  <c r="N1929" i="1" s="1"/>
  <c r="AJ1931" i="2"/>
  <c r="AI1931" i="2" s="1"/>
  <c r="AH1931" i="2" s="1"/>
  <c r="M1931" i="1" s="1"/>
  <c r="N1931" i="1" s="1"/>
  <c r="AJ1933" i="2"/>
  <c r="AI1933" i="2" s="1"/>
  <c r="AH1933" i="2" s="1"/>
  <c r="M1933" i="1" s="1"/>
  <c r="N1933" i="1" s="1"/>
  <c r="AJ1935" i="2"/>
  <c r="AI1935" i="2" s="1"/>
  <c r="AH1935" i="2" s="1"/>
  <c r="M1935" i="1" s="1"/>
  <c r="N1935" i="1" s="1"/>
  <c r="AJ1937" i="2"/>
  <c r="AI1937" i="2" s="1"/>
  <c r="AH1937" i="2" s="1"/>
  <c r="M1937" i="1" s="1"/>
  <c r="N1937" i="1" s="1"/>
  <c r="AJ1938" i="2"/>
  <c r="AI1938" i="2" s="1"/>
  <c r="AH1938" i="2" s="1"/>
  <c r="M1938" i="1" s="1"/>
  <c r="N1938" i="1" s="1"/>
  <c r="AJ1939" i="2"/>
  <c r="AI1939" i="2" s="1"/>
  <c r="AH1939" i="2" s="1"/>
  <c r="M1939" i="1" s="1"/>
  <c r="N1939" i="1" s="1"/>
  <c r="AJ1940" i="2"/>
  <c r="AI1940" i="2" s="1"/>
  <c r="AH1940" i="2" s="1"/>
  <c r="M1940" i="1" s="1"/>
  <c r="N1940" i="1" s="1"/>
  <c r="AJ1941" i="2"/>
  <c r="AI1941" i="2" s="1"/>
  <c r="AH1941" i="2" s="1"/>
  <c r="M1941" i="1" s="1"/>
  <c r="N1941" i="1" s="1"/>
  <c r="AJ1942" i="2"/>
  <c r="AI1942" i="2" s="1"/>
  <c r="AH1942" i="2" s="1"/>
  <c r="M1942" i="1" s="1"/>
  <c r="N1942" i="1" s="1"/>
  <c r="AJ1943" i="2"/>
  <c r="AI1943" i="2" s="1"/>
  <c r="AH1943" i="2" s="1"/>
  <c r="M1943" i="1" s="1"/>
  <c r="N1943" i="1" s="1"/>
  <c r="AJ1944" i="2"/>
  <c r="AI1944" i="2" s="1"/>
  <c r="AH1944" i="2" s="1"/>
  <c r="M1944" i="1" s="1"/>
  <c r="N1944" i="1" s="1"/>
  <c r="AJ1945" i="2"/>
  <c r="AI1945" i="2" s="1"/>
  <c r="AH1945" i="2" s="1"/>
  <c r="M1945" i="1" s="1"/>
  <c r="N1945" i="1" s="1"/>
  <c r="AJ1946" i="2"/>
  <c r="AI1946" i="2" s="1"/>
  <c r="AH1946" i="2" s="1"/>
  <c r="M1946" i="1" s="1"/>
  <c r="N1946" i="1" s="1"/>
  <c r="AJ1947" i="2"/>
  <c r="AI1947" i="2" s="1"/>
  <c r="AH1947" i="2" s="1"/>
  <c r="M1947" i="1" s="1"/>
  <c r="N1947" i="1" s="1"/>
  <c r="AJ1948" i="2"/>
  <c r="AI1948" i="2" s="1"/>
  <c r="AH1948" i="2" s="1"/>
  <c r="M1948" i="1" s="1"/>
  <c r="N1948" i="1" s="1"/>
  <c r="AJ1949" i="2"/>
  <c r="AI1949" i="2" s="1"/>
  <c r="AH1949" i="2" s="1"/>
  <c r="M1949" i="1" s="1"/>
  <c r="N1949" i="1" s="1"/>
  <c r="AJ1950" i="2"/>
  <c r="AI1950" i="2" s="1"/>
  <c r="AH1950" i="2" s="1"/>
  <c r="M1950" i="1" s="1"/>
  <c r="N1950" i="1" s="1"/>
  <c r="AJ1951" i="2"/>
  <c r="AI1951" i="2" s="1"/>
  <c r="AH1951" i="2" s="1"/>
  <c r="M1951" i="1" s="1"/>
  <c r="N1951" i="1" s="1"/>
  <c r="AJ1952" i="2"/>
  <c r="AI1952" i="2" s="1"/>
  <c r="AH1952" i="2" s="1"/>
  <c r="M1952" i="1" s="1"/>
  <c r="N1952" i="1" s="1"/>
  <c r="AJ1953" i="2"/>
  <c r="AI1953" i="2" s="1"/>
  <c r="AH1953" i="2" s="1"/>
  <c r="M1953" i="1" s="1"/>
  <c r="N1953" i="1" s="1"/>
  <c r="AJ1955" i="2"/>
  <c r="AI1955" i="2" s="1"/>
  <c r="AH1955" i="2" s="1"/>
  <c r="M1955" i="1" s="1"/>
  <c r="N1955" i="1" s="1"/>
  <c r="AJ1957" i="2"/>
  <c r="AI1957" i="2" s="1"/>
  <c r="AH1957" i="2" s="1"/>
  <c r="M1957" i="1" s="1"/>
  <c r="N1957" i="1" s="1"/>
  <c r="AJ1959" i="2"/>
  <c r="AI1959" i="2" s="1"/>
  <c r="AH1959" i="2" s="1"/>
  <c r="M1959" i="1" s="1"/>
  <c r="N1959" i="1" s="1"/>
  <c r="AJ1961" i="2"/>
  <c r="AI1961" i="2" s="1"/>
  <c r="AH1961" i="2" s="1"/>
  <c r="M1961" i="1" s="1"/>
  <c r="N1961" i="1" s="1"/>
  <c r="AJ1963" i="2"/>
  <c r="AI1963" i="2" s="1"/>
  <c r="AH1963" i="2" s="1"/>
  <c r="M1963" i="1" s="1"/>
  <c r="N1963" i="1" s="1"/>
  <c r="AJ1965" i="2"/>
  <c r="AI1965" i="2" s="1"/>
  <c r="AH1965" i="2" s="1"/>
  <c r="M1965" i="1" s="1"/>
  <c r="N1965" i="1" s="1"/>
  <c r="AJ1967" i="2"/>
  <c r="AI1967" i="2" s="1"/>
  <c r="AH1967" i="2" s="1"/>
  <c r="M1967" i="1" s="1"/>
  <c r="N1967" i="1" s="1"/>
  <c r="AJ1969" i="2"/>
  <c r="AI1969" i="2" s="1"/>
  <c r="AH1969" i="2" s="1"/>
  <c r="M1969" i="1" s="1"/>
  <c r="N1969" i="1" s="1"/>
  <c r="AJ1970" i="2"/>
  <c r="AI1970" i="2" s="1"/>
  <c r="AH1970" i="2" s="1"/>
  <c r="M1970" i="1" s="1"/>
  <c r="N1970" i="1" s="1"/>
  <c r="AJ1971" i="2"/>
  <c r="AI1971" i="2" s="1"/>
  <c r="AH1971" i="2" s="1"/>
  <c r="M1971" i="1" s="1"/>
  <c r="N1971" i="1" s="1"/>
  <c r="AJ1972" i="2"/>
  <c r="AI1972" i="2" s="1"/>
  <c r="AH1972" i="2" s="1"/>
  <c r="M1972" i="1" s="1"/>
  <c r="N1972" i="1" s="1"/>
  <c r="AJ1973" i="2"/>
  <c r="AI1973" i="2" s="1"/>
  <c r="AH1973" i="2" s="1"/>
  <c r="M1973" i="1" s="1"/>
  <c r="N1973" i="1" s="1"/>
  <c r="AJ1974" i="2"/>
  <c r="AI1974" i="2" s="1"/>
  <c r="AH1974" i="2" s="1"/>
  <c r="M1974" i="1" s="1"/>
  <c r="N1974" i="1" s="1"/>
  <c r="AJ1975" i="2"/>
  <c r="AI1975" i="2" s="1"/>
  <c r="AH1975" i="2" s="1"/>
  <c r="M1975" i="1" s="1"/>
  <c r="N1975" i="1" s="1"/>
  <c r="AJ1976" i="2"/>
  <c r="AI1976" i="2" s="1"/>
  <c r="AH1976" i="2" s="1"/>
  <c r="M1976" i="1" s="1"/>
  <c r="N1976" i="1" s="1"/>
  <c r="AJ1977" i="2"/>
  <c r="AI1977" i="2" s="1"/>
  <c r="AH1977" i="2" s="1"/>
  <c r="M1977" i="1" s="1"/>
  <c r="N1977" i="1" s="1"/>
  <c r="AJ1978" i="2"/>
  <c r="AI1978" i="2" s="1"/>
  <c r="AH1978" i="2" s="1"/>
  <c r="M1978" i="1" s="1"/>
  <c r="N1978" i="1" s="1"/>
  <c r="AJ1979" i="2"/>
  <c r="AI1979" i="2" s="1"/>
  <c r="AH1979" i="2" s="1"/>
  <c r="M1979" i="1" s="1"/>
  <c r="N1979" i="1" s="1"/>
  <c r="AJ1980" i="2"/>
  <c r="AI1980" i="2" s="1"/>
  <c r="AH1980" i="2" s="1"/>
  <c r="M1980" i="1" s="1"/>
  <c r="N1980" i="1" s="1"/>
  <c r="AJ1981" i="2"/>
  <c r="AI1981" i="2" s="1"/>
  <c r="AH1981" i="2" s="1"/>
  <c r="M1981" i="1" s="1"/>
  <c r="N1981" i="1" s="1"/>
  <c r="AJ1982" i="2"/>
  <c r="AI1982" i="2" s="1"/>
  <c r="AH1982" i="2" s="1"/>
  <c r="M1982" i="1" s="1"/>
  <c r="N1982" i="1" s="1"/>
  <c r="AJ1983" i="2"/>
  <c r="AI1983" i="2" s="1"/>
  <c r="AH1983" i="2" s="1"/>
  <c r="M1983" i="1" s="1"/>
  <c r="N1983" i="1" s="1"/>
  <c r="AJ1984" i="2"/>
  <c r="AI1984" i="2" s="1"/>
  <c r="AH1984" i="2" s="1"/>
  <c r="M1984" i="1" s="1"/>
  <c r="N1984" i="1" s="1"/>
  <c r="AJ1985" i="2"/>
  <c r="AI1985" i="2" s="1"/>
  <c r="AH1985" i="2" s="1"/>
  <c r="M1985" i="1" s="1"/>
  <c r="N1985" i="1" s="1"/>
  <c r="AJ1987" i="2"/>
  <c r="AI1987" i="2" s="1"/>
  <c r="AH1987" i="2" s="1"/>
  <c r="M1987" i="1" s="1"/>
  <c r="N1987" i="1" s="1"/>
  <c r="AJ1989" i="2"/>
  <c r="AI1989" i="2" s="1"/>
  <c r="AH1989" i="2" s="1"/>
  <c r="M1989" i="1" s="1"/>
  <c r="N1989" i="1" s="1"/>
  <c r="AJ1991" i="2"/>
  <c r="AI1991" i="2" s="1"/>
  <c r="AH1991" i="2" s="1"/>
  <c r="M1991" i="1" s="1"/>
  <c r="N1991" i="1" s="1"/>
  <c r="AJ1993" i="2"/>
  <c r="AI1993" i="2" s="1"/>
  <c r="AH1993" i="2" s="1"/>
  <c r="M1993" i="1" s="1"/>
  <c r="N1993" i="1" s="1"/>
  <c r="AJ1995" i="2"/>
  <c r="AI1995" i="2" s="1"/>
  <c r="AH1995" i="2" s="1"/>
  <c r="M1995" i="1" s="1"/>
  <c r="N1995" i="1" s="1"/>
  <c r="AJ1997" i="2"/>
  <c r="AI1997" i="2" s="1"/>
  <c r="AH1997" i="2" s="1"/>
  <c r="M1997" i="1" s="1"/>
  <c r="N1997" i="1" s="1"/>
  <c r="AJ1999" i="2"/>
  <c r="AI1999" i="2" s="1"/>
  <c r="AH1999" i="2" s="1"/>
  <c r="M1999" i="1" s="1"/>
  <c r="N1999" i="1" s="1"/>
  <c r="AJ2001" i="2"/>
  <c r="AI2001" i="2" s="1"/>
  <c r="AH2001" i="2" s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4" i="1"/>
</calcChain>
</file>

<file path=xl/sharedStrings.xml><?xml version="1.0" encoding="utf-8"?>
<sst xmlns="http://schemas.openxmlformats.org/spreadsheetml/2006/main" count="307" uniqueCount="229">
  <si>
    <t>№ п/п</t>
  </si>
  <si>
    <t>Код МОУО</t>
  </si>
  <si>
    <t>Наименование МОУО</t>
  </si>
  <si>
    <t>Код ОО</t>
  </si>
  <si>
    <t>Наименование ОО</t>
  </si>
  <si>
    <t>Тип ОО</t>
  </si>
  <si>
    <t>Вид ОО</t>
  </si>
  <si>
    <t>Адрес организации</t>
  </si>
  <si>
    <t>Телефон
(с кодом города)</t>
  </si>
  <si>
    <t>Информация по вакансиям</t>
  </si>
  <si>
    <t>Вакантная должность</t>
  </si>
  <si>
    <t>Предмет (специальность)</t>
  </si>
  <si>
    <t>Кол-во часов</t>
  </si>
  <si>
    <t>Кол-во ставок</t>
  </si>
  <si>
    <t>Обеспечение жильем (да/нет)</t>
  </si>
  <si>
    <t>Описание предоставляемого жилья</t>
  </si>
  <si>
    <t>Примечание</t>
  </si>
  <si>
    <t>концертмейстер</t>
  </si>
  <si>
    <t>логопед</t>
  </si>
  <si>
    <t>предмет</t>
  </si>
  <si>
    <t>английский язык</t>
  </si>
  <si>
    <t>немецкий язык</t>
  </si>
  <si>
    <t>биология</t>
  </si>
  <si>
    <t>география</t>
  </si>
  <si>
    <t>ИЗО</t>
  </si>
  <si>
    <t>информатика и ИКТ</t>
  </si>
  <si>
    <t>история</t>
  </si>
  <si>
    <t>математика</t>
  </si>
  <si>
    <t>музыка</t>
  </si>
  <si>
    <t>начальные классы</t>
  </si>
  <si>
    <t>ОБЖ</t>
  </si>
  <si>
    <t>обществознание</t>
  </si>
  <si>
    <t>русский язык и литература</t>
  </si>
  <si>
    <t>физика</t>
  </si>
  <si>
    <t>физическая культура</t>
  </si>
  <si>
    <t>химия</t>
  </si>
  <si>
    <t>другой иностранный язык</t>
  </si>
  <si>
    <t>технология (труд)</t>
  </si>
  <si>
    <t>жильё</t>
  </si>
  <si>
    <t>да</t>
  </si>
  <si>
    <t>нет</t>
  </si>
  <si>
    <t>Вакансии в образовательных организациях Мурманской области по состоянию на</t>
  </si>
  <si>
    <t>Тип_ОО</t>
  </si>
  <si>
    <t>дошкольная_образовательная_организация</t>
  </si>
  <si>
    <t>общеобразовательная_организация</t>
  </si>
  <si>
    <t>профессиональная_образовательная_организация</t>
  </si>
  <si>
    <t>образовательная_организация_высшего_образования</t>
  </si>
  <si>
    <t>организация_дополнительного_образования</t>
  </si>
  <si>
    <t>организация_дополнительного_профессионального_образования</t>
  </si>
  <si>
    <t>образовательное_учреждение_для_детей_сирот_и_детей_оставшихся_без_попечения_родителей</t>
  </si>
  <si>
    <t>код_МОУО</t>
  </si>
  <si>
    <t>Мурманск</t>
  </si>
  <si>
    <t>Апатиты</t>
  </si>
  <si>
    <t>Кандалакша</t>
  </si>
  <si>
    <t>Кировск</t>
  </si>
  <si>
    <t>Мончегорск</t>
  </si>
  <si>
    <t>Оленегорск</t>
  </si>
  <si>
    <t>Полярные Зори</t>
  </si>
  <si>
    <t>Ковдор</t>
  </si>
  <si>
    <t>Кольский район</t>
  </si>
  <si>
    <t>Ловозерский район</t>
  </si>
  <si>
    <t>Печенгский район</t>
  </si>
  <si>
    <t>Терский район</t>
  </si>
  <si>
    <t>Видяево</t>
  </si>
  <si>
    <t>Заозерск</t>
  </si>
  <si>
    <t>Островной</t>
  </si>
  <si>
    <t>Североморск</t>
  </si>
  <si>
    <t>Александровск</t>
  </si>
  <si>
    <t>Подведомственные</t>
  </si>
  <si>
    <t>МОУО</t>
  </si>
  <si>
    <t>работник из числа профессорско-преподавательского состава оу впо</t>
  </si>
  <si>
    <t>работник из числа профессорско-преподавательского состава оу дпо (повышения квалификации) специалистов</t>
  </si>
  <si>
    <t>старший воспитатель доу</t>
  </si>
  <si>
    <t>старший воспитатель оу дод и дома ребенка</t>
  </si>
  <si>
    <t>педагог-психолог</t>
  </si>
  <si>
    <t>социальный педагог</t>
  </si>
  <si>
    <t>педагог-организатор</t>
  </si>
  <si>
    <t>мастер производственного обучения</t>
  </si>
  <si>
    <t>старший вожатый</t>
  </si>
  <si>
    <t>инструктор по труду</t>
  </si>
  <si>
    <t>методист оу</t>
  </si>
  <si>
    <t>старший методист оу</t>
  </si>
  <si>
    <t>тьютор оу (за исключением тьюторов, занятых в сфере впо и дпо)</t>
  </si>
  <si>
    <t>руководитель физического воспитания оу, реализующего образовательные программы нпо и спо</t>
  </si>
  <si>
    <t>преподаватель-организатор ОБЖ, допризывной подготовки</t>
  </si>
  <si>
    <t>инструктор-методист оу дод спортивного профиля</t>
  </si>
  <si>
    <t>старший инструктор-методист оу дод спортивного профиля</t>
  </si>
  <si>
    <t>воспитатель в доу</t>
  </si>
  <si>
    <t>воспитатель в дошкольной группе оу и оу для детей дошкольного и младшего школьного возраста</t>
  </si>
  <si>
    <t>воспитатель в оу дод</t>
  </si>
  <si>
    <t>старший воспитатель оу (кроме доу и оу дод)</t>
  </si>
  <si>
    <t>инструктор по физической культуре</t>
  </si>
  <si>
    <t>воспитатель в школе-интернате</t>
  </si>
  <si>
    <t>воспитатель в детском доме</t>
  </si>
  <si>
    <t>воспитатель в группе продленного дня</t>
  </si>
  <si>
    <t>воспитатель в интернате при оу (пришкольном интернате)</t>
  </si>
  <si>
    <t>воспитатель в специальном учебно-воспитательном учреждении для детей и подростков с девиантным поведением</t>
  </si>
  <si>
    <t>воспитатель в доу (группе) для детей с туберкулезной интоксикацией</t>
  </si>
  <si>
    <t>воспитатель, работающий непосредственно в группах с обучающимися (воспитанниками, детьми), имеющими ограниченные возможности здоровья)</t>
  </si>
  <si>
    <t>музыкальный руководитель</t>
  </si>
  <si>
    <t>преподаватель 1 - 2 классов школы общего музыкального, художественного, хореографического образования с 5-летним сроком обучения</t>
  </si>
  <si>
    <t>учитель-дефектолог</t>
  </si>
  <si>
    <t>учитель-логопед</t>
  </si>
  <si>
    <t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t>
  </si>
  <si>
    <t>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</t>
  </si>
  <si>
    <t>преподаватель специальных дисциплин 1 - 11 (12) классов музыкального, художественного общеобразовательного учреждения</t>
  </si>
  <si>
    <t>преподаватель 3 - 5 классов школы общего музыкального, художественного, хореографического образования с 5-летним сроком обучения</t>
  </si>
  <si>
    <t>преподаватель 5 - 7 классов школы искусств с 7-летним сроком обучения (детских музыкальных, художественных, хореографических и других школ)</t>
  </si>
  <si>
    <t>преподаватель 1 - 4 классов детской художественной школы и школы общего художественного образования с 4-летним сроком обучения</t>
  </si>
  <si>
    <t>педагог дополнительного образования</t>
  </si>
  <si>
    <t>старший педагог дополнительного образования</t>
  </si>
  <si>
    <t>тренер-преподаватель оу дод спортивного профиля</t>
  </si>
  <si>
    <t>старший тренер-преподаватель оу дод спортивного профиля</t>
  </si>
  <si>
    <t>учитель иностранного языка доу</t>
  </si>
  <si>
    <t>преподаватель оу, реализующего образовательные программы нпо и спо</t>
  </si>
  <si>
    <t>Детский сад</t>
  </si>
  <si>
    <t>Начальная общеобразовательная школа</t>
  </si>
  <si>
    <t>Техникум</t>
  </si>
  <si>
    <t>Университет</t>
  </si>
  <si>
    <t>Детский дом</t>
  </si>
  <si>
    <t>Детский сад общеразвивающего вида с приоритетным осуществлением одного или нескольких направлений развития воспитанников</t>
  </si>
  <si>
    <t>Основная общеобразовательная школа</t>
  </si>
  <si>
    <t>Колледж</t>
  </si>
  <si>
    <t>Академия</t>
  </si>
  <si>
    <t>Детский дом - школа</t>
  </si>
  <si>
    <t>Детский сад компенсирующего вида с приоритетным осуществлением квалифицированной коррекции отклонений в физическом и психическом развитии воспитанников</t>
  </si>
  <si>
    <t>Средняя общеобразовательная школа</t>
  </si>
  <si>
    <t>Учебно - курсовой комбинат</t>
  </si>
  <si>
    <t>Институт</t>
  </si>
  <si>
    <t>Школа - интернат для детей - сирот и детей, оставшихся без попечения родителей</t>
  </si>
  <si>
    <t>Детский сад присмотра и оздоровления с приоритетным осуществлением санитарно - гигиенических, профилактических и оздоровительных мероприятий и процедур</t>
  </si>
  <si>
    <t>Средняя общеобразовательная школа с углубленным изучением отдельных предметов</t>
  </si>
  <si>
    <t>Санаторный детский дом</t>
  </si>
  <si>
    <t>Детский сад комбинированного вида</t>
  </si>
  <si>
    <t>Гимназия</t>
  </si>
  <si>
    <t>Специальный (коррекционный) детский дом для детей - сирот и детей, оставшихся без попечения родителей, с отклонениями в развитии</t>
  </si>
  <si>
    <t>Центр развития ребенка</t>
  </si>
  <si>
    <t>Лицей</t>
  </si>
  <si>
    <t>Специальная (коррекционная) школа - интернат для детей - сирот и детей, оставшихся без попечения родителей, с отклонениями в развитии</t>
  </si>
  <si>
    <t>Начальная школа - детский сад</t>
  </si>
  <si>
    <t>Вечерняя (сменная) общеобразовательная школа, в том числе вечерняя (сменная) общеобразовательная школа при ИТУ и ВТК</t>
  </si>
  <si>
    <t>Начальная школа - детский сад компенсирующего вида</t>
  </si>
  <si>
    <t>Открытая (сменная) общеобразовательная школа</t>
  </si>
  <si>
    <t>Прогимназия</t>
  </si>
  <si>
    <t>Центр образования</t>
  </si>
  <si>
    <t>Школа - интернат начального общего образования</t>
  </si>
  <si>
    <t>Школа - интернат основного общего образования</t>
  </si>
  <si>
    <t>Школа - интернат среднего (полного) общего образования</t>
  </si>
  <si>
    <t>Школа - интернат среднего (полного) общего образования с углубленным изучением отдельных предметов</t>
  </si>
  <si>
    <t>Гимназия - интернат</t>
  </si>
  <si>
    <t>Лицей - интернат</t>
  </si>
  <si>
    <t>Санаторно - лесная школа</t>
  </si>
  <si>
    <t>Санаторная школа - интернат</t>
  </si>
  <si>
    <t>Кадетская школа - интернат</t>
  </si>
  <si>
    <t>Школа - интернат с первоначальной летной подготовкой</t>
  </si>
  <si>
    <t>Специальная общеобразовательная школа</t>
  </si>
  <si>
    <t>Специальное профессионально - техническое училище</t>
  </si>
  <si>
    <t>Специальная (коррекционная) общеобразовательная школа для детей и подростков с отклонениями в развитии</t>
  </si>
  <si>
    <t>Специальное (коррекционное) профессионально - техническое училище для детей и подростков с отклонениями в развитии</t>
  </si>
  <si>
    <t>Специальная (коррекционная) общеобразовательная школа</t>
  </si>
  <si>
    <t>Специальная (коррекционная) общеобразовательная школа - интернат</t>
  </si>
  <si>
    <t>Специальная (коррекционная) школа VII вида</t>
  </si>
  <si>
    <t>Специальная (коррекционная) школа - интернат VII вида</t>
  </si>
  <si>
    <t>Специальное (коррекционное) профессиональное училище</t>
  </si>
  <si>
    <t>Специальный (коррекционный) учебно - курсовой комбинат (пункт), учебно - производственный центр</t>
  </si>
  <si>
    <t>часть формулы часов</t>
  </si>
  <si>
    <t>воспитатель в учреждении здравоохранения и социального обслуживания</t>
  </si>
  <si>
    <t>воспитатель в общежитии оу, реализующего образовательные программы нпо и спо, ином учреждении и организации</t>
  </si>
  <si>
    <t>логопед учреждения здравоохранения и социального обслуживания</t>
  </si>
  <si>
    <t>преподаватель 1 - 4 классов детской музыкальной, художественной, хореографической школы или школы искусств с 7-летним сроком обучения</t>
  </si>
  <si>
    <t>Норма часов</t>
  </si>
  <si>
    <t>184256, Российская Федерация, Мурманская обл., г. Кировск, ул. Кирова, дом 40</t>
  </si>
  <si>
    <t>184255, Российская Федерация, Мурманская обл., г. Кировск, ул. Олимпийская, дом 33</t>
  </si>
  <si>
    <t>184250, Российская Федерация, Мурманская обл., г. Кировск, пр. Ленина, дом 13а</t>
  </si>
  <si>
    <t>(81531)54271</t>
  </si>
  <si>
    <t>184250, Российская Федерация, Мурманская обл., г. Кировск, ул. Сов. Конституции, дом 1</t>
  </si>
  <si>
    <t>184250, Российская Федерация, Мурманская обл., г. Кировск, ул. 50 лет Октября, дом 11</t>
  </si>
  <si>
    <t>(81531)54473</t>
  </si>
  <si>
    <t>184255, Российская Федерация, Мурманская обл., г. Кировск, ул. Олимпийская, дом 24б</t>
  </si>
  <si>
    <t>184227, Российская Федерация, Мурманская обл., г. Кировск, н.п. Коашва, дом 25</t>
  </si>
  <si>
    <t>(81531)37631</t>
  </si>
  <si>
    <t>184245, Российская Федерация, Мурманская обл., г. Кировск, н.п. Титан, дом 11</t>
  </si>
  <si>
    <t>(81531)97454</t>
  </si>
  <si>
    <t>184256, Российская Федерация, Мурманская обл., г. Кировск, ул. Кирова, дом 27а</t>
  </si>
  <si>
    <t>(81531)52662</t>
  </si>
  <si>
    <t>184250, Российская Федерация, Мурманская обл., г. Кировск, ул. Сов. Конституции, дом 10</t>
  </si>
  <si>
    <t>184250, Российская Федерация, Мурманская обл., г. Кировск, ул. Мира, дом 11</t>
  </si>
  <si>
    <t>(81531)54317</t>
  </si>
  <si>
    <t>Муниципальное бюджетное общеобразовательное учреждение основного общего образования "Основная общеобразовательная школа №8 муниципального образования г. Кировска"</t>
  </si>
  <si>
    <t>184245, Российская Федерация, Мурманская обл., г. Кировск, н.п. Титан, дом 15</t>
  </si>
  <si>
    <t>(81531)97280</t>
  </si>
  <si>
    <t>Муниципальное бюджетное общеобразовательное учреждение среднего (полного) общего образования "Средняя общеобразовательная школа №10 муниципального образования города Кировска"</t>
  </si>
  <si>
    <t>184227, Российская Федерация, Мурманская обл., г. Кировск, н.п. Коашва, дом 3</t>
  </si>
  <si>
    <t>(81531)37668</t>
  </si>
  <si>
    <t>Муниципальное бюджетное образовательное учреждение "Хибинская гимназия"</t>
  </si>
  <si>
    <t>184250, Российская Федерация, Мурманская обл., г. Кировск, ул. Олимпийская, дом 57а</t>
  </si>
  <si>
    <t>(81531)55927</t>
  </si>
  <si>
    <t>184250, Российская Федерация, Мурманская обл., г. Кировск, пр. Ленина, дом 5</t>
  </si>
  <si>
    <t>(81531)54432</t>
  </si>
  <si>
    <t>Муниципальное автономная организация дополнительного образования детей "Центр детского творчества "Хибины" города Кировска"</t>
  </si>
  <si>
    <t>(81531)46939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</si>
  <si>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</si>
  <si>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</si>
  <si>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</si>
  <si>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</si>
  <si>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</si>
  <si>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</si>
  <si>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</si>
  <si>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</si>
  <si>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</si>
  <si>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</si>
  <si>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(81531)56906</t>
  </si>
  <si>
    <t>(81531)52462</t>
  </si>
  <si>
    <t>(81531)46440</t>
  </si>
  <si>
    <t>(81531)55739</t>
  </si>
  <si>
    <t>Муниципальное бюджетное дошкольное образовательное учреждение  № 1 г. Кировска (МБДОУ № 1 г. Кировска)</t>
  </si>
  <si>
    <t>Муниципальное бюджетное дошкольное образовательное учреждение № 4 г. Кировска (МБДОУ № 4 г. Кировска)</t>
  </si>
  <si>
    <t>Муниципальное бюджетное дошкольное образовательное учреждение  № 5 г. Кировска (МБДОУ № 5 г. Кировска)</t>
  </si>
  <si>
    <t>муниципальное бюджетное дошкольное образовательное учреждение  «Детский сад № 10 г. Кировска» (МБДОУ  «Детский сад № 10 г. Кировска»)</t>
  </si>
  <si>
    <t>муниципальное бюджетное дошкольное образовательное учреждение «Детский сад № 12 г. Кировска» (МБДОУ «Детский сад №12 г. Кировска»)</t>
  </si>
  <si>
    <t>Муниципальное автономное дошкольное образовательное учреждение №16 г. Кировска (МАДОУ № 16 г. Кировска)</t>
  </si>
  <si>
    <t>Муниципальное бюджетное образовательное учреждение  № 30 г. Кировска (МБДОУ № 30 г. Кировска)</t>
  </si>
  <si>
    <t>муниципальное бюджетное дошкольное образовательное учреждение «Детский сад  № 36» (МБДОУ "Детский сад № 36")</t>
  </si>
  <si>
    <t>Муниципальное бюджетное общеобразовательное учреждение «Средняя общеобразовательная школа № 2 г. Кировска»</t>
  </si>
  <si>
    <t>Муниципальное бюджетное общеобразовательное учреждение  "Средняя общеобразовательная школа №7 города Кировска"</t>
  </si>
  <si>
    <t>Муниципальное бюджетное общеобразовательное учреждение «Средняя общеобразовательная школа № 5 г. Кировска»</t>
  </si>
  <si>
    <t>заместитель директора по научно-методической работе</t>
  </si>
  <si>
    <t>рабочий по комплексному обслуживанию зданий</t>
  </si>
  <si>
    <t>01 февраля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</si>
</sst>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horizontal="left" vertical="center" wrapText="1" shrinkToFit="1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2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2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3" borderId="1" xfId="0" applyFont="1" applyFill="1" applyBorder="1" applyAlignment="1" applyProtection="1">
      <alignment horizontal="center" vertical="center" wrapText="1" shrinkToFit="1"/>
    </xf>
    <xf numFmtId="0" fontId="2" fillId="3" borderId="1" xfId="0" applyFont="1" applyFill="1" applyBorder="1" applyAlignment="1" applyProtection="1">
      <alignment horizontal="left" vertical="center" wrapText="1" shrinkToFit="1"/>
      <protection locked="0"/>
    </xf>
    <xf numFmtId="0" fontId="1" fillId="3" borderId="1" xfId="0" applyFont="1" applyFill="1" applyBorder="1" applyAlignment="1" applyProtection="1">
      <alignment vertical="center" wrapText="1" shrinkToFit="1"/>
      <protection locked="0"/>
    </xf>
    <xf numFmtId="0" fontId="0" fillId="0" borderId="0" xfId="0" applyFill="1" applyAlignment="1" applyProtection="1">
      <alignment textRotation="90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0" fillId="5" borderId="0" xfId="0" applyFill="1" applyProtection="1">
      <protection hidden="1"/>
    </xf>
    <xf numFmtId="0" fontId="0" fillId="6" borderId="0" xfId="0" applyFill="1" applyProtection="1">
      <protection hidden="1"/>
    </xf>
    <xf numFmtId="0" fontId="0" fillId="2" borderId="0" xfId="0" applyFill="1" applyProtection="1">
      <protection hidden="1"/>
    </xf>
    <xf numFmtId="0" fontId="3" fillId="3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2" xfId="0" applyFont="1" applyFill="1" applyBorder="1" applyAlignment="1" applyProtection="1">
      <alignment horizontal="right" vertical="center" wrapText="1" shrinkToFit="1"/>
    </xf>
    <xf numFmtId="0" fontId="1" fillId="0" borderId="3" xfId="0" applyFont="1" applyFill="1" applyBorder="1" applyAlignment="1" applyProtection="1">
      <alignment horizontal="right" vertical="center" wrapText="1" shrinkToFit="1"/>
    </xf>
    <xf numFmtId="0" fontId="1" fillId="0" borderId="4" xfId="0" applyFont="1" applyFill="1" applyBorder="1" applyAlignment="1" applyProtection="1">
      <alignment horizontal="right" vertical="center" wrapText="1" shrinkToFit="1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0" fillId="0" borderId="0" xfId="0" applyFill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6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2D549AF-45B2-4348-9ADC-EC46387D7F7C}" diskRevisions="1" revisionId="926" version="32" protected="1">
  <header guid="{62D549AF-45B2-4348-9ADC-EC46387D7F7C}" dateTime="2020-01-30T14:43:49" maxSheetId="4" userName="Фаткулина Н.Я." r:id="rId36" minRId="876" maxRId="924">
    <sheetIdMap count="3">
      <sheetId val="1"/>
      <sheetId val="3"/>
      <sheetId val="2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6" sId="1">
    <oc r="K1" t="inlineStr">
      <is>
        <t>01 января 2020</t>
      </is>
    </oc>
    <nc r="K1" t="inlineStr">
      <is>
        <t>01 февраля 2020</t>
      </is>
    </nc>
  </rcc>
  <rcc rId="877" sId="1">
    <nc r="K5" t="inlineStr">
      <is>
        <t>педагог-психолог</t>
      </is>
    </nc>
  </rcc>
  <rcc rId="878" sId="1">
    <nc r="O5">
      <v>63</v>
    </nc>
  </rcc>
  <rcc rId="879" sId="1">
    <oc r="R6" t="inlineStr">
      <is>
        <t>рабочий по комплексному обслуживанию зданий</t>
      </is>
    </oc>
    <nc r="R6"/>
  </rcc>
  <rcc rId="880" sId="1">
    <oc r="K8" t="inlineStr">
      <is>
        <t>воспитатель в доу</t>
      </is>
    </oc>
    <nc r="K8" t="inlineStr">
      <is>
        <t>педагог-психолог</t>
      </is>
    </nc>
  </rcc>
  <rcc rId="881" sId="1">
    <oc r="D23">
      <v>112114</v>
    </oc>
    <nc r="D23">
      <v>112113</v>
    </nc>
  </rcc>
  <rcc rId="882" sId="1">
    <oc r="E23" t="inlineStr">
      <is>
        <t>муниципальное бюджетное дошкольное образовательное учреждение «Детский сад № 12 г. Кировска» (МБДОУ «Детский сад №12 г. Кировска»)</t>
      </is>
    </oc>
    <nc r="E23" t="inlineStr">
      <is>
        <t>Муниципальное бюджетное дошкольное образовательное учреждение № 4 г. Кировска (МБДОУ № 4 г. Кировска)</t>
      </is>
    </nc>
  </rcc>
  <rcc rId="883" sId="1">
    <oc r="H23" t="inlineStr">
      <is>
        <t>184250, Российская Федерация, Мурманская обл., г. Кировск, ул. 50 лет Октября, дом 11</t>
      </is>
    </oc>
    <nc r="H23" t="inlineStr">
      <is>
        <t>184256, Российская Федерация, Мурманская обл., г. Кировск, ул. Кирова, дом 40</t>
      </is>
    </nc>
  </rcc>
  <rcc rId="884" sId="1">
    <oc r="I23" t="inlineStr">
      <is>
        <t>(81531)54473</t>
      </is>
    </oc>
    <nc r="I23" t="inlineStr">
      <is>
        <t>(81531)52462</t>
      </is>
    </nc>
  </rcc>
  <rcc rId="885" sId="1">
    <nc r="K7" t="inlineStr">
      <is>
        <t>воспитатель в доу</t>
      </is>
    </nc>
  </rcc>
  <rcc rId="886" sId="1">
    <oc r="K11" t="inlineStr">
      <is>
        <t>педагог-психолог</t>
      </is>
    </oc>
    <nc r="K11"/>
  </rcc>
  <rcc rId="887" sId="1">
    <oc r="O11">
      <v>9</v>
    </oc>
    <nc r="O11"/>
  </rcc>
  <rcc rId="888" sId="1">
    <nc r="O7">
      <v>36</v>
    </nc>
  </rcc>
  <rcc rId="889" sId="1">
    <oc r="O22">
      <v>23</v>
    </oc>
    <nc r="O22">
      <v>18</v>
    </nc>
  </rcc>
  <rcc rId="890" sId="1">
    <oc r="C21" t="inlineStr">
      <is>
        <t>Кировск</t>
      </is>
    </oc>
    <nc r="C21"/>
  </rcc>
  <rcc rId="891" sId="1">
    <oc r="D21">
      <v>112005</v>
    </oc>
    <nc r="D21"/>
  </rcc>
  <rcc rId="892" sId="1">
    <oc r="E21" t="inlineStr">
      <is>
        <t>Муниципальное бюджетное общеобразовательное учреждение среднего (полного) общего образования "Средняя общеобразовательная школа №10 муниципального образования города Кировска"</t>
      </is>
    </oc>
    <nc r="E21"/>
  </rcc>
  <rcc rId="893" sId="1">
    <oc r="F21" t="inlineStr">
      <is>
        <t>общеобразовательная_организация</t>
      </is>
    </oc>
    <nc r="F21"/>
  </rcc>
  <rcc rId="894" sId="1">
    <oc r="G21" t="inlineStr">
      <is>
        <t>Средняя общеобразовательная школа</t>
      </is>
    </oc>
    <nc r="G21"/>
  </rcc>
  <rcc rId="895" sId="1">
    <oc r="H21" t="inlineStr">
      <is>
        <t>184227, Российская Федерация, Мурманская обл., г. Кировск, н.п. Коашва, дом 3</t>
      </is>
    </oc>
    <nc r="H21"/>
  </rcc>
  <rcc rId="896" sId="1">
    <oc r="I21" t="inlineStr">
      <is>
        <t>(81531)37668</t>
      </is>
    </oc>
    <nc r="I21"/>
  </rcc>
  <rcc rId="897" sId="1">
    <oc r="L21" t="inlineStr">
      <is>
        <t>английский язык</t>
      </is>
    </oc>
    <nc r="L21"/>
  </rcc>
  <rcc rId="898" sId="1">
    <oc r="K16" t="inlineStr">
      <is>
        <t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t>
      </is>
    </oc>
    <nc r="K16"/>
  </rcc>
  <rcc rId="899" sId="1">
    <oc r="L16" t="inlineStr">
      <is>
        <t>математика</t>
      </is>
    </oc>
    <nc r="L16"/>
  </rcc>
  <rcc rId="900" sId="1">
    <oc r="O16">
      <v>18</v>
    </oc>
    <nc r="O16"/>
  </rcc>
  <rcc rId="901" sId="1">
    <oc r="L17" t="inlineStr">
      <is>
        <t>русский язык и литература</t>
      </is>
    </oc>
    <nc r="L17" t="inlineStr">
      <is>
        <t>начальные классы</t>
      </is>
    </nc>
  </rcc>
  <rcc rId="902" sId="1">
    <oc r="O17">
      <v>21</v>
    </oc>
    <nc r="O17">
      <v>23</v>
    </nc>
  </rcc>
  <rcc rId="903" sId="1">
    <oc r="O20">
      <v>18</v>
    </oc>
    <nc r="O20">
      <v>36</v>
    </nc>
  </rcc>
  <rcc rId="904" sId="1">
    <oc r="R20" t="inlineStr">
      <is>
        <t>звукооператор</t>
      </is>
    </oc>
    <nc r="R20" t="inlineStr">
      <is>
        <t>рабочий по комплексному обслуживанию зданий</t>
      </is>
    </nc>
  </rcc>
  <rcc rId="905" sId="1">
    <nc r="C19" t="inlineStr">
      <is>
        <t>Кировск</t>
      </is>
    </nc>
  </rcc>
  <rcc rId="906" sId="1">
    <nc r="D19">
      <v>112601</v>
    </nc>
  </rcc>
  <rcc rId="907" sId="1">
    <nc r="E19" t="inlineStr">
      <is>
        <t>Муниципальное автономная организация дополнительного образования детей "Центр детского творчества "Хибины" города Кировска"</t>
      </is>
    </nc>
  </rcc>
  <rcc rId="908" sId="1">
    <nc r="F19" t="inlineStr">
      <is>
        <t>организация_дополнительного_образования</t>
      </is>
    </nc>
  </rcc>
  <rcc rId="909" sId="1">
    <nc r="H19" t="inlineStr">
      <is>
        <t>184250, Российская Федерация, Мурманская обл., г. Кировск, пр. Ленина, дом 5</t>
      </is>
    </nc>
  </rcc>
  <rcc rId="910" sId="1">
    <nc r="I19" t="inlineStr">
      <is>
        <t>(81531)54432</t>
      </is>
    </nc>
  </rcc>
  <rcc rId="911" sId="1">
    <nc r="K19" t="inlineStr">
      <is>
        <t>педагог-организатор</t>
      </is>
    </nc>
  </rcc>
  <rcc rId="912" sId="1">
    <nc r="O19">
      <v>36</v>
    </nc>
  </rcc>
  <rm rId="913" sheetId="1" source="C23:I23" destination="C21:I21" sourceSheetId="1">
    <rfmt sheetId="1" sqref="C21" start="0" length="0">
      <dxf>
        <font>
          <sz val="12"/>
          <color auto="1"/>
          <name val="Times New Roman"/>
          <scheme val="none"/>
        </font>
        <fill>
          <patternFill patternType="solid">
            <bgColor theme="9" tint="0.79998168889431442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D21" start="0" length="0">
      <dxf>
        <font>
          <sz val="12"/>
          <color auto="1"/>
          <name val="Times New Roman"/>
          <scheme val="none"/>
        </font>
        <fill>
          <patternFill patternType="solid">
            <bgColor theme="9" tint="0.79998168889431442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E21" start="0" length="0">
      <dxf>
        <font>
          <sz val="12"/>
          <color auto="1"/>
          <name val="Times New Roman"/>
          <scheme val="none"/>
        </font>
        <fill>
          <patternFill patternType="solid">
            <bgColor theme="9" tint="0.79998168889431442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F21" start="0" length="0">
      <dxf>
        <font>
          <sz val="12"/>
          <color auto="1"/>
          <name val="Times New Roman"/>
          <scheme val="none"/>
        </font>
        <fill>
          <patternFill patternType="solid">
            <bgColor theme="9" tint="0.79998168889431442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G21" start="0" length="0">
      <dxf>
        <font>
          <sz val="12"/>
          <color auto="1"/>
          <name val="Times New Roman"/>
          <scheme val="none"/>
        </font>
        <fill>
          <patternFill patternType="solid">
            <bgColor theme="9" tint="0.79998168889431442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H21" start="0" length="0">
      <dxf>
        <font>
          <sz val="12"/>
          <color auto="1"/>
          <name val="Times New Roman"/>
          <scheme val="none"/>
        </font>
        <fill>
          <patternFill patternType="solid">
            <bgColor theme="9" tint="0.79998168889431442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  <rfmt sheetId="1" sqref="I21" start="0" length="0">
      <dxf>
        <font>
          <sz val="12"/>
          <color auto="1"/>
          <name val="Times New Roman"/>
          <scheme val="none"/>
        </font>
        <fill>
          <patternFill patternType="solid">
            <bgColor theme="9" tint="0.79998168889431442"/>
          </patternFill>
        </fill>
        <alignment horizontal="center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m>
  <rcc rId="914" sId="1">
    <oc r="K21" t="inlineStr">
      <is>
        <t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t>
      </is>
    </oc>
    <nc r="K21" t="inlineStr">
      <is>
        <t>воспитатель в доу</t>
      </is>
    </nc>
  </rcc>
  <rcc rId="915" sId="1">
    <oc r="O21">
      <v>21</v>
    </oc>
    <nc r="O21">
      <v>36</v>
    </nc>
  </rcc>
  <rcc rId="916" sId="1">
    <oc r="K23" t="inlineStr">
      <is>
        <t>педагог-психолог</t>
      </is>
    </oc>
    <nc r="K23"/>
  </rcc>
  <rcc rId="917" sId="1">
    <oc r="O23">
      <v>36</v>
    </oc>
    <nc r="O23"/>
  </rcc>
  <rcc rId="918" sId="1">
    <oc r="A23">
      <v>17</v>
    </oc>
    <nc r="A23"/>
  </rcc>
  <rcc rId="919" sId="1">
    <oc r="A17">
      <v>12</v>
    </oc>
    <nc r="A17">
      <v>13</v>
    </nc>
  </rcc>
  <rcc rId="920" sId="1">
    <oc r="A18">
      <v>13</v>
    </oc>
    <nc r="A18">
      <v>14</v>
    </nc>
  </rcc>
  <rcc rId="921" sId="1">
    <nc r="A19">
      <v>15</v>
    </nc>
  </rcc>
  <rcc rId="922" sId="1">
    <oc r="A20">
      <v>14</v>
    </oc>
    <nc r="A20">
      <v>16</v>
    </nc>
  </rcc>
  <rcc rId="923" sId="1">
    <oc r="A21">
      <v>15</v>
    </oc>
    <nc r="A21">
      <v>17</v>
    </nc>
  </rcc>
  <rcc rId="924" sId="1">
    <oc r="A22">
      <v>16</v>
    </oc>
    <nc r="A22">
      <v>18</v>
    </nc>
  </rcc>
  <rcv guid="{433F973C-10EB-43C9-A6B9-3182D8DB360C}" action="delete"/>
  <rdn rId="0" localSheetId="1" customView="1" name="Z_433F973C_10EB_43C9_A6B9_3182D8DB360C_.wvu.Cols" hidden="1" oldHidden="1">
    <formula>заполнить!$B:$B</formula>
    <oldFormula>заполнить!$B:$B</oldFormula>
  </rdn>
  <rdn rId="0" localSheetId="1" customView="1" name="Z_433F973C_10EB_43C9_A6B9_3182D8DB360C_.wvu.FilterData" hidden="1" oldHidden="1">
    <formula>заполнить!$A$3:$R$5</formula>
    <oldFormula>заполнить!$A$3:$R$5</oldFormula>
  </rdn>
  <rcv guid="{433F973C-10EB-43C9-A6B9-3182D8DB360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000"/>
  <sheetViews>
    <sheetView tabSelected="1" topLeftCell="E1" zoomScaleNormal="100" zoomScaleSheetLayoutView="75" workbookViewId="0">
      <selection activeCell="A22" sqref="A22"/>
    </sheetView>
  </sheetViews>
  <sheetFormatPr defaultRowHeight="15.75" x14ac:dyDescent="0.25"/>
  <cols>
    <col min="1" max="1" width="4.85546875" style="3" customWidth="1"/>
    <col min="2" max="2" width="12.42578125" style="3" hidden="1" customWidth="1"/>
    <col min="3" max="3" width="23.5703125" style="3" customWidth="1"/>
    <col min="4" max="4" width="9" style="3" customWidth="1"/>
    <col min="5" max="5" width="33" style="3" customWidth="1"/>
    <col min="6" max="6" width="45.42578125" style="3" customWidth="1"/>
    <col min="7" max="7" width="29.7109375" style="3" customWidth="1"/>
    <col min="8" max="8" width="25.7109375" style="3" customWidth="1"/>
    <col min="9" max="9" width="18.28515625" style="3" customWidth="1"/>
    <col min="10" max="10" width="3.7109375" style="3" customWidth="1"/>
    <col min="11" max="11" width="70" style="4" customWidth="1"/>
    <col min="12" max="12" width="22.42578125" style="3" customWidth="1"/>
    <col min="13" max="15" width="9.28515625" style="3" customWidth="1"/>
    <col min="16" max="16" width="16" style="3" customWidth="1"/>
    <col min="17" max="17" width="30" style="3" bestFit="1" customWidth="1"/>
    <col min="18" max="18" width="21" style="3" customWidth="1"/>
    <col min="19" max="20" width="9.140625" style="2"/>
    <col min="21" max="21" width="12.7109375" style="2" bestFit="1" customWidth="1"/>
    <col min="22" max="16384" width="9.140625" style="2"/>
  </cols>
  <sheetData>
    <row r="1" spans="1:18" ht="18.75" customHeight="1" x14ac:dyDescent="0.25">
      <c r="A1" s="22" t="s">
        <v>41</v>
      </c>
      <c r="B1" s="23"/>
      <c r="C1" s="23"/>
      <c r="D1" s="23"/>
      <c r="E1" s="23"/>
      <c r="F1" s="23"/>
      <c r="G1" s="23"/>
      <c r="H1" s="23"/>
      <c r="I1" s="23"/>
      <c r="J1" s="24"/>
      <c r="K1" s="11" t="s">
        <v>228</v>
      </c>
      <c r="L1" s="1"/>
      <c r="M1" s="1"/>
      <c r="N1" s="1"/>
      <c r="O1" s="1"/>
      <c r="P1" s="1"/>
      <c r="Q1" s="1"/>
      <c r="R1" s="1"/>
    </row>
    <row r="2" spans="1:18" ht="15.75" customHeight="1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/>
      <c r="L2" s="25"/>
      <c r="M2" s="25"/>
      <c r="N2" s="25"/>
      <c r="O2" s="25"/>
      <c r="P2" s="25"/>
      <c r="Q2" s="25"/>
      <c r="R2" s="25"/>
    </row>
    <row r="3" spans="1:18" ht="47.25" x14ac:dyDescent="0.25">
      <c r="A3" s="25"/>
      <c r="B3" s="25"/>
      <c r="C3" s="25"/>
      <c r="D3" s="25"/>
      <c r="E3" s="25"/>
      <c r="F3" s="25"/>
      <c r="G3" s="25"/>
      <c r="H3" s="25"/>
      <c r="I3" s="25"/>
      <c r="J3" s="25" t="s">
        <v>10</v>
      </c>
      <c r="K3" s="25"/>
      <c r="L3" s="7" t="s">
        <v>11</v>
      </c>
      <c r="M3" s="7" t="s">
        <v>170</v>
      </c>
      <c r="N3" s="7" t="s">
        <v>13</v>
      </c>
      <c r="O3" s="7" t="s">
        <v>12</v>
      </c>
      <c r="P3" s="7" t="s">
        <v>14</v>
      </c>
      <c r="Q3" s="7" t="s">
        <v>15</v>
      </c>
      <c r="R3" s="7" t="s">
        <v>16</v>
      </c>
    </row>
    <row r="4" spans="1:18" ht="63" x14ac:dyDescent="0.25">
      <c r="A4" s="8" t="s">
        <v>201</v>
      </c>
      <c r="B4" s="9" t="e">
        <f>#VALUE!</f>
        <v>#VALUE!</v>
      </c>
      <c r="C4" s="8" t="s">
        <v>54</v>
      </c>
      <c r="D4" s="8">
        <v>112112</v>
      </c>
      <c r="E4" s="8" t="s">
        <v>215</v>
      </c>
      <c r="F4" s="8" t="s">
        <v>43</v>
      </c>
      <c r="G4" s="8" t="s">
        <v>115</v>
      </c>
      <c r="H4" s="8" t="s">
        <v>172</v>
      </c>
      <c r="I4" s="8" t="s">
        <v>211</v>
      </c>
      <c r="J4" s="8"/>
      <c r="K4" s="10"/>
      <c r="L4" s="8"/>
      <c r="M4" s="5" t="str">
        <f>IF(OR(K4="работник из числа профессорско-преподавательского состава оу впо",K4="работник из числа профессорско-преподавательского состава оу дпо (повышения квалификации) специалистов",K4="старший воспитатель доу",K4="старший воспитатель оу дод и дома ребенка",K4="педагог-психолог",K4="социальный педагог",K4="педагог-организатор",K4="мастер производственного обучения",K4="старший вожатый",K4="инструктор по труду",K4="методист оу",K4="старший методист оу",K4="тьютор оу (за исключением тьюторов, занятых в сфере впо и дпо)",K4="руководитель физического воспитания оу, реализующего образовательные программы нпо и спо",K4="преподаватель-организатор ОБЖ, допризывной подготовки",K4="инструктор-методист оу дод спортивного профиля",K4="старший инструктор-методист оу дод спортивного профиля",K4="воспитатель в доу",K4="воспитатель в дошкольной группе оу и оу для детей дошкольного и младшего школьного возраста"),36,список!AH4)</f>
        <v xml:space="preserve"> </v>
      </c>
      <c r="N4" s="6" t="str">
        <f>IF(M4=" "," ",O4/M4)</f>
        <v xml:space="preserve"> </v>
      </c>
      <c r="O4" s="8"/>
      <c r="P4" s="8"/>
      <c r="Q4" s="8"/>
      <c r="R4" s="8"/>
    </row>
    <row r="5" spans="1:18" ht="63" x14ac:dyDescent="0.25">
      <c r="A5" s="8" t="s">
        <v>202</v>
      </c>
      <c r="B5" s="9" t="e">
        <f>#VALUE!</f>
        <v>#VALUE!</v>
      </c>
      <c r="C5" s="8" t="s">
        <v>54</v>
      </c>
      <c r="D5" s="8">
        <v>112113</v>
      </c>
      <c r="E5" s="8" t="s">
        <v>216</v>
      </c>
      <c r="F5" s="8" t="s">
        <v>43</v>
      </c>
      <c r="G5" s="8" t="s">
        <v>115</v>
      </c>
      <c r="H5" s="8" t="s">
        <v>171</v>
      </c>
      <c r="I5" s="8" t="s">
        <v>212</v>
      </c>
      <c r="J5" s="8"/>
      <c r="K5" s="10" t="s">
        <v>74</v>
      </c>
      <c r="L5" s="8"/>
      <c r="M5" s="5">
        <f>IF(OR(K5="работник из числа профессорско-преподавательского состава оу впо",K5="работник из числа профессорско-преподавательского состава оу дпо (повышения квалификации) специалистов",K5="старший воспитатель доу",K5="старший воспитатель оу дод и дома ребенка",K5="педагог-психолог",K5="социальный педагог",K5="педагог-организатор",K5="мастер производственного обучения",K5="старший вожатый",K5="инструктор по труду",K5="методист оу",K5="старший методист оу",K5="тьютор оу (за исключением тьюторов, занятых в сфере впо и дпо)",K5="руководитель физического воспитания оу, реализующего образовательные программы нпо и спо",K5="преподаватель-организатор ОБЖ, допризывной подготовки",K5="инструктор-методист оу дод спортивного профиля",K5="старший инструктор-методист оу дод спортивного профиля",K5="воспитатель в доу",K5="воспитатель в дошкольной группе оу и оу для детей дошкольного и младшего школьного возраста"),36,список!AH5)</f>
        <v>36</v>
      </c>
      <c r="N5" s="6">
        <f t="shared" ref="N5:N68" si="0">IF(M5=" "," ",O5/M5)</f>
        <v>1.75</v>
      </c>
      <c r="O5" s="8">
        <v>63</v>
      </c>
      <c r="P5" s="8"/>
      <c r="Q5" s="8"/>
      <c r="R5" s="8"/>
    </row>
    <row r="6" spans="1:18" ht="63" x14ac:dyDescent="0.25">
      <c r="A6" s="8" t="s">
        <v>203</v>
      </c>
      <c r="B6" s="9" t="e">
        <f>#VALUE!</f>
        <v>#VALUE!</v>
      </c>
      <c r="C6" s="8" t="s">
        <v>54</v>
      </c>
      <c r="D6" s="8">
        <v>112117</v>
      </c>
      <c r="E6" s="8" t="s">
        <v>217</v>
      </c>
      <c r="F6" s="8" t="s">
        <v>43</v>
      </c>
      <c r="G6" s="8" t="s">
        <v>115</v>
      </c>
      <c r="H6" s="8" t="s">
        <v>173</v>
      </c>
      <c r="I6" s="8" t="s">
        <v>174</v>
      </c>
      <c r="J6" s="8"/>
      <c r="K6" s="10"/>
      <c r="L6" s="8"/>
      <c r="M6" s="5" t="str">
        <f>IF(OR(K6="работник из числа профессорско-преподавательского состава оу впо",K6="работник из числа профессорско-преподавательского состава оу дпо (повышения квалификации) специалистов",K6="старший воспитатель доу",K6="старший воспитатель оу дод и дома ребенка",K6="педагог-психолог",K6="социальный педагог",K6="педагог-организатор",K6="мастер производственного обучения",K6="старший вожатый",K6="инструктор по труду",K6="методист оу",K6="старший методист оу",K6="тьютор оу (за исключением тьюторов, занятых в сфере впо и дпо)",K6="руководитель физического воспитания оу, реализующего образовательные программы нпо и спо",K6="преподаватель-организатор ОБЖ, допризывной подготовки",K6="инструктор-методист оу дод спортивного профиля",K6="старший инструктор-методист оу дод спортивного профиля",K6="воспитатель в доу",K6="воспитатель в дошкольной группе оу и оу для детей дошкольного и младшего школьного возраста"),36,список!AH6)</f>
        <v xml:space="preserve"> </v>
      </c>
      <c r="N6" s="6" t="str">
        <f t="shared" si="0"/>
        <v xml:space="preserve"> </v>
      </c>
      <c r="O6" s="8"/>
      <c r="P6" s="8"/>
      <c r="Q6" s="8"/>
      <c r="R6" s="8"/>
    </row>
    <row r="7" spans="1:18" ht="94.5" x14ac:dyDescent="0.25">
      <c r="A7" s="8" t="s">
        <v>204</v>
      </c>
      <c r="B7" s="9" t="e">
        <f>#VALUE!</f>
        <v>#VALUE!</v>
      </c>
      <c r="C7" s="8" t="s">
        <v>54</v>
      </c>
      <c r="D7" s="8">
        <v>112111</v>
      </c>
      <c r="E7" s="8" t="s">
        <v>218</v>
      </c>
      <c r="F7" s="8" t="s">
        <v>43</v>
      </c>
      <c r="G7" s="8" t="s">
        <v>115</v>
      </c>
      <c r="H7" s="8" t="s">
        <v>175</v>
      </c>
      <c r="I7" s="8" t="s">
        <v>213</v>
      </c>
      <c r="J7" s="8"/>
      <c r="K7" s="10" t="s">
        <v>87</v>
      </c>
      <c r="L7" s="8"/>
      <c r="M7" s="5">
        <f>IF(OR(K7="работник из числа профессорско-преподавательского состава оу впо",K7="работник из числа профессорско-преподавательского состава оу дпо (повышения квалификации) специалистов",K7="старший воспитатель доу",K7="старший воспитатель оу дод и дома ребенка",K7="педагог-психолог",K7="социальный педагог",K7="педагог-организатор",K7="мастер производственного обучения",K7="старший вожатый",K7="инструктор по труду",K7="методист оу",K7="старший методист оу",K7="тьютор оу (за исключением тьюторов, занятых в сфере впо и дпо)",K7="руководитель физического воспитания оу, реализующего образовательные программы нпо и спо",K7="преподаватель-организатор ОБЖ, допризывной подготовки",K7="инструктор-методист оу дод спортивного профиля",K7="старший инструктор-методист оу дод спортивного профиля",K7="воспитатель в доу",K7="воспитатель в дошкольной группе оу и оу для детей дошкольного и младшего школьного возраста"),36,список!AH7)</f>
        <v>36</v>
      </c>
      <c r="N7" s="6">
        <f t="shared" si="0"/>
        <v>1</v>
      </c>
      <c r="O7" s="8">
        <v>36</v>
      </c>
      <c r="P7" s="8"/>
      <c r="Q7" s="8"/>
      <c r="R7" s="8"/>
    </row>
    <row r="8" spans="1:18" ht="94.5" x14ac:dyDescent="0.25">
      <c r="A8" s="8" t="s">
        <v>205</v>
      </c>
      <c r="B8" s="9" t="e">
        <f>#VALUE!</f>
        <v>#VALUE!</v>
      </c>
      <c r="C8" s="8" t="s">
        <v>54</v>
      </c>
      <c r="D8" s="8">
        <v>112114</v>
      </c>
      <c r="E8" s="8" t="s">
        <v>219</v>
      </c>
      <c r="F8" s="8" t="s">
        <v>43</v>
      </c>
      <c r="G8" s="8" t="s">
        <v>115</v>
      </c>
      <c r="H8" s="8" t="s">
        <v>176</v>
      </c>
      <c r="I8" s="8" t="s">
        <v>177</v>
      </c>
      <c r="J8" s="8"/>
      <c r="K8" s="10" t="s">
        <v>74</v>
      </c>
      <c r="L8" s="8"/>
      <c r="M8" s="5">
        <f>IF(OR(K8="работник из числа профессорско-преподавательского состава оу впо",K8="работник из числа профессорско-преподавательского состава оу дпо (повышения квалификации) специалистов",K8="старший воспитатель доу",K8="старший воспитатель оу дод и дома ребенка",K8="педагог-психолог",K8="социальный педагог",K8="педагог-организатор",K8="мастер производственного обучения",K8="старший вожатый",K8="инструктор по труду",K8="методист оу",K8="старший методист оу",K8="тьютор оу (за исключением тьюторов, занятых в сфере впо и дпо)",K8="руководитель физического воспитания оу, реализующего образовательные программы нпо и спо",K8="преподаватель-организатор ОБЖ, допризывной подготовки",K8="инструктор-методист оу дод спортивного профиля",K8="старший инструктор-методист оу дод спортивного профиля",K8="воспитатель в доу",K8="воспитатель в дошкольной группе оу и оу для детей дошкольного и младшего школьного возраста"),36,список!AH8)</f>
        <v>36</v>
      </c>
      <c r="N8" s="6">
        <f t="shared" si="0"/>
        <v>1</v>
      </c>
      <c r="O8" s="8">
        <v>36</v>
      </c>
      <c r="P8" s="8"/>
      <c r="Q8" s="8"/>
      <c r="R8" s="8"/>
    </row>
    <row r="9" spans="1:18" ht="63" x14ac:dyDescent="0.25">
      <c r="A9" s="8" t="s">
        <v>206</v>
      </c>
      <c r="B9" s="9" t="e">
        <f>#VALUE!</f>
        <v>#VALUE!</v>
      </c>
      <c r="C9" s="8" t="s">
        <v>54</v>
      </c>
      <c r="D9" s="8">
        <v>112105</v>
      </c>
      <c r="E9" s="8" t="s">
        <v>220</v>
      </c>
      <c r="F9" s="8" t="s">
        <v>43</v>
      </c>
      <c r="G9" s="8" t="s">
        <v>115</v>
      </c>
      <c r="H9" s="8" t="s">
        <v>178</v>
      </c>
      <c r="I9" s="8" t="s">
        <v>214</v>
      </c>
      <c r="J9" s="8"/>
      <c r="K9" s="10"/>
      <c r="L9" s="8"/>
      <c r="M9" s="5" t="str">
        <f>IF(OR(K9="работник из числа профессорско-преподавательского состава оу впо",K9="работник из числа профессорско-преподавательского состава оу дпо (повышения квалификации) специалистов",K9="старший воспитатель доу",K9="старший воспитатель оу дод и дома ребенка",K9="педагог-психолог",K9="социальный педагог",K9="педагог-организатор",K9="мастер производственного обучения",K9="старший вожатый",K9="инструктор по труду",K9="методист оу",K9="старший методист оу",K9="тьютор оу (за исключением тьюторов, занятых в сфере впо и дпо)",K9="руководитель физического воспитания оу, реализующего образовательные программы нпо и спо",K9="преподаватель-организатор ОБЖ, допризывной подготовки",K9="инструктор-методист оу дод спортивного профиля",K9="старший инструктор-методист оу дод спортивного профиля",K9="воспитатель в доу",K9="воспитатель в дошкольной группе оу и оу для детей дошкольного и младшего школьного возраста"),36,список!AH9)</f>
        <v xml:space="preserve"> </v>
      </c>
      <c r="N9" s="6" t="str">
        <f t="shared" si="0"/>
        <v xml:space="preserve"> </v>
      </c>
      <c r="O9" s="8"/>
      <c r="P9" s="8"/>
      <c r="Q9" s="8"/>
      <c r="R9" s="8"/>
    </row>
    <row r="10" spans="1:18" ht="63" x14ac:dyDescent="0.25">
      <c r="A10" s="8" t="s">
        <v>207</v>
      </c>
      <c r="B10" s="9" t="e">
        <f>#VALUE!</f>
        <v>#VALUE!</v>
      </c>
      <c r="C10" s="8" t="s">
        <v>54</v>
      </c>
      <c r="D10" s="8">
        <v>112102</v>
      </c>
      <c r="E10" s="8" t="s">
        <v>221</v>
      </c>
      <c r="F10" s="8" t="s">
        <v>43</v>
      </c>
      <c r="G10" s="8" t="s">
        <v>115</v>
      </c>
      <c r="H10" s="8" t="s">
        <v>179</v>
      </c>
      <c r="I10" s="8" t="s">
        <v>180</v>
      </c>
      <c r="J10" s="8"/>
      <c r="K10" s="10"/>
      <c r="L10" s="8"/>
      <c r="M10" s="5" t="str">
        <f>IF(OR(K10="работник из числа профессорско-преподавательского состава оу впо",K10="работник из числа профессорско-преподавательского состава оу дпо (повышения квалификации) специалистов",K10="старший воспитатель доу",K10="старший воспитатель оу дод и дома ребенка",K10="педагог-психолог",K10="социальный педагог",K10="педагог-организатор",K10="мастер производственного обучения",K10="старший вожатый",K10="инструктор по труду",K10="методист оу",K10="старший методист оу",K10="тьютор оу (за исключением тьюторов, занятых в сфере впо и дпо)",K10="руководитель физического воспитания оу, реализующего образовательные программы нпо и спо",K10="преподаватель-организатор ОБЖ, допризывной подготовки",K10="инструктор-методист оу дод спортивного профиля",K10="старший инструктор-методист оу дод спортивного профиля",K10="воспитатель в доу",K10="воспитатель в дошкольной группе оу и оу для детей дошкольного и младшего школьного возраста"),36,список!AH10)</f>
        <v xml:space="preserve"> </v>
      </c>
      <c r="N10" s="6" t="str">
        <f t="shared" si="0"/>
        <v xml:space="preserve"> </v>
      </c>
      <c r="O10" s="8"/>
      <c r="P10" s="8"/>
      <c r="Q10" s="8"/>
      <c r="R10" s="8"/>
    </row>
    <row r="11" spans="1:18" ht="78.75" x14ac:dyDescent="0.25">
      <c r="A11" s="8" t="s">
        <v>208</v>
      </c>
      <c r="B11" s="9" t="e">
        <f>#VALUE!</f>
        <v>#VALUE!</v>
      </c>
      <c r="C11" s="8" t="s">
        <v>54</v>
      </c>
      <c r="D11" s="8">
        <v>112107</v>
      </c>
      <c r="E11" s="8" t="s">
        <v>222</v>
      </c>
      <c r="F11" s="8" t="s">
        <v>43</v>
      </c>
      <c r="G11" s="8" t="s">
        <v>115</v>
      </c>
      <c r="H11" s="8" t="s">
        <v>181</v>
      </c>
      <c r="I11" s="8" t="s">
        <v>182</v>
      </c>
      <c r="J11" s="8"/>
      <c r="K11" s="10"/>
      <c r="L11" s="8"/>
      <c r="M11" s="5" t="str">
        <f>IF(OR(K11="работник из числа профессорско-преподавательского состава оу впо",K11="работник из числа профессорско-преподавательского состава оу дпо (повышения квалификации) специалистов",K11="старший воспитатель доу",K11="старший воспитатель оу дод и дома ребенка",K11="педагог-психолог",K11="социальный педагог",K11="педагог-организатор",K11="мастер производственного обучения",K11="старший вожатый",K11="инструктор по труду",K11="методист оу",K11="старший методист оу",K11="тьютор оу (за исключением тьюторов, занятых в сфере впо и дпо)",K11="руководитель физического воспитания оу, реализующего образовательные программы нпо и спо",K11="преподаватель-организатор ОБЖ, допризывной подготовки",K11="инструктор-методист оу дод спортивного профиля",K11="старший инструктор-методист оу дод спортивного профиля",K11="воспитатель в доу",K11="воспитатель в дошкольной группе оу и оу для детей дошкольного и младшего школьного возраста"),36,список!AH11)</f>
        <v xml:space="preserve"> </v>
      </c>
      <c r="N11" s="6" t="str">
        <f t="shared" si="0"/>
        <v xml:space="preserve"> </v>
      </c>
      <c r="O11" s="8"/>
      <c r="P11" s="8"/>
      <c r="Q11" s="8"/>
      <c r="R11" s="8"/>
    </row>
    <row r="12" spans="1:18" x14ac:dyDescent="0.25">
      <c r="A12" s="8"/>
      <c r="B12" s="9" t="e">
        <f>#VALUE!</f>
        <v>#VALUE!</v>
      </c>
      <c r="J12" s="8"/>
      <c r="K12" s="10"/>
      <c r="L12" s="8"/>
      <c r="M12" s="5" t="str">
        <f>IF(OR(K12="работник из числа профессорско-преподавательского состава оу впо",K12="работник из числа профессорско-преподавательского состава оу дпо (повышения квалификации) специалистов",K12="старший воспитатель доу",K12="старший воспитатель оу дод и дома ребенка",K12="педагог-психолог",K12="социальный педагог",K12="педагог-организатор",K12="мастер производственного обучения",K12="старший вожатый",K12="инструктор по труду",K12="методист оу",K12="старший методист оу",K12="тьютор оу (за исключением тьюторов, занятых в сфере впо и дпо)",K12="руководитель физического воспитания оу, реализующего образовательные программы нпо и спо",K12="преподаватель-организатор ОБЖ, допризывной подготовки",K12="инструктор-методист оу дод спортивного профиля",K12="старший инструктор-методист оу дод спортивного профиля",K12="воспитатель в доу",K12="воспитатель в дошкольной группе оу и оу для детей дошкольного и младшего школьного возраста"),36,список!AH12)</f>
        <v xml:space="preserve"> </v>
      </c>
      <c r="N12" s="6" t="str">
        <f t="shared" si="0"/>
        <v xml:space="preserve"> </v>
      </c>
      <c r="O12" s="8"/>
      <c r="P12" s="8"/>
      <c r="Q12" s="8"/>
      <c r="R12" s="8"/>
    </row>
    <row r="13" spans="1:18" ht="78.75" x14ac:dyDescent="0.25">
      <c r="A13" s="8" t="s">
        <v>209</v>
      </c>
      <c r="B13" s="9" t="e">
        <f>#VALUE!</f>
        <v>#VALUE!</v>
      </c>
      <c r="C13" s="8" t="s">
        <v>54</v>
      </c>
      <c r="D13" s="8">
        <v>112004</v>
      </c>
      <c r="E13" s="8" t="s">
        <v>223</v>
      </c>
      <c r="F13" s="8" t="s">
        <v>44</v>
      </c>
      <c r="G13" s="8" t="s">
        <v>126</v>
      </c>
      <c r="H13" s="8" t="s">
        <v>183</v>
      </c>
      <c r="I13" s="8" t="s">
        <v>184</v>
      </c>
      <c r="J13" s="8"/>
      <c r="K13" s="10"/>
      <c r="L13" s="8"/>
      <c r="M13" s="5" t="str">
        <f>IF(OR(K13="работник из числа профессорско-преподавательского состава оу впо",K13="работник из числа профессорско-преподавательского состава оу дпо (повышения квалификации) специалистов",K13="старший воспитатель доу",K13="старший воспитатель оу дод и дома ребенка",K13="педагог-психолог",K13="социальный педагог",K13="педагог-организатор",K13="мастер производственного обучения",K13="старший вожатый",K13="инструктор по труду",K13="методист оу",K13="старший методист оу",K13="тьютор оу (за исключением тьюторов, занятых в сфере впо и дпо)",K13="руководитель физического воспитания оу, реализующего образовательные программы нпо и спо",K13="преподаватель-организатор ОБЖ, допризывной подготовки",K13="инструктор-методист оу дод спортивного профиля",K13="старший инструктор-методист оу дод спортивного профиля",K13="воспитатель в доу",K13="воспитатель в дошкольной группе оу и оу для детей дошкольного и младшего школьного возраста"),36,список!AH13)</f>
        <v xml:space="preserve"> </v>
      </c>
      <c r="N13" s="6" t="str">
        <f t="shared" si="0"/>
        <v xml:space="preserve"> </v>
      </c>
      <c r="O13" s="8"/>
      <c r="P13" s="8"/>
      <c r="Q13" s="8"/>
      <c r="R13" s="8"/>
    </row>
    <row r="14" spans="1:18" ht="78.75" x14ac:dyDescent="0.25">
      <c r="A14" s="8" t="s">
        <v>210</v>
      </c>
      <c r="B14" s="9" t="e">
        <f>#VALUE!</f>
        <v>#VALUE!</v>
      </c>
      <c r="C14" s="8" t="s">
        <v>54</v>
      </c>
      <c r="D14" s="8">
        <v>112002</v>
      </c>
      <c r="E14" s="8" t="s">
        <v>225</v>
      </c>
      <c r="F14" s="8" t="s">
        <v>44</v>
      </c>
      <c r="G14" s="8" t="s">
        <v>126</v>
      </c>
      <c r="H14" s="8" t="s">
        <v>185</v>
      </c>
      <c r="I14" s="8" t="s">
        <v>200</v>
      </c>
      <c r="J14" s="8"/>
      <c r="K14" s="10"/>
      <c r="L14" s="8"/>
      <c r="M14" s="5" t="str">
        <f>IF(OR(K14="работник из числа профессорско-преподавательского состава оу впо",K14="работник из числа профессорско-преподавательского состава оу дпо (повышения квалификации) специалистов",K14="старший воспитатель доу",K14="старший воспитатель оу дод и дома ребенка",K14="педагог-психолог",K14="социальный педагог",K14="педагог-организатор",K14="мастер производственного обучения",K14="старший вожатый",K14="инструктор по труду",K14="методист оу",K14="старший методист оу",K14="тьютор оу (за исключением тьюторов, занятых в сфере впо и дпо)",K14="руководитель физического воспитания оу, реализующего образовательные программы нпо и спо",K14="преподаватель-организатор ОБЖ, допризывной подготовки",K14="инструктор-методист оу дод спортивного профиля",K14="старший инструктор-методист оу дод спортивного профиля",K14="воспитатель в доу",K14="воспитатель в дошкольной группе оу и оу для детей дошкольного и младшего школьного возраста"),36,список!AH14)</f>
        <v xml:space="preserve"> </v>
      </c>
      <c r="N14" s="6" t="str">
        <f t="shared" si="0"/>
        <v xml:space="preserve"> </v>
      </c>
      <c r="O14" s="8"/>
      <c r="P14" s="8"/>
      <c r="Q14" s="8"/>
      <c r="R14" s="8"/>
    </row>
    <row r="15" spans="1:18" ht="78.75" x14ac:dyDescent="0.25">
      <c r="A15" s="8">
        <v>11</v>
      </c>
      <c r="B15" s="9" t="e">
        <f>#VALUE!</f>
        <v>#VALUE!</v>
      </c>
      <c r="C15" s="8" t="s">
        <v>54</v>
      </c>
      <c r="D15" s="8">
        <v>112003</v>
      </c>
      <c r="E15" s="8" t="s">
        <v>224</v>
      </c>
      <c r="F15" s="8" t="s">
        <v>44</v>
      </c>
      <c r="G15" s="8" t="s">
        <v>126</v>
      </c>
      <c r="H15" s="8" t="s">
        <v>186</v>
      </c>
      <c r="I15" s="8" t="s">
        <v>187</v>
      </c>
      <c r="J15" s="8"/>
      <c r="K15" s="10"/>
      <c r="L15" s="8"/>
      <c r="M15" s="5" t="str">
        <f>IF(OR(K15="работник из числа профессорско-преподавательского состава оу впо",K15="работник из числа профессорско-преподавательского состава оу дпо (повышения квалификации) специалистов",K15="старший воспитатель доу",K15="старший воспитатель оу дод и дома ребенка",K15="педагог-психолог",K15="социальный педагог",K15="педагог-организатор",K15="мастер производственного обучения",K15="старший вожатый",K15="инструктор по труду",K15="методист оу",K15="старший методист оу",K15="тьютор оу (за исключением тьюторов, занятых в сфере впо и дпо)",K15="руководитель физического воспитания оу, реализующего образовательные программы нпо и спо",K15="преподаватель-организатор ОБЖ, допризывной подготовки",K15="инструктор-методист оу дод спортивного профиля",K15="старший инструктор-методист оу дод спортивного профиля",K15="воспитатель в доу",K15="воспитатель в дошкольной группе оу и оу для детей дошкольного и младшего школьного возраста"),36,список!AH15)</f>
        <v xml:space="preserve"> </v>
      </c>
      <c r="N15" s="6" t="str">
        <f t="shared" si="0"/>
        <v xml:space="preserve"> </v>
      </c>
      <c r="O15" s="8"/>
      <c r="P15" s="8"/>
      <c r="Q15" s="8"/>
      <c r="R15" s="8"/>
    </row>
    <row r="16" spans="1:18" ht="110.25" x14ac:dyDescent="0.25">
      <c r="A16" s="8">
        <v>12</v>
      </c>
      <c r="B16" s="9" t="e">
        <f>#VALUE!</f>
        <v>#VALUE!</v>
      </c>
      <c r="C16" s="8" t="s">
        <v>54</v>
      </c>
      <c r="D16" s="8">
        <v>112009</v>
      </c>
      <c r="E16" s="8" t="s">
        <v>188</v>
      </c>
      <c r="F16" s="8" t="s">
        <v>44</v>
      </c>
      <c r="G16" s="8" t="s">
        <v>121</v>
      </c>
      <c r="H16" s="8" t="s">
        <v>189</v>
      </c>
      <c r="I16" s="8" t="s">
        <v>190</v>
      </c>
      <c r="J16" s="8"/>
      <c r="K16" s="10"/>
      <c r="L16" s="8"/>
      <c r="M16" s="5" t="str">
        <f>IF(OR(K16="работник из числа профессорско-преподавательского состава оу впо",K16="работник из числа профессорско-преподавательского состава оу дпо (повышения квалификации) специалистов",K16="старший воспитатель доу",K16="старший воспитатель оу дод и дома ребенка",K16="педагог-психолог",K16="социальный педагог",K16="педагог-организатор",K16="мастер производственного обучения",K16="старший вожатый",K16="инструктор по труду",K16="методист оу",K16="старший методист оу",K16="тьютор оу (за исключением тьюторов, занятых в сфере впо и дпо)",K16="руководитель физического воспитания оу, реализующего образовательные программы нпо и спо",K16="преподаватель-организатор ОБЖ, допризывной подготовки",K16="инструктор-методист оу дод спортивного профиля",K16="старший инструктор-методист оу дод спортивного профиля",K16="воспитатель в доу",K16="воспитатель в дошкольной группе оу и оу для детей дошкольного и младшего школьного возраста"),36,список!AH16)</f>
        <v xml:space="preserve"> </v>
      </c>
      <c r="N16" s="6" t="str">
        <f t="shared" si="0"/>
        <v xml:space="preserve"> </v>
      </c>
      <c r="O16" s="8"/>
      <c r="P16" s="8"/>
      <c r="Q16" s="8"/>
      <c r="R16" s="8"/>
    </row>
    <row r="17" spans="1:18" ht="110.25" x14ac:dyDescent="0.25">
      <c r="A17" s="8">
        <v>13</v>
      </c>
      <c r="B17" s="9" t="e">
        <f>#VALUE!</f>
        <v>#VALUE!</v>
      </c>
      <c r="C17" s="8" t="s">
        <v>54</v>
      </c>
      <c r="D17" s="8">
        <v>112005</v>
      </c>
      <c r="E17" s="8" t="s">
        <v>191</v>
      </c>
      <c r="F17" s="8" t="s">
        <v>44</v>
      </c>
      <c r="G17" s="8" t="s">
        <v>126</v>
      </c>
      <c r="H17" s="8" t="s">
        <v>192</v>
      </c>
      <c r="I17" s="8" t="s">
        <v>193</v>
      </c>
      <c r="J17" s="8"/>
      <c r="K17" s="10" t="s">
        <v>103</v>
      </c>
      <c r="L17" s="8" t="s">
        <v>29</v>
      </c>
      <c r="M17" s="5">
        <f>IF(OR(K17="работник из числа профессорско-преподавательского состава оу впо",K17="работник из числа профессорско-преподавательского состава оу дпо (повышения квалификации) специалистов",K17="старший воспитатель доу",K17="старший воспитатель оу дод и дома ребенка",K17="педагог-психолог",K17="социальный педагог",K17="педагог-организатор",K17="мастер производственного обучения",K17="старший вожатый",K17="инструктор по труду",K17="методист оу",K17="старший методист оу",K17="тьютор оу (за исключением тьюторов, занятых в сфере впо и дпо)",K17="руководитель физического воспитания оу, реализующего образовательные программы нпо и спо",K17="преподаватель-организатор ОБЖ, допризывной подготовки",K17="инструктор-методист оу дод спортивного профиля",K17="старший инструктор-методист оу дод спортивного профиля",K17="воспитатель в доу",K17="воспитатель в дошкольной группе оу и оу для детей дошкольного и младшего школьного возраста"),36,список!AH17)</f>
        <v>18</v>
      </c>
      <c r="N17" s="6">
        <f t="shared" si="0"/>
        <v>1.2777777777777777</v>
      </c>
      <c r="O17" s="8">
        <v>23</v>
      </c>
      <c r="P17" s="8"/>
      <c r="Q17" s="8"/>
      <c r="R17" s="8"/>
    </row>
    <row r="18" spans="1:18" ht="78.75" x14ac:dyDescent="0.25">
      <c r="A18" s="8">
        <v>14</v>
      </c>
      <c r="B18" s="9" t="e">
        <f>#VALUE!</f>
        <v>#VALUE!</v>
      </c>
      <c r="C18" s="8" t="s">
        <v>54</v>
      </c>
      <c r="D18" s="8">
        <v>112007</v>
      </c>
      <c r="E18" s="8" t="s">
        <v>194</v>
      </c>
      <c r="F18" s="8" t="s">
        <v>44</v>
      </c>
      <c r="G18" s="8" t="s">
        <v>134</v>
      </c>
      <c r="H18" s="8" t="s">
        <v>195</v>
      </c>
      <c r="I18" s="8" t="s">
        <v>196</v>
      </c>
      <c r="J18" s="8"/>
      <c r="K18" s="10"/>
      <c r="L18" s="8"/>
      <c r="M18" s="5" t="str">
        <f>IF(OR(K18="работник из числа профессорско-преподавательского состава оу впо",K18="работник из числа профессорско-преподавательского состава оу дпо (повышения квалификации) специалистов",K18="старший воспитатель доу",K18="старший воспитатель оу дод и дома ребенка",K18="педагог-психолог",K18="социальный педагог",K18="педагог-организатор",K18="мастер производственного обучения",K18="старший вожатый",K18="инструктор по труду",K18="методист оу",K18="старший методист оу",K18="тьютор оу (за исключением тьюторов, занятых в сфере впо и дпо)",K18="руководитель физического воспитания оу, реализующего образовательные программы нпо и спо",K18="преподаватель-организатор ОБЖ, допризывной подготовки",K18="инструктор-методист оу дод спортивного профиля",K18="старший инструктор-методист оу дод спортивного профиля",K18="воспитатель в доу",K18="воспитатель в дошкольной группе оу и оу для детей дошкольного и младшего школьного возраста"),36,список!AH18)</f>
        <v xml:space="preserve"> </v>
      </c>
      <c r="N18" s="6" t="str">
        <f t="shared" si="0"/>
        <v xml:space="preserve"> </v>
      </c>
      <c r="O18" s="8"/>
      <c r="P18" s="8"/>
      <c r="Q18" s="8"/>
      <c r="R18" s="8" t="s">
        <v>226</v>
      </c>
    </row>
    <row r="19" spans="1:18" ht="78.75" x14ac:dyDescent="0.25">
      <c r="A19" s="8">
        <v>15</v>
      </c>
      <c r="B19" s="9" t="e">
        <f>#VALUE!</f>
        <v>#VALUE!</v>
      </c>
      <c r="C19" s="8" t="s">
        <v>54</v>
      </c>
      <c r="D19" s="8">
        <v>112601</v>
      </c>
      <c r="E19" s="8" t="s">
        <v>199</v>
      </c>
      <c r="F19" s="8" t="s">
        <v>47</v>
      </c>
      <c r="G19" s="8"/>
      <c r="H19" s="8" t="s">
        <v>197</v>
      </c>
      <c r="I19" s="8" t="s">
        <v>198</v>
      </c>
      <c r="J19" s="8"/>
      <c r="K19" s="10" t="s">
        <v>76</v>
      </c>
      <c r="L19" s="8"/>
      <c r="M19" s="5">
        <f>IF(OR(K19="работник из числа профессорско-преподавательского состава оу впо",K19="работник из числа профессорско-преподавательского состава оу дпо (повышения квалификации) специалистов",K19="старший воспитатель доу",K19="старший воспитатель оу дод и дома ребенка",K19="педагог-психолог",K19="социальный педагог",K19="педагог-организатор",K19="мастер производственного обучения",K19="старший вожатый",K19="инструктор по труду",K19="методист оу",K19="старший методист оу",K19="тьютор оу (за исключением тьюторов, занятых в сфере впо и дпо)",K19="руководитель физического воспитания оу, реализующего образовательные программы нпо и спо",K19="преподаватель-организатор ОБЖ, допризывной подготовки",K19="инструктор-методист оу дод спортивного профиля",K19="старший инструктор-методист оу дод спортивного профиля",K19="воспитатель в доу",K19="воспитатель в дошкольной группе оу и оу для детей дошкольного и младшего школьного возраста"),36,список!AH19)</f>
        <v>36</v>
      </c>
      <c r="N19" s="6">
        <f t="shared" si="0"/>
        <v>1</v>
      </c>
      <c r="O19" s="8">
        <v>36</v>
      </c>
      <c r="P19" s="8"/>
      <c r="Q19" s="8"/>
      <c r="R19" s="8"/>
    </row>
    <row r="20" spans="1:18" ht="78.75" x14ac:dyDescent="0.25">
      <c r="A20" s="8">
        <v>16</v>
      </c>
      <c r="B20" s="9" t="e">
        <f>#VALUE!</f>
        <v>#VALUE!</v>
      </c>
      <c r="C20" s="8" t="s">
        <v>54</v>
      </c>
      <c r="D20" s="8">
        <v>112601</v>
      </c>
      <c r="E20" s="8" t="s">
        <v>199</v>
      </c>
      <c r="F20" s="8" t="s">
        <v>47</v>
      </c>
      <c r="G20" s="8"/>
      <c r="H20" s="8" t="s">
        <v>197</v>
      </c>
      <c r="I20" s="8" t="s">
        <v>198</v>
      </c>
      <c r="J20" s="8"/>
      <c r="K20" s="10" t="s">
        <v>109</v>
      </c>
      <c r="L20" s="8"/>
      <c r="M20" s="5">
        <f>IF(OR(K20="работник из числа профессорско-преподавательского состава оу впо",K20="работник из числа профессорско-преподавательского состава оу дпо (повышения квалификации) специалистов",K20="старший воспитатель доу",K20="старший воспитатель оу дод и дома ребенка",K20="педагог-психолог",K20="социальный педагог",K20="педагог-организатор",K20="мастер производственного обучения",K20="старший вожатый",K20="инструктор по труду",K20="методист оу",K20="старший методист оу",K20="тьютор оу (за исключением тьюторов, занятых в сфере впо и дпо)",K20="руководитель физического воспитания оу, реализующего образовательные программы нпо и спо",K20="преподаватель-организатор ОБЖ, допризывной подготовки",K20="инструктор-методист оу дод спортивного профиля",K20="старший инструктор-методист оу дод спортивного профиля",K20="воспитатель в доу",K20="воспитатель в дошкольной группе оу и оу для детей дошкольного и младшего школьного возраста"),36,список!AH20)</f>
        <v>18</v>
      </c>
      <c r="N20" s="6">
        <f t="shared" si="0"/>
        <v>2</v>
      </c>
      <c r="O20" s="8">
        <v>36</v>
      </c>
      <c r="P20" s="8"/>
      <c r="Q20" s="8"/>
      <c r="R20" s="8" t="s">
        <v>227</v>
      </c>
    </row>
    <row r="21" spans="1:18" ht="63" x14ac:dyDescent="0.25">
      <c r="A21" s="8">
        <v>17</v>
      </c>
      <c r="B21" s="9" t="e">
        <f>#VALUE!</f>
        <v>#VALUE!</v>
      </c>
      <c r="C21" s="8" t="s">
        <v>54</v>
      </c>
      <c r="D21" s="8">
        <v>112113</v>
      </c>
      <c r="E21" s="8" t="s">
        <v>216</v>
      </c>
      <c r="F21" s="8" t="s">
        <v>43</v>
      </c>
      <c r="G21" s="8" t="s">
        <v>115</v>
      </c>
      <c r="H21" s="8" t="s">
        <v>171</v>
      </c>
      <c r="I21" s="8" t="s">
        <v>212</v>
      </c>
      <c r="J21" s="8"/>
      <c r="K21" s="10" t="s">
        <v>87</v>
      </c>
      <c r="L21" s="8"/>
      <c r="M21" s="5">
        <f>IF(OR(K21="работник из числа профессорско-преподавательского состава оу впо",K21="работник из числа профессорско-преподавательского состава оу дпо (повышения квалификации) специалистов",K21="старший воспитатель доу",K21="старший воспитатель оу дод и дома ребенка",K21="педагог-психолог",K21="социальный педагог",K21="педагог-организатор",K21="мастер производственного обучения",K21="старший вожатый",K21="инструктор по труду",K21="методист оу",K21="старший методист оу",K21="тьютор оу (за исключением тьюторов, занятых в сфере впо и дпо)",K21="руководитель физического воспитания оу, реализующего образовательные программы нпо и спо",K21="преподаватель-организатор ОБЖ, допризывной подготовки",K21="инструктор-методист оу дод спортивного профиля",K21="старший инструктор-методист оу дод спортивного профиля",K21="воспитатель в доу",K21="воспитатель в дошкольной группе оу и оу для детей дошкольного и младшего школьного возраста"),36,список!AH21)</f>
        <v>36</v>
      </c>
      <c r="N21" s="6">
        <f t="shared" si="0"/>
        <v>1</v>
      </c>
      <c r="O21" s="8">
        <v>36</v>
      </c>
      <c r="P21" s="8"/>
      <c r="Q21" s="8"/>
      <c r="R21" s="8"/>
    </row>
    <row r="22" spans="1:18" ht="110.25" x14ac:dyDescent="0.25">
      <c r="A22" s="8">
        <v>18</v>
      </c>
      <c r="B22" s="9" t="e">
        <f>#VALUE!</f>
        <v>#VALUE!</v>
      </c>
      <c r="C22" s="8" t="s">
        <v>54</v>
      </c>
      <c r="D22" s="8">
        <v>112005</v>
      </c>
      <c r="E22" s="8" t="s">
        <v>191</v>
      </c>
      <c r="F22" s="8" t="s">
        <v>44</v>
      </c>
      <c r="G22" s="8" t="s">
        <v>126</v>
      </c>
      <c r="H22" s="8" t="s">
        <v>192</v>
      </c>
      <c r="I22" s="8" t="s">
        <v>193</v>
      </c>
      <c r="J22" s="8"/>
      <c r="K22" s="10" t="s">
        <v>103</v>
      </c>
      <c r="L22" s="8" t="s">
        <v>27</v>
      </c>
      <c r="M22" s="5">
        <f>IF(OR(K22="работник из числа профессорско-преподавательского состава оу впо",K22="работник из числа профессорско-преподавательского состава оу дпо (повышения квалификации) специалистов",K22="старший воспитатель доу",K22="старший воспитатель оу дод и дома ребенка",K22="педагог-психолог",K22="социальный педагог",K22="педагог-организатор",K22="мастер производственного обучения",K22="старший вожатый",K22="инструктор по труду",K22="методист оу",K22="старший методист оу",K22="тьютор оу (за исключением тьюторов, занятых в сфере впо и дпо)",K22="руководитель физического воспитания оу, реализующего образовательные программы нпо и спо",K22="преподаватель-организатор ОБЖ, допризывной подготовки",K22="инструктор-методист оу дод спортивного профиля",K22="старший инструктор-методист оу дод спортивного профиля",K22="воспитатель в доу",K22="воспитатель в дошкольной группе оу и оу для детей дошкольного и младшего школьного возраста"),36,список!AH22)</f>
        <v>18</v>
      </c>
      <c r="N22" s="6">
        <f t="shared" si="0"/>
        <v>1</v>
      </c>
      <c r="O22" s="8">
        <v>18</v>
      </c>
      <c r="P22" s="8"/>
      <c r="Q22" s="8"/>
      <c r="R22" s="8"/>
    </row>
    <row r="23" spans="1:18" x14ac:dyDescent="0.25">
      <c r="A23" s="8"/>
      <c r="B23" s="9" t="e">
        <f>#VALUE!</f>
        <v>#VALUE!</v>
      </c>
      <c r="J23" s="8"/>
      <c r="K23" s="10"/>
      <c r="L23" s="8"/>
      <c r="M23" s="5" t="str">
        <f>IF(OR(K23="работник из числа профессорско-преподавательского состава оу впо",K23="работник из числа профессорско-преподавательского состава оу дпо (повышения квалификации) специалистов",K23="старший воспитатель доу",K23="старший воспитатель оу дод и дома ребенка",K23="педагог-психолог",K23="социальный педагог",K23="педагог-организатор",K23="мастер производственного обучения",K23="старший вожатый",K23="инструктор по труду",K23="методист оу",K23="старший методист оу",K23="тьютор оу (за исключением тьюторов, занятых в сфере впо и дпо)",K23="руководитель физического воспитания оу, реализующего образовательные программы нпо и спо",K23="преподаватель-организатор ОБЖ, допризывной подготовки",K23="инструктор-методист оу дод спортивного профиля",K23="старший инструктор-методист оу дод спортивного профиля",K23="воспитатель в доу",K23="воспитатель в дошкольной группе оу и оу для детей дошкольного и младшего школьного возраста"),36,список!AH23)</f>
        <v xml:space="preserve"> </v>
      </c>
      <c r="N23" s="6" t="str">
        <f t="shared" si="0"/>
        <v xml:space="preserve"> </v>
      </c>
      <c r="O23" s="8"/>
      <c r="P23" s="8"/>
      <c r="Q23" s="8"/>
      <c r="R23" s="8"/>
    </row>
    <row r="24" spans="1:18" x14ac:dyDescent="0.25">
      <c r="A24" s="8"/>
      <c r="B24" s="9" t="e">
        <f>#VALUE!</f>
        <v>#VALUE!</v>
      </c>
      <c r="J24" s="8"/>
      <c r="K24" s="10"/>
      <c r="L24" s="8"/>
      <c r="M24" s="5" t="str">
        <f>IF(OR(K24="работник из числа профессорско-преподавательского состава оу впо",K24="работник из числа профессорско-преподавательского состава оу дпо (повышения квалификации) специалистов",K24="старший воспитатель доу",K24="старший воспитатель оу дод и дома ребенка",K24="педагог-психолог",K24="социальный педагог",K24="педагог-организатор",K24="мастер производственного обучения",K24="старший вожатый",K24="инструктор по труду",K24="методист оу",K24="старший методист оу",K24="тьютор оу (за исключением тьюторов, занятых в сфере впо и дпо)",K24="руководитель физического воспитания оу, реализующего образовательные программы нпо и спо",K24="преподаватель-организатор ОБЖ, допризывной подготовки",K24="инструктор-методист оу дод спортивного профиля",K24="старший инструктор-методист оу дод спортивного профиля",K24="воспитатель в доу",K24="воспитатель в дошкольной группе оу и оу для детей дошкольного и младшего школьного возраста"),36,список!AH24)</f>
        <v xml:space="preserve"> </v>
      </c>
      <c r="N24" s="6" t="str">
        <f t="shared" si="0"/>
        <v xml:space="preserve"> </v>
      </c>
      <c r="O24" s="8"/>
      <c r="P24" s="8"/>
      <c r="Q24" s="8"/>
      <c r="R24" s="8"/>
    </row>
    <row r="25" spans="1:18" x14ac:dyDescent="0.25">
      <c r="A25" s="8"/>
      <c r="B25" s="9" t="e">
        <f>#VALUE!</f>
        <v>#VALUE!</v>
      </c>
      <c r="C25" s="8"/>
      <c r="D25" s="8"/>
      <c r="E25" s="8"/>
      <c r="F25" s="8"/>
      <c r="G25" s="8"/>
      <c r="H25" s="8"/>
      <c r="I25" s="8"/>
      <c r="J25" s="8"/>
      <c r="K25" s="10"/>
      <c r="L25" s="8"/>
      <c r="M25" s="5" t="str">
        <f>IF(OR(K25="работник из числа профессорско-преподавательского состава оу впо",K25="работник из числа профессорско-преподавательского состава оу дпо (повышения квалификации) специалистов",K25="старший воспитатель доу",K25="старший воспитатель оу дод и дома ребенка",K25="педагог-психолог",K25="социальный педагог",K25="педагог-организатор",K25="мастер производственного обучения",K25="старший вожатый",K25="инструктор по труду",K25="методист оу",K25="старший методист оу",K25="тьютор оу (за исключением тьюторов, занятых в сфере впо и дпо)",K25="руководитель физического воспитания оу, реализующего образовательные программы нпо и спо",K25="преподаватель-организатор ОБЖ, допризывной подготовки",K25="инструктор-методист оу дод спортивного профиля",K25="старший инструктор-методист оу дод спортивного профиля",K25="воспитатель в доу",K25="воспитатель в дошкольной группе оу и оу для детей дошкольного и младшего школьного возраста"),36,список!AH25)</f>
        <v xml:space="preserve"> </v>
      </c>
      <c r="N25" s="6" t="str">
        <f t="shared" si="0"/>
        <v xml:space="preserve"> </v>
      </c>
      <c r="O25" s="8"/>
      <c r="P25" s="8"/>
      <c r="Q25" s="8"/>
      <c r="R25" s="8"/>
    </row>
    <row r="26" spans="1:18" x14ac:dyDescent="0.25">
      <c r="A26" s="8"/>
      <c r="B26" s="9" t="e">
        <f>#VALUE!</f>
        <v>#VALUE!</v>
      </c>
      <c r="C26" s="8"/>
      <c r="D26" s="8"/>
      <c r="E26" s="8"/>
      <c r="F26" s="8"/>
      <c r="G26" s="8"/>
      <c r="H26" s="8"/>
      <c r="I26" s="8"/>
      <c r="J26" s="8"/>
      <c r="K26" s="10"/>
      <c r="L26" s="8"/>
      <c r="M26" s="5" t="str">
        <f>IF(OR(K26="работник из числа профессорско-преподавательского состава оу впо",K26="работник из числа профессорско-преподавательского состава оу дпо (повышения квалификации) специалистов",K26="старший воспитатель доу",K26="старший воспитатель оу дод и дома ребенка",K26="педагог-психолог",K26="социальный педагог",K26="педагог-организатор",K26="мастер производственного обучения",K26="старший вожатый",K26="инструктор по труду",K26="методист оу",K26="старший методист оу",K26="тьютор оу (за исключением тьюторов, занятых в сфере впо и дпо)",K26="руководитель физического воспитания оу, реализующего образовательные программы нпо и спо",K26="преподаватель-организатор ОБЖ, допризывной подготовки",K26="инструктор-методист оу дод спортивного профиля",K26="старший инструктор-методист оу дод спортивного профиля",K26="воспитатель в доу",K26="воспитатель в дошкольной группе оу и оу для детей дошкольного и младшего школьного возраста"),36,список!AH26)</f>
        <v xml:space="preserve"> </v>
      </c>
      <c r="N26" s="6" t="str">
        <f t="shared" si="0"/>
        <v xml:space="preserve"> </v>
      </c>
      <c r="O26" s="8"/>
      <c r="P26" s="8"/>
      <c r="Q26" s="8"/>
      <c r="R26" s="8"/>
    </row>
    <row r="27" spans="1:18" x14ac:dyDescent="0.25">
      <c r="A27" s="8"/>
      <c r="B27" s="9" t="e">
        <f>#VALUE!</f>
        <v>#VALUE!</v>
      </c>
      <c r="C27" s="8"/>
      <c r="D27" s="8"/>
      <c r="E27" s="8"/>
      <c r="F27" s="8"/>
      <c r="G27" s="8"/>
      <c r="H27" s="8"/>
      <c r="I27" s="8"/>
      <c r="J27" s="8"/>
      <c r="K27" s="10"/>
      <c r="L27" s="8"/>
      <c r="M27" s="5" t="str">
        <f>IF(OR(K27="работник из числа профессорско-преподавательского состава оу впо",K27="работник из числа профессорско-преподавательского состава оу дпо (повышения квалификации) специалистов",K27="старший воспитатель доу",K27="старший воспитатель оу дод и дома ребенка",K27="педагог-психолог",K27="социальный педагог",K27="педагог-организатор",K27="мастер производственного обучения",K27="старший вожатый",K27="инструктор по труду",K27="методист оу",K27="старший методист оу",K27="тьютор оу (за исключением тьюторов, занятых в сфере впо и дпо)",K27="руководитель физического воспитания оу, реализующего образовательные программы нпо и спо",K27="преподаватель-организатор ОБЖ, допризывной подготовки",K27="инструктор-методист оу дод спортивного профиля",K27="старший инструктор-методист оу дод спортивного профиля",K27="воспитатель в доу",K27="воспитатель в дошкольной группе оу и оу для детей дошкольного и младшего школьного возраста"),36,список!AH27)</f>
        <v xml:space="preserve"> </v>
      </c>
      <c r="N27" s="6" t="str">
        <f t="shared" si="0"/>
        <v xml:space="preserve"> </v>
      </c>
      <c r="O27" s="8"/>
      <c r="P27" s="8"/>
      <c r="Q27" s="8"/>
      <c r="R27" s="21"/>
    </row>
    <row r="28" spans="1:18" x14ac:dyDescent="0.25">
      <c r="A28" s="8"/>
      <c r="B28" s="9" t="e">
        <f>#VALUE!</f>
        <v>#VALUE!</v>
      </c>
      <c r="C28" s="8"/>
      <c r="D28" s="8"/>
      <c r="E28" s="8"/>
      <c r="F28" s="8"/>
      <c r="G28" s="8"/>
      <c r="H28" s="8"/>
      <c r="I28" s="8"/>
      <c r="J28" s="8"/>
      <c r="K28" s="10"/>
      <c r="L28" s="8"/>
      <c r="M28" s="5" t="str">
        <f>IF(OR(K28="работник из числа профессорско-преподавательского состава оу впо",K28="работник из числа профессорско-преподавательского состава оу дпо (повышения квалификации) специалистов",K28="старший воспитатель доу",K28="старший воспитатель оу дод и дома ребенка",K28="педагог-психолог",K28="социальный педагог",K28="педагог-организатор",K28="мастер производственного обучения",K28="старший вожатый",K28="инструктор по труду",K28="методист оу",K28="старший методист оу",K28="тьютор оу (за исключением тьюторов, занятых в сфере впо и дпо)",K28="руководитель физического воспитания оу, реализующего образовательные программы нпо и спо",K28="преподаватель-организатор ОБЖ, допризывной подготовки",K28="инструктор-методист оу дод спортивного профиля",K28="старший инструктор-методист оу дод спортивного профиля",K28="воспитатель в доу",K28="воспитатель в дошкольной группе оу и оу для детей дошкольного и младшего школьного возраста"),36,список!AH28)</f>
        <v xml:space="preserve"> </v>
      </c>
      <c r="N28" s="6" t="str">
        <f t="shared" si="0"/>
        <v xml:space="preserve"> </v>
      </c>
      <c r="O28" s="8"/>
      <c r="P28" s="8"/>
      <c r="Q28" s="8"/>
      <c r="R28" s="8"/>
    </row>
    <row r="29" spans="1:18" x14ac:dyDescent="0.25">
      <c r="A29" s="8"/>
      <c r="B29" s="9" t="e">
        <f>#VALUE!</f>
        <v>#VALUE!</v>
      </c>
      <c r="C29" s="8"/>
      <c r="D29" s="8"/>
      <c r="E29" s="8"/>
      <c r="F29" s="8"/>
      <c r="G29" s="8"/>
      <c r="H29" s="8"/>
      <c r="I29" s="8"/>
      <c r="J29" s="8"/>
      <c r="K29" s="10"/>
      <c r="L29" s="8"/>
      <c r="M29" s="5" t="str">
        <f>IF(OR(K29="работник из числа профессорско-преподавательского состава оу впо",K29="работник из числа профессорско-преподавательского состава оу дпо (повышения квалификации) специалистов",K29="старший воспитатель доу",K29="старший воспитатель оу дод и дома ребенка",K29="педагог-психолог",K29="социальный педагог",K29="педагог-организатор",K29="мастер производственного обучения",K29="старший вожатый",K29="инструктор по труду",K29="методист оу",K29="старший методист оу",K29="тьютор оу (за исключением тьюторов, занятых в сфере впо и дпо)",K29="руководитель физического воспитания оу, реализующего образовательные программы нпо и спо",K29="преподаватель-организатор ОБЖ, допризывной подготовки",K29="инструктор-методист оу дод спортивного профиля",K29="старший инструктор-методист оу дод спортивного профиля",K29="воспитатель в доу",K29="воспитатель в дошкольной группе оу и оу для детей дошкольного и младшего школьного возраста"),36,список!AH29)</f>
        <v xml:space="preserve"> </v>
      </c>
      <c r="N29" s="6" t="str">
        <f t="shared" si="0"/>
        <v xml:space="preserve"> </v>
      </c>
      <c r="O29" s="8"/>
      <c r="P29" s="8"/>
      <c r="Q29" s="8"/>
      <c r="R29" s="8"/>
    </row>
    <row r="30" spans="1:18" x14ac:dyDescent="0.25">
      <c r="A30" s="8"/>
      <c r="B30" s="9" t="e">
        <f>#VALUE!</f>
        <v>#VALUE!</v>
      </c>
      <c r="C30" s="8"/>
      <c r="D30" s="8"/>
      <c r="E30" s="8"/>
      <c r="F30" s="8"/>
      <c r="G30" s="8"/>
      <c r="H30" s="8"/>
      <c r="I30" s="8"/>
      <c r="J30" s="8"/>
      <c r="K30" s="10"/>
      <c r="L30" s="8"/>
      <c r="M30" s="5" t="str">
        <f>IF(OR(K30="работник из числа профессорско-преподавательского состава оу впо",K30="работник из числа профессорско-преподавательского состава оу дпо (повышения квалификации) специалистов",K30="старший воспитатель доу",K30="старший воспитатель оу дод и дома ребенка",K30="педагог-психолог",K30="социальный педагог",K30="педагог-организатор",K30="мастер производственного обучения",K30="старший вожатый",K30="инструктор по труду",K30="методист оу",K30="старший методист оу",K30="тьютор оу (за исключением тьюторов, занятых в сфере впо и дпо)",K30="руководитель физического воспитания оу, реализующего образовательные программы нпо и спо",K30="преподаватель-организатор ОБЖ, допризывной подготовки",K30="инструктор-методист оу дод спортивного профиля",K30="старший инструктор-методист оу дод спортивного профиля",K30="воспитатель в доу",K30="воспитатель в дошкольной группе оу и оу для детей дошкольного и младшего школьного возраста"),36,список!AH30)</f>
        <v xml:space="preserve"> </v>
      </c>
      <c r="N30" s="6" t="str">
        <f t="shared" si="0"/>
        <v xml:space="preserve"> </v>
      </c>
      <c r="O30" s="8"/>
      <c r="P30" s="8"/>
      <c r="Q30" s="8"/>
      <c r="R30" s="8"/>
    </row>
    <row r="31" spans="1:18" x14ac:dyDescent="0.25">
      <c r="A31" s="8"/>
      <c r="B31" s="9" t="e">
        <f>#VALUE!</f>
        <v>#VALUE!</v>
      </c>
      <c r="C31" s="8"/>
      <c r="D31" s="8"/>
      <c r="E31" s="8"/>
      <c r="F31" s="8"/>
      <c r="G31" s="8"/>
      <c r="H31" s="8"/>
      <c r="I31" s="8"/>
      <c r="J31" s="8"/>
      <c r="K31" s="10"/>
      <c r="L31" s="8"/>
      <c r="M31" s="5" t="str">
        <f>IF(OR(K31="работник из числа профессорско-преподавательского состава оу впо",K31="работник из числа профессорско-преподавательского состава оу дпо (повышения квалификации) специалистов",K31="старший воспитатель доу",K31="старший воспитатель оу дод и дома ребенка",K31="педагог-психолог",K31="социальный педагог",K31="педагог-организатор",K31="мастер производственного обучения",K31="старший вожатый",K31="инструктор по труду",K31="методист оу",K31="старший методист оу",K31="тьютор оу (за исключением тьюторов, занятых в сфере впо и дпо)",K31="руководитель физического воспитания оу, реализующего образовательные программы нпо и спо",K31="преподаватель-организатор ОБЖ, допризывной подготовки",K31="инструктор-методист оу дод спортивного профиля",K31="старший инструктор-методист оу дод спортивного профиля",K31="воспитатель в доу",K31="воспитатель в дошкольной группе оу и оу для детей дошкольного и младшего школьного возраста"),36,список!AH31)</f>
        <v xml:space="preserve"> </v>
      </c>
      <c r="N31" s="6" t="str">
        <f t="shared" si="0"/>
        <v xml:space="preserve"> </v>
      </c>
      <c r="O31" s="8"/>
      <c r="P31" s="8"/>
      <c r="Q31" s="8"/>
      <c r="R31" s="8"/>
    </row>
    <row r="32" spans="1:18" x14ac:dyDescent="0.25">
      <c r="A32" s="8"/>
      <c r="B32" s="9" t="e">
        <f>#VALUE!</f>
        <v>#VALUE!</v>
      </c>
      <c r="C32" s="8"/>
      <c r="D32" s="8"/>
      <c r="E32" s="8"/>
      <c r="F32" s="8"/>
      <c r="G32" s="8"/>
      <c r="H32" s="8"/>
      <c r="I32" s="8"/>
      <c r="J32" s="8"/>
      <c r="K32" s="10"/>
      <c r="L32" s="8"/>
      <c r="M32" s="5" t="str">
        <f>IF(OR(K32="работник из числа профессорско-преподавательского состава оу впо",K32="работник из числа профессорско-преподавательского состава оу дпо (повышения квалификации) специалистов",K32="старший воспитатель доу",K32="старший воспитатель оу дод и дома ребенка",K32="педагог-психолог",K32="социальный педагог",K32="педагог-организатор",K32="мастер производственного обучения",K32="старший вожатый",K32="инструктор по труду",K32="методист оу",K32="старший методист оу",K32="тьютор оу (за исключением тьюторов, занятых в сфере впо и дпо)",K32="руководитель физического воспитания оу, реализующего образовательные программы нпо и спо",K32="преподаватель-организатор ОБЖ, допризывной подготовки",K32="инструктор-методист оу дод спортивного профиля",K32="старший инструктор-методист оу дод спортивного профиля",K32="воспитатель в доу",K32="воспитатель в дошкольной группе оу и оу для детей дошкольного и младшего школьного возраста"),36,список!AH32)</f>
        <v xml:space="preserve"> </v>
      </c>
      <c r="N32" s="6" t="str">
        <f t="shared" si="0"/>
        <v xml:space="preserve"> </v>
      </c>
      <c r="O32" s="8"/>
      <c r="P32" s="8"/>
      <c r="Q32" s="8"/>
      <c r="R32" s="8"/>
    </row>
    <row r="33" spans="1:18" x14ac:dyDescent="0.25">
      <c r="A33" s="8"/>
      <c r="B33" s="9" t="e">
        <f>#VALUE!</f>
        <v>#VALUE!</v>
      </c>
      <c r="C33" s="8"/>
      <c r="D33" s="8"/>
      <c r="E33" s="8"/>
      <c r="F33" s="8"/>
      <c r="G33" s="8"/>
      <c r="H33" s="8"/>
      <c r="I33" s="8"/>
      <c r="J33" s="8"/>
      <c r="K33" s="10"/>
      <c r="L33" s="8"/>
      <c r="M33" s="5" t="str">
        <f>IF(OR(K33="работник из числа профессорско-преподавательского состава оу впо",K33="работник из числа профессорско-преподавательского состава оу дпо (повышения квалификации) специалистов",K33="старший воспитатель доу",K33="старший воспитатель оу дод и дома ребенка",K33="педагог-психолог",K33="социальный педагог",K33="педагог-организатор",K33="мастер производственного обучения",K33="старший вожатый",K33="инструктор по труду",K33="методист оу",K33="старший методист оу",K33="тьютор оу (за исключением тьюторов, занятых в сфере впо и дпо)",K33="руководитель физического воспитания оу, реализующего образовательные программы нпо и спо",K33="преподаватель-организатор ОБЖ, допризывной подготовки",K33="инструктор-методист оу дод спортивного профиля",K33="старший инструктор-методист оу дод спортивного профиля",K33="воспитатель в доу",K33="воспитатель в дошкольной группе оу и оу для детей дошкольного и младшего школьного возраста"),36,список!AH33)</f>
        <v xml:space="preserve"> </v>
      </c>
      <c r="N33" s="6" t="str">
        <f t="shared" si="0"/>
        <v xml:space="preserve"> </v>
      </c>
      <c r="O33" s="8"/>
      <c r="P33" s="8"/>
      <c r="Q33" s="8"/>
      <c r="R33" s="8"/>
    </row>
    <row r="34" spans="1:18" x14ac:dyDescent="0.25">
      <c r="A34" s="8"/>
      <c r="B34" s="9" t="e">
        <f>#VALUE!</f>
        <v>#VALUE!</v>
      </c>
      <c r="C34" s="8"/>
      <c r="D34" s="8"/>
      <c r="E34" s="8"/>
      <c r="F34" s="8"/>
      <c r="G34" s="8"/>
      <c r="H34" s="8"/>
      <c r="I34" s="8"/>
      <c r="J34" s="8"/>
      <c r="K34" s="10"/>
      <c r="L34" s="8"/>
      <c r="M34" s="5" t="str">
        <f>IF(OR(K34="работник из числа профессорско-преподавательского состава оу впо",K34="работник из числа профессорско-преподавательского состава оу дпо (повышения квалификации) специалистов",K34="старший воспитатель доу",K34="старший воспитатель оу дод и дома ребенка",K34="педагог-психолог",K34="социальный педагог",K34="педагог-организатор",K34="мастер производственного обучения",K34="старший вожатый",K34="инструктор по труду",K34="методист оу",K34="старший методист оу",K34="тьютор оу (за исключением тьюторов, занятых в сфере впо и дпо)",K34="руководитель физического воспитания оу, реализующего образовательные программы нпо и спо",K34="преподаватель-организатор ОБЖ, допризывной подготовки",K34="инструктор-методист оу дод спортивного профиля",K34="старший инструктор-методист оу дод спортивного профиля",K34="воспитатель в доу",K34="воспитатель в дошкольной группе оу и оу для детей дошкольного и младшего школьного возраста"),36,список!AH34)</f>
        <v xml:space="preserve"> </v>
      </c>
      <c r="N34" s="6" t="str">
        <f t="shared" si="0"/>
        <v xml:space="preserve"> </v>
      </c>
      <c r="O34" s="8"/>
      <c r="P34" s="8"/>
      <c r="Q34" s="8"/>
      <c r="R34" s="8"/>
    </row>
    <row r="35" spans="1:18" x14ac:dyDescent="0.25">
      <c r="A35" s="8"/>
      <c r="B35" s="9" t="e">
        <f>#VALUE!</f>
        <v>#VALUE!</v>
      </c>
      <c r="C35" s="8"/>
      <c r="D35" s="8"/>
      <c r="E35" s="8"/>
      <c r="F35" s="8"/>
      <c r="G35" s="8"/>
      <c r="H35" s="8"/>
      <c r="I35" s="8"/>
      <c r="J35" s="8"/>
      <c r="K35" s="10"/>
      <c r="L35" s="8"/>
      <c r="M35" s="5" t="str">
        <f>IF(OR(K35="работник из числа профессорско-преподавательского состава оу впо",K35="работник из числа профессорско-преподавательского состава оу дпо (повышения квалификации) специалистов",K35="старший воспитатель доу",K35="старший воспитатель оу дод и дома ребенка",K35="педагог-психолог",K35="социальный педагог",K35="педагог-организатор",K35="мастер производственного обучения",K35="старший вожатый",K35="инструктор по труду",K35="методист оу",K35="старший методист оу",K35="тьютор оу (за исключением тьюторов, занятых в сфере впо и дпо)",K35="руководитель физического воспитания оу, реализующего образовательные программы нпо и спо",K35="преподаватель-организатор ОБЖ, допризывной подготовки",K35="инструктор-методист оу дод спортивного профиля",K35="старший инструктор-методист оу дод спортивного профиля",K35="воспитатель в доу",K35="воспитатель в дошкольной группе оу и оу для детей дошкольного и младшего школьного возраста"),36,список!AH35)</f>
        <v xml:space="preserve"> </v>
      </c>
      <c r="N35" s="6" t="str">
        <f t="shared" si="0"/>
        <v xml:space="preserve"> </v>
      </c>
      <c r="O35" s="8"/>
      <c r="P35" s="8"/>
      <c r="Q35" s="8"/>
      <c r="R35" s="8"/>
    </row>
    <row r="36" spans="1:18" x14ac:dyDescent="0.25">
      <c r="A36" s="8"/>
      <c r="B36" s="9" t="e">
        <f>#VALUE!</f>
        <v>#VALUE!</v>
      </c>
      <c r="C36" s="8"/>
      <c r="D36" s="8"/>
      <c r="E36" s="8"/>
      <c r="F36" s="8"/>
      <c r="G36" s="8"/>
      <c r="H36" s="8"/>
      <c r="I36" s="8"/>
      <c r="J36" s="8"/>
      <c r="K36" s="10"/>
      <c r="L36" s="8"/>
      <c r="M36" s="5" t="str">
        <f>IF(OR(K36="работник из числа профессорско-преподавательского состава оу впо",K36="работник из числа профессорско-преподавательского состава оу дпо (повышения квалификации) специалистов",K36="старший воспитатель доу",K36="старший воспитатель оу дод и дома ребенка",K36="педагог-психолог",K36="социальный педагог",K36="педагог-организатор",K36="мастер производственного обучения",K36="старший вожатый",K36="инструктор по труду",K36="методист оу",K36="старший методист оу",K36="тьютор оу (за исключением тьюторов, занятых в сфере впо и дпо)",K36="руководитель физического воспитания оу, реализующего образовательные программы нпо и спо",K36="преподаватель-организатор ОБЖ, допризывной подготовки",K36="инструктор-методист оу дод спортивного профиля",K36="старший инструктор-методист оу дод спортивного профиля",K36="воспитатель в доу",K36="воспитатель в дошкольной группе оу и оу для детей дошкольного и младшего школьного возраста"),36,список!AH36)</f>
        <v xml:space="preserve"> </v>
      </c>
      <c r="N36" s="6" t="str">
        <f t="shared" si="0"/>
        <v xml:space="preserve"> </v>
      </c>
      <c r="O36" s="8"/>
      <c r="P36" s="8"/>
      <c r="Q36" s="8"/>
      <c r="R36" s="8"/>
    </row>
    <row r="37" spans="1:18" x14ac:dyDescent="0.25">
      <c r="A37" s="8"/>
      <c r="B37" s="9" t="e">
        <f>#VALUE!</f>
        <v>#VALUE!</v>
      </c>
      <c r="C37" s="8"/>
      <c r="D37" s="8"/>
      <c r="E37" s="8"/>
      <c r="F37" s="8"/>
      <c r="G37" s="8"/>
      <c r="H37" s="8"/>
      <c r="I37" s="8"/>
      <c r="J37" s="8"/>
      <c r="K37" s="10"/>
      <c r="L37" s="8"/>
      <c r="M37" s="5" t="str">
        <f>IF(OR(K37="работник из числа профессорско-преподавательского состава оу впо",K37="работник из числа профессорско-преподавательского состава оу дпо (повышения квалификации) специалистов",K37="старший воспитатель доу",K37="старший воспитатель оу дод и дома ребенка",K37="педагог-психолог",K37="социальный педагог",K37="педагог-организатор",K37="мастер производственного обучения",K37="старший вожатый",K37="инструктор по труду",K37="методист оу",K37="старший методист оу",K37="тьютор оу (за исключением тьюторов, занятых в сфере впо и дпо)",K37="руководитель физического воспитания оу, реализующего образовательные программы нпо и спо",K37="преподаватель-организатор ОБЖ, допризывной подготовки",K37="инструктор-методист оу дод спортивного профиля",K37="старший инструктор-методист оу дод спортивного профиля",K37="воспитатель в доу",K37="воспитатель в дошкольной группе оу и оу для детей дошкольного и младшего школьного возраста"),36,список!AH37)</f>
        <v xml:space="preserve"> </v>
      </c>
      <c r="N37" s="6" t="str">
        <f t="shared" si="0"/>
        <v xml:space="preserve"> </v>
      </c>
      <c r="O37" s="8"/>
      <c r="P37" s="8"/>
      <c r="Q37" s="8"/>
      <c r="R37" s="8"/>
    </row>
    <row r="38" spans="1:18" x14ac:dyDescent="0.25">
      <c r="A38" s="8"/>
      <c r="B38" s="9" t="e">
        <f>#VALUE!</f>
        <v>#VALUE!</v>
      </c>
      <c r="C38" s="8"/>
      <c r="D38" s="8"/>
      <c r="E38" s="8"/>
      <c r="F38" s="8"/>
      <c r="G38" s="8"/>
      <c r="H38" s="8"/>
      <c r="I38" s="8"/>
      <c r="J38" s="8"/>
      <c r="K38" s="10"/>
      <c r="L38" s="8"/>
      <c r="M38" s="5" t="str">
        <f>IF(OR(K38="работник из числа профессорско-преподавательского состава оу впо",K38="работник из числа профессорско-преподавательского состава оу дпо (повышения квалификации) специалистов",K38="старший воспитатель доу",K38="старший воспитатель оу дод и дома ребенка",K38="педагог-психолог",K38="социальный педагог",K38="педагог-организатор",K38="мастер производственного обучения",K38="старший вожатый",K38="инструктор по труду",K38="методист оу",K38="старший методист оу",K38="тьютор оу (за исключением тьюторов, занятых в сфере впо и дпо)",K38="руководитель физического воспитания оу, реализующего образовательные программы нпо и спо",K38="преподаватель-организатор ОБЖ, допризывной подготовки",K38="инструктор-методист оу дод спортивного профиля",K38="старший инструктор-методист оу дод спортивного профиля",K38="воспитатель в доу",K38="воспитатель в дошкольной группе оу и оу для детей дошкольного и младшего школьного возраста"),36,список!AH38)</f>
        <v xml:space="preserve"> </v>
      </c>
      <c r="N38" s="6" t="str">
        <f t="shared" si="0"/>
        <v xml:space="preserve"> </v>
      </c>
      <c r="O38" s="8"/>
      <c r="P38" s="8"/>
      <c r="Q38" s="8"/>
      <c r="R38" s="8"/>
    </row>
    <row r="39" spans="1:18" x14ac:dyDescent="0.25">
      <c r="A39" s="8"/>
      <c r="B39" s="9" t="e">
        <f>#VALUE!</f>
        <v>#VALUE!</v>
      </c>
      <c r="C39" s="8"/>
      <c r="D39" s="8"/>
      <c r="E39" s="8"/>
      <c r="F39" s="8"/>
      <c r="G39" s="8"/>
      <c r="H39" s="8"/>
      <c r="I39" s="8"/>
      <c r="J39" s="8"/>
      <c r="K39" s="10"/>
      <c r="L39" s="8"/>
      <c r="M39" s="5" t="str">
        <f>IF(OR(K39="работник из числа профессорско-преподавательского состава оу впо",K39="работник из числа профессорско-преподавательского состава оу дпо (повышения квалификации) специалистов",K39="старший воспитатель доу",K39="старший воспитатель оу дод и дома ребенка",K39="педагог-психолог",K39="социальный педагог",K39="педагог-организатор",K39="мастер производственного обучения",K39="старший вожатый",K39="инструктор по труду",K39="методист оу",K39="старший методист оу",K39="тьютор оу (за исключением тьюторов, занятых в сфере впо и дпо)",K39="руководитель физического воспитания оу, реализующего образовательные программы нпо и спо",K39="преподаватель-организатор ОБЖ, допризывной подготовки",K39="инструктор-методист оу дод спортивного профиля",K39="старший инструктор-методист оу дод спортивного профиля",K39="воспитатель в доу",K39="воспитатель в дошкольной группе оу и оу для детей дошкольного и младшего школьного возраста"),36,список!AH39)</f>
        <v xml:space="preserve"> </v>
      </c>
      <c r="N39" s="6" t="str">
        <f t="shared" si="0"/>
        <v xml:space="preserve"> </v>
      </c>
      <c r="O39" s="8"/>
      <c r="P39" s="8"/>
      <c r="Q39" s="8"/>
      <c r="R39" s="8"/>
    </row>
    <row r="40" spans="1:18" x14ac:dyDescent="0.25">
      <c r="A40" s="8"/>
      <c r="B40" s="9" t="e">
        <f>#VALUE!</f>
        <v>#VALUE!</v>
      </c>
      <c r="C40" s="8"/>
      <c r="D40" s="8"/>
      <c r="E40" s="8"/>
      <c r="F40" s="8"/>
      <c r="G40" s="8"/>
      <c r="H40" s="8"/>
      <c r="I40" s="8"/>
      <c r="J40" s="8"/>
      <c r="K40" s="10"/>
      <c r="L40" s="8"/>
      <c r="M40" s="5" t="str">
        <f>IF(OR(K40="работник из числа профессорско-преподавательского состава оу впо",K40="работник из числа профессорско-преподавательского состава оу дпо (повышения квалификации) специалистов",K40="старший воспитатель доу",K40="старший воспитатель оу дод и дома ребенка",K40="педагог-психолог",K40="социальный педагог",K40="педагог-организатор",K40="мастер производственного обучения",K40="старший вожатый",K40="инструктор по труду",K40="методист оу",K40="старший методист оу",K40="тьютор оу (за исключением тьюторов, занятых в сфере впо и дпо)",K40="руководитель физического воспитания оу, реализующего образовательные программы нпо и спо",K40="преподаватель-организатор ОБЖ, допризывной подготовки",K40="инструктор-методист оу дод спортивного профиля",K40="старший инструктор-методист оу дод спортивного профиля",K40="воспитатель в доу",K40="воспитатель в дошкольной группе оу и оу для детей дошкольного и младшего школьного возраста"),36,список!AH40)</f>
        <v xml:space="preserve"> </v>
      </c>
      <c r="N40" s="6" t="str">
        <f t="shared" si="0"/>
        <v xml:space="preserve"> </v>
      </c>
      <c r="O40" s="8"/>
      <c r="P40" s="8"/>
      <c r="Q40" s="8"/>
      <c r="R40" s="8"/>
    </row>
    <row r="41" spans="1:18" x14ac:dyDescent="0.25">
      <c r="A41" s="8"/>
      <c r="B41" s="9" t="e">
        <f>#VALUE!</f>
        <v>#VALUE!</v>
      </c>
      <c r="C41" s="8"/>
      <c r="D41" s="8"/>
      <c r="E41" s="8"/>
      <c r="F41" s="8"/>
      <c r="G41" s="8"/>
      <c r="H41" s="8"/>
      <c r="I41" s="8"/>
      <c r="J41" s="8"/>
      <c r="K41" s="10"/>
      <c r="L41" s="8"/>
      <c r="M41" s="5" t="str">
        <f>IF(OR(K41="работник из числа профессорско-преподавательского состава оу впо",K41="работник из числа профессорско-преподавательского состава оу дпо (повышения квалификации) специалистов",K41="старший воспитатель доу",K41="старший воспитатель оу дод и дома ребенка",K41="педагог-психолог",K41="социальный педагог",K41="педагог-организатор",K41="мастер производственного обучения",K41="старший вожатый",K41="инструктор по труду",K41="методист оу",K41="старший методист оу",K41="тьютор оу (за исключением тьюторов, занятых в сфере впо и дпо)",K41="руководитель физического воспитания оу, реализующего образовательные программы нпо и спо",K41="преподаватель-организатор ОБЖ, допризывной подготовки",K41="инструктор-методист оу дод спортивного профиля",K41="старший инструктор-методист оу дод спортивного профиля",K41="воспитатель в доу",K41="воспитатель в дошкольной группе оу и оу для детей дошкольного и младшего школьного возраста"),36,список!AH41)</f>
        <v xml:space="preserve"> </v>
      </c>
      <c r="N41" s="6" t="str">
        <f t="shared" si="0"/>
        <v xml:space="preserve"> </v>
      </c>
      <c r="O41" s="8"/>
      <c r="P41" s="8"/>
      <c r="Q41" s="8"/>
      <c r="R41" s="8"/>
    </row>
    <row r="42" spans="1:18" x14ac:dyDescent="0.25">
      <c r="A42" s="8"/>
      <c r="B42" s="9" t="e">
        <f>#VALUE!</f>
        <v>#VALUE!</v>
      </c>
      <c r="C42" s="8"/>
      <c r="D42" s="8"/>
      <c r="E42" s="8"/>
      <c r="F42" s="8"/>
      <c r="G42" s="8"/>
      <c r="H42" s="8"/>
      <c r="I42" s="8"/>
      <c r="J42" s="8"/>
      <c r="K42" s="10"/>
      <c r="L42" s="8"/>
      <c r="M42" s="5" t="str">
        <f>IF(OR(K42="работник из числа профессорско-преподавательского состава оу впо",K42="работник из числа профессорско-преподавательского состава оу дпо (повышения квалификации) специалистов",K42="старший воспитатель доу",K42="старший воспитатель оу дод и дома ребенка",K42="педагог-психолог",K42="социальный педагог",K42="педагог-организатор",K42="мастер производственного обучения",K42="старший вожатый",K42="инструктор по труду",K42="методист оу",K42="старший методист оу",K42="тьютор оу (за исключением тьюторов, занятых в сфере впо и дпо)",K42="руководитель физического воспитания оу, реализующего образовательные программы нпо и спо",K42="преподаватель-организатор ОБЖ, допризывной подготовки",K42="инструктор-методист оу дод спортивного профиля",K42="старший инструктор-методист оу дод спортивного профиля",K42="воспитатель в доу",K42="воспитатель в дошкольной группе оу и оу для детей дошкольного и младшего школьного возраста"),36,список!AH42)</f>
        <v xml:space="preserve"> </v>
      </c>
      <c r="N42" s="6" t="str">
        <f t="shared" si="0"/>
        <v xml:space="preserve"> </v>
      </c>
      <c r="O42" s="8"/>
      <c r="P42" s="8"/>
      <c r="Q42" s="8"/>
      <c r="R42" s="8"/>
    </row>
    <row r="43" spans="1:18" x14ac:dyDescent="0.25">
      <c r="A43" s="8"/>
      <c r="B43" s="9" t="e">
        <f>#VALUE!</f>
        <v>#VALUE!</v>
      </c>
      <c r="C43" s="8"/>
      <c r="D43" s="8"/>
      <c r="E43" s="8"/>
      <c r="F43" s="8"/>
      <c r="G43" s="8"/>
      <c r="H43" s="8"/>
      <c r="I43" s="8"/>
      <c r="J43" s="8"/>
      <c r="K43" s="10"/>
      <c r="L43" s="8"/>
      <c r="M43" s="5" t="str">
        <f>IF(OR(K43="работник из числа профессорско-преподавательского состава оу впо",K43="работник из числа профессорско-преподавательского состава оу дпо (повышения квалификации) специалистов",K43="старший воспитатель доу",K43="старший воспитатель оу дод и дома ребенка",K43="педагог-психолог",K43="социальный педагог",K43="педагог-организатор",K43="мастер производственного обучения",K43="старший вожатый",K43="инструктор по труду",K43="методист оу",K43="старший методист оу",K43="тьютор оу (за исключением тьюторов, занятых в сфере впо и дпо)",K43="руководитель физического воспитания оу, реализующего образовательные программы нпо и спо",K43="преподаватель-организатор ОБЖ, допризывной подготовки",K43="инструктор-методист оу дод спортивного профиля",K43="старший инструктор-методист оу дод спортивного профиля",K43="воспитатель в доу",K43="воспитатель в дошкольной группе оу и оу для детей дошкольного и младшего школьного возраста"),36,список!AH43)</f>
        <v xml:space="preserve"> </v>
      </c>
      <c r="N43" s="6" t="str">
        <f t="shared" si="0"/>
        <v xml:space="preserve"> </v>
      </c>
      <c r="O43" s="8"/>
      <c r="P43" s="8"/>
      <c r="Q43" s="8"/>
      <c r="R43" s="8"/>
    </row>
    <row r="44" spans="1:18" x14ac:dyDescent="0.25">
      <c r="A44" s="8"/>
      <c r="B44" s="9" t="e">
        <f>#VALUE!</f>
        <v>#VALUE!</v>
      </c>
      <c r="C44" s="8"/>
      <c r="D44" s="8"/>
      <c r="E44" s="8"/>
      <c r="F44" s="8"/>
      <c r="G44" s="8"/>
      <c r="H44" s="8"/>
      <c r="I44" s="8"/>
      <c r="J44" s="8"/>
      <c r="K44" s="10"/>
      <c r="L44" s="8"/>
      <c r="M44" s="5" t="str">
        <f>IF(OR(K44="работник из числа профессорско-преподавательского состава оу впо",K44="работник из числа профессорско-преподавательского состава оу дпо (повышения квалификации) специалистов",K44="старший воспитатель доу",K44="старший воспитатель оу дод и дома ребенка",K44="педагог-психолог",K44="социальный педагог",K44="педагог-организатор",K44="мастер производственного обучения",K44="старший вожатый",K44="инструктор по труду",K44="методист оу",K44="старший методист оу",K44="тьютор оу (за исключением тьюторов, занятых в сфере впо и дпо)",K44="руководитель физического воспитания оу, реализующего образовательные программы нпо и спо",K44="преподаватель-организатор ОБЖ, допризывной подготовки",K44="инструктор-методист оу дод спортивного профиля",K44="старший инструктор-методист оу дод спортивного профиля",K44="воспитатель в доу",K44="воспитатель в дошкольной группе оу и оу для детей дошкольного и младшего школьного возраста"),36,список!AH44)</f>
        <v xml:space="preserve"> </v>
      </c>
      <c r="N44" s="6" t="str">
        <f t="shared" si="0"/>
        <v xml:space="preserve"> </v>
      </c>
      <c r="O44" s="8"/>
      <c r="P44" s="8"/>
      <c r="Q44" s="8"/>
      <c r="R44" s="8"/>
    </row>
    <row r="45" spans="1:18" x14ac:dyDescent="0.25">
      <c r="A45" s="8"/>
      <c r="B45" s="9" t="e">
        <f>#VALUE!</f>
        <v>#VALUE!</v>
      </c>
      <c r="C45" s="8"/>
      <c r="D45" s="8"/>
      <c r="E45" s="8"/>
      <c r="F45" s="8"/>
      <c r="G45" s="8"/>
      <c r="H45" s="8"/>
      <c r="I45" s="8"/>
      <c r="J45" s="8"/>
      <c r="K45" s="10"/>
      <c r="L45" s="8"/>
      <c r="M45" s="5" t="str">
        <f>IF(OR(K45="работник из числа профессорско-преподавательского состава оу впо",K45="работник из числа профессорско-преподавательского состава оу дпо (повышения квалификации) специалистов",K45="старший воспитатель доу",K45="старший воспитатель оу дод и дома ребенка",K45="педагог-психолог",K45="социальный педагог",K45="педагог-организатор",K45="мастер производственного обучения",K45="старший вожатый",K45="инструктор по труду",K45="методист оу",K45="старший методист оу",K45="тьютор оу (за исключением тьюторов, занятых в сфере впо и дпо)",K45="руководитель физического воспитания оу, реализующего образовательные программы нпо и спо",K45="преподаватель-организатор ОБЖ, допризывной подготовки",K45="инструктор-методист оу дод спортивного профиля",K45="старший инструктор-методист оу дод спортивного профиля",K45="воспитатель в доу",K45="воспитатель в дошкольной группе оу и оу для детей дошкольного и младшего школьного возраста"),36,список!AH45)</f>
        <v xml:space="preserve"> </v>
      </c>
      <c r="N45" s="6" t="str">
        <f t="shared" si="0"/>
        <v xml:space="preserve"> </v>
      </c>
      <c r="O45" s="8"/>
      <c r="P45" s="8"/>
      <c r="Q45" s="8"/>
      <c r="R45" s="8"/>
    </row>
    <row r="46" spans="1:18" x14ac:dyDescent="0.25">
      <c r="A46" s="8"/>
      <c r="B46" s="9" t="e">
        <f>#VALUE!</f>
        <v>#VALUE!</v>
      </c>
      <c r="C46" s="8"/>
      <c r="D46" s="8"/>
      <c r="E46" s="8"/>
      <c r="F46" s="8"/>
      <c r="G46" s="8"/>
      <c r="H46" s="8"/>
      <c r="I46" s="8"/>
      <c r="J46" s="8"/>
      <c r="K46" s="10"/>
      <c r="L46" s="8"/>
      <c r="M46" s="5" t="str">
        <f>IF(OR(K46="работник из числа профессорско-преподавательского состава оу впо",K46="работник из числа профессорско-преподавательского состава оу дпо (повышения квалификации) специалистов",K46="старший воспитатель доу",K46="старший воспитатель оу дод и дома ребенка",K46="педагог-психолог",K46="социальный педагог",K46="педагог-организатор",K46="мастер производственного обучения",K46="старший вожатый",K46="инструктор по труду",K46="методист оу",K46="старший методист оу",K46="тьютор оу (за исключением тьюторов, занятых в сфере впо и дпо)",K46="руководитель физического воспитания оу, реализующего образовательные программы нпо и спо",K46="преподаватель-организатор ОБЖ, допризывной подготовки",K46="инструктор-методист оу дод спортивного профиля",K46="старший инструктор-методист оу дод спортивного профиля",K46="воспитатель в доу",K46="воспитатель в дошкольной группе оу и оу для детей дошкольного и младшего школьного возраста"),36,список!AH46)</f>
        <v xml:space="preserve"> </v>
      </c>
      <c r="N46" s="6" t="str">
        <f t="shared" si="0"/>
        <v xml:space="preserve"> </v>
      </c>
      <c r="O46" s="8"/>
      <c r="P46" s="8"/>
      <c r="Q46" s="8"/>
      <c r="R46" s="8"/>
    </row>
    <row r="47" spans="1:18" x14ac:dyDescent="0.25">
      <c r="A47" s="8"/>
      <c r="B47" s="9" t="e">
        <f>#VALUE!</f>
        <v>#VALUE!</v>
      </c>
      <c r="C47" s="8"/>
      <c r="D47" s="8"/>
      <c r="E47" s="8"/>
      <c r="F47" s="8"/>
      <c r="G47" s="8"/>
      <c r="H47" s="8"/>
      <c r="I47" s="8"/>
      <c r="J47" s="8"/>
      <c r="K47" s="10"/>
      <c r="L47" s="8"/>
      <c r="M47" s="5" t="str">
        <f>IF(OR(K47="работник из числа профессорско-преподавательского состава оу впо",K47="работник из числа профессорско-преподавательского состава оу дпо (повышения квалификации) специалистов",K47="старший воспитатель доу",K47="старший воспитатель оу дод и дома ребенка",K47="педагог-психолог",K47="социальный педагог",K47="педагог-организатор",K47="мастер производственного обучения",K47="старший вожатый",K47="инструктор по труду",K47="методист оу",K47="старший методист оу",K47="тьютор оу (за исключением тьюторов, занятых в сфере впо и дпо)",K47="руководитель физического воспитания оу, реализующего образовательные программы нпо и спо",K47="преподаватель-организатор ОБЖ, допризывной подготовки",K47="инструктор-методист оу дод спортивного профиля",K47="старший инструктор-методист оу дод спортивного профиля",K47="воспитатель в доу",K47="воспитатель в дошкольной группе оу и оу для детей дошкольного и младшего школьного возраста"),36,список!AH47)</f>
        <v xml:space="preserve"> </v>
      </c>
      <c r="N47" s="6" t="str">
        <f t="shared" si="0"/>
        <v xml:space="preserve"> </v>
      </c>
      <c r="O47" s="8"/>
      <c r="P47" s="8"/>
      <c r="Q47" s="8"/>
      <c r="R47" s="8"/>
    </row>
    <row r="48" spans="1:18" x14ac:dyDescent="0.25">
      <c r="A48" s="8"/>
      <c r="B48" s="9" t="e">
        <f>#VALUE!</f>
        <v>#VALUE!</v>
      </c>
      <c r="C48" s="8"/>
      <c r="D48" s="8"/>
      <c r="E48" s="8"/>
      <c r="F48" s="8"/>
      <c r="G48" s="8"/>
      <c r="H48" s="8"/>
      <c r="I48" s="8"/>
      <c r="J48" s="8"/>
      <c r="K48" s="10"/>
      <c r="L48" s="8"/>
      <c r="M48" s="5" t="str">
        <f>IF(OR(K48="работник из числа профессорско-преподавательского состава оу впо",K48="работник из числа профессорско-преподавательского состава оу дпо (повышения квалификации) специалистов",K48="старший воспитатель доу",K48="старший воспитатель оу дод и дома ребенка",K48="педагог-психолог",K48="социальный педагог",K48="педагог-организатор",K48="мастер производственного обучения",K48="старший вожатый",K48="инструктор по труду",K48="методист оу",K48="старший методист оу",K48="тьютор оу (за исключением тьюторов, занятых в сфере впо и дпо)",K48="руководитель физического воспитания оу, реализующего образовательные программы нпо и спо",K48="преподаватель-организатор ОБЖ, допризывной подготовки",K48="инструктор-методист оу дод спортивного профиля",K48="старший инструктор-методист оу дод спортивного профиля",K48="воспитатель в доу",K48="воспитатель в дошкольной группе оу и оу для детей дошкольного и младшего школьного возраста"),36,список!AH48)</f>
        <v xml:space="preserve"> </v>
      </c>
      <c r="N48" s="6" t="str">
        <f t="shared" si="0"/>
        <v xml:space="preserve"> </v>
      </c>
      <c r="O48" s="8"/>
      <c r="P48" s="8"/>
      <c r="Q48" s="8"/>
      <c r="R48" s="8"/>
    </row>
    <row r="49" spans="1:18" x14ac:dyDescent="0.25">
      <c r="A49" s="8"/>
      <c r="B49" s="9" t="e">
        <f>#VALUE!</f>
        <v>#VALUE!</v>
      </c>
      <c r="C49" s="8"/>
      <c r="D49" s="8"/>
      <c r="E49" s="8"/>
      <c r="F49" s="8"/>
      <c r="G49" s="8"/>
      <c r="H49" s="8"/>
      <c r="I49" s="8"/>
      <c r="J49" s="8"/>
      <c r="K49" s="10"/>
      <c r="L49" s="8"/>
      <c r="M49" s="5" t="str">
        <f>IF(OR(K49="работник из числа профессорско-преподавательского состава оу впо",K49="работник из числа профессорско-преподавательского состава оу дпо (повышения квалификации) специалистов",K49="старший воспитатель доу",K49="старший воспитатель оу дод и дома ребенка",K49="педагог-психолог",K49="социальный педагог",K49="педагог-организатор",K49="мастер производственного обучения",K49="старший вожатый",K49="инструктор по труду",K49="методист оу",K49="старший методист оу",K49="тьютор оу (за исключением тьюторов, занятых в сфере впо и дпо)",K49="руководитель физического воспитания оу, реализующего образовательные программы нпо и спо",K49="преподаватель-организатор ОБЖ, допризывной подготовки",K49="инструктор-методист оу дод спортивного профиля",K49="старший инструктор-методист оу дод спортивного профиля",K49="воспитатель в доу",K49="воспитатель в дошкольной группе оу и оу для детей дошкольного и младшего школьного возраста"),36,список!AH49)</f>
        <v xml:space="preserve"> </v>
      </c>
      <c r="N49" s="6" t="str">
        <f t="shared" si="0"/>
        <v xml:space="preserve"> </v>
      </c>
      <c r="O49" s="8"/>
      <c r="P49" s="8"/>
      <c r="Q49" s="8"/>
      <c r="R49" s="8"/>
    </row>
    <row r="50" spans="1:18" x14ac:dyDescent="0.25">
      <c r="A50" s="8"/>
      <c r="B50" s="9" t="e">
        <f>#VALUE!</f>
        <v>#VALUE!</v>
      </c>
      <c r="C50" s="8"/>
      <c r="D50" s="8"/>
      <c r="E50" s="8"/>
      <c r="F50" s="8"/>
      <c r="G50" s="8"/>
      <c r="H50" s="8"/>
      <c r="I50" s="8"/>
      <c r="J50" s="8"/>
      <c r="K50" s="10"/>
      <c r="L50" s="8"/>
      <c r="M50" s="5" t="str">
        <f>IF(OR(K50="работник из числа профессорско-преподавательского состава оу впо",K50="работник из числа профессорско-преподавательского состава оу дпо (повышения квалификации) специалистов",K50="старший воспитатель доу",K50="старший воспитатель оу дод и дома ребенка",K50="педагог-психолог",K50="социальный педагог",K50="педагог-организатор",K50="мастер производственного обучения",K50="старший вожатый",K50="инструктор по труду",K50="методист оу",K50="старший методист оу",K50="тьютор оу (за исключением тьюторов, занятых в сфере впо и дпо)",K50="руководитель физического воспитания оу, реализующего образовательные программы нпо и спо",K50="преподаватель-организатор ОБЖ, допризывной подготовки",K50="инструктор-методист оу дод спортивного профиля",K50="старший инструктор-методист оу дод спортивного профиля",K50="воспитатель в доу",K50="воспитатель в дошкольной группе оу и оу для детей дошкольного и младшего школьного возраста"),36,список!AH50)</f>
        <v xml:space="preserve"> </v>
      </c>
      <c r="N50" s="6" t="str">
        <f t="shared" si="0"/>
        <v xml:space="preserve"> </v>
      </c>
      <c r="O50" s="8"/>
      <c r="P50" s="8"/>
      <c r="Q50" s="8"/>
      <c r="R50" s="8"/>
    </row>
    <row r="51" spans="1:18" x14ac:dyDescent="0.25">
      <c r="A51" s="8"/>
      <c r="B51" s="9" t="e">
        <f>#VALUE!</f>
        <v>#VALUE!</v>
      </c>
      <c r="C51" s="8"/>
      <c r="D51" s="8"/>
      <c r="E51" s="8"/>
      <c r="F51" s="8"/>
      <c r="G51" s="8"/>
      <c r="H51" s="8"/>
      <c r="I51" s="8"/>
      <c r="J51" s="8"/>
      <c r="K51" s="10"/>
      <c r="L51" s="8"/>
      <c r="M51" s="5" t="str">
        <f>IF(OR(K51="работник из числа профессорско-преподавательского состава оу впо",K51="работник из числа профессорско-преподавательского состава оу дпо (повышения квалификации) специалистов",K51="старший воспитатель доу",K51="старший воспитатель оу дод и дома ребенка",K51="педагог-психолог",K51="социальный педагог",K51="педагог-организатор",K51="мастер производственного обучения",K51="старший вожатый",K51="инструктор по труду",K51="методист оу",K51="старший методист оу",K51="тьютор оу (за исключением тьюторов, занятых в сфере впо и дпо)",K51="руководитель физического воспитания оу, реализующего образовательные программы нпо и спо",K51="преподаватель-организатор ОБЖ, допризывной подготовки",K51="инструктор-методист оу дод спортивного профиля",K51="старший инструктор-методист оу дод спортивного профиля",K51="воспитатель в доу",K51="воспитатель в дошкольной группе оу и оу для детей дошкольного и младшего школьного возраста"),36,список!AH51)</f>
        <v xml:space="preserve"> </v>
      </c>
      <c r="N51" s="6" t="str">
        <f t="shared" si="0"/>
        <v xml:space="preserve"> </v>
      </c>
      <c r="O51" s="8"/>
      <c r="P51" s="8"/>
      <c r="Q51" s="8"/>
      <c r="R51" s="8"/>
    </row>
    <row r="52" spans="1:18" x14ac:dyDescent="0.25">
      <c r="A52" s="8"/>
      <c r="B52" s="9" t="e">
        <f>#VALUE!</f>
        <v>#VALUE!</v>
      </c>
      <c r="C52" s="8"/>
      <c r="D52" s="8"/>
      <c r="E52" s="8"/>
      <c r="F52" s="8"/>
      <c r="G52" s="8"/>
      <c r="H52" s="8"/>
      <c r="I52" s="8"/>
      <c r="J52" s="8"/>
      <c r="K52" s="10"/>
      <c r="L52" s="8"/>
      <c r="M52" s="5" t="str">
        <f>IF(OR(K52="работник из числа профессорско-преподавательского состава оу впо",K52="работник из числа профессорско-преподавательского состава оу дпо (повышения квалификации) специалистов",K52="старший воспитатель доу",K52="старший воспитатель оу дод и дома ребенка",K52="педагог-психолог",K52="социальный педагог",K52="педагог-организатор",K52="мастер производственного обучения",K52="старший вожатый",K52="инструктор по труду",K52="методист оу",K52="старший методист оу",K52="тьютор оу (за исключением тьюторов, занятых в сфере впо и дпо)",K52="руководитель физического воспитания оу, реализующего образовательные программы нпо и спо",K52="преподаватель-организатор ОБЖ, допризывной подготовки",K52="инструктор-методист оу дод спортивного профиля",K52="старший инструктор-методист оу дод спортивного профиля",K52="воспитатель в доу",K52="воспитатель в дошкольной группе оу и оу для детей дошкольного и младшего школьного возраста"),36,список!AH52)</f>
        <v xml:space="preserve"> </v>
      </c>
      <c r="N52" s="6" t="str">
        <f t="shared" si="0"/>
        <v xml:space="preserve"> </v>
      </c>
      <c r="O52" s="8"/>
      <c r="P52" s="8"/>
      <c r="Q52" s="8"/>
      <c r="R52" s="8"/>
    </row>
    <row r="53" spans="1:18" x14ac:dyDescent="0.25">
      <c r="A53" s="8"/>
      <c r="B53" s="9" t="e">
        <f>#VALUE!</f>
        <v>#VALUE!</v>
      </c>
      <c r="C53" s="8"/>
      <c r="D53" s="8"/>
      <c r="E53" s="8"/>
      <c r="F53" s="8"/>
      <c r="G53" s="8"/>
      <c r="H53" s="8"/>
      <c r="I53" s="8"/>
      <c r="J53" s="8"/>
      <c r="K53" s="10"/>
      <c r="L53" s="8"/>
      <c r="M53" s="5" t="str">
        <f>IF(OR(K53="работник из числа профессорско-преподавательского состава оу впо",K53="работник из числа профессорско-преподавательского состава оу дпо (повышения квалификации) специалистов",K53="старший воспитатель доу",K53="старший воспитатель оу дод и дома ребенка",K53="педагог-психолог",K53="социальный педагог",K53="педагог-организатор",K53="мастер производственного обучения",K53="старший вожатый",K53="инструктор по труду",K53="методист оу",K53="старший методист оу",K53="тьютор оу (за исключением тьюторов, занятых в сфере впо и дпо)",K53="руководитель физического воспитания оу, реализующего образовательные программы нпо и спо",K53="преподаватель-организатор ОБЖ, допризывной подготовки",K53="инструктор-методист оу дод спортивного профиля",K53="старший инструктор-методист оу дод спортивного профиля",K53="воспитатель в доу",K53="воспитатель в дошкольной группе оу и оу для детей дошкольного и младшего школьного возраста"),36,список!AH53)</f>
        <v xml:space="preserve"> </v>
      </c>
      <c r="N53" s="6" t="str">
        <f t="shared" si="0"/>
        <v xml:space="preserve"> </v>
      </c>
      <c r="O53" s="8"/>
      <c r="P53" s="8"/>
      <c r="Q53" s="8"/>
      <c r="R53" s="8"/>
    </row>
    <row r="54" spans="1:18" x14ac:dyDescent="0.25">
      <c r="A54" s="8"/>
      <c r="B54" s="9" t="e">
        <f>#VALUE!</f>
        <v>#VALUE!</v>
      </c>
      <c r="C54" s="8"/>
      <c r="D54" s="8"/>
      <c r="E54" s="8"/>
      <c r="F54" s="8"/>
      <c r="G54" s="8"/>
      <c r="H54" s="8"/>
      <c r="I54" s="8"/>
      <c r="J54" s="8"/>
      <c r="K54" s="10"/>
      <c r="L54" s="8"/>
      <c r="M54" s="5" t="str">
        <f>IF(OR(K54="работник из числа профессорско-преподавательского состава оу впо",K54="работник из числа профессорско-преподавательского состава оу дпо (повышения квалификации) специалистов",K54="старший воспитатель доу",K54="старший воспитатель оу дод и дома ребенка",K54="педагог-психолог",K54="социальный педагог",K54="педагог-организатор",K54="мастер производственного обучения",K54="старший вожатый",K54="инструктор по труду",K54="методист оу",K54="старший методист оу",K54="тьютор оу (за исключением тьюторов, занятых в сфере впо и дпо)",K54="руководитель физического воспитания оу, реализующего образовательные программы нпо и спо",K54="преподаватель-организатор ОБЖ, допризывной подготовки",K54="инструктор-методист оу дод спортивного профиля",K54="старший инструктор-методист оу дод спортивного профиля",K54="воспитатель в доу",K54="воспитатель в дошкольной группе оу и оу для детей дошкольного и младшего школьного возраста"),36,список!AH54)</f>
        <v xml:space="preserve"> </v>
      </c>
      <c r="N54" s="6" t="str">
        <f t="shared" si="0"/>
        <v xml:space="preserve"> </v>
      </c>
      <c r="O54" s="8"/>
      <c r="P54" s="8"/>
      <c r="Q54" s="8"/>
      <c r="R54" s="8"/>
    </row>
    <row r="55" spans="1:18" x14ac:dyDescent="0.25">
      <c r="A55" s="8"/>
      <c r="B55" s="9" t="e">
        <f>#VALUE!</f>
        <v>#VALUE!</v>
      </c>
      <c r="C55" s="8"/>
      <c r="D55" s="8"/>
      <c r="E55" s="8"/>
      <c r="F55" s="8"/>
      <c r="G55" s="8"/>
      <c r="H55" s="8"/>
      <c r="I55" s="8"/>
      <c r="J55" s="8"/>
      <c r="K55" s="10"/>
      <c r="L55" s="8"/>
      <c r="M55" s="5" t="str">
        <f>IF(OR(K55="работник из числа профессорско-преподавательского состава оу впо",K55="работник из числа профессорско-преподавательского состава оу дпо (повышения квалификации) специалистов",K55="старший воспитатель доу",K55="старший воспитатель оу дод и дома ребенка",K55="педагог-психолог",K55="социальный педагог",K55="педагог-организатор",K55="мастер производственного обучения",K55="старший вожатый",K55="инструктор по труду",K55="методист оу",K55="старший методист оу",K55="тьютор оу (за исключением тьюторов, занятых в сфере впо и дпо)",K55="руководитель физического воспитания оу, реализующего образовательные программы нпо и спо",K55="преподаватель-организатор ОБЖ, допризывной подготовки",K55="инструктор-методист оу дод спортивного профиля",K55="старший инструктор-методист оу дод спортивного профиля",K55="воспитатель в доу",K55="воспитатель в дошкольной группе оу и оу для детей дошкольного и младшего школьного возраста"),36,список!AH55)</f>
        <v xml:space="preserve"> </v>
      </c>
      <c r="N55" s="6" t="str">
        <f t="shared" si="0"/>
        <v xml:space="preserve"> </v>
      </c>
      <c r="O55" s="8"/>
      <c r="P55" s="8"/>
      <c r="Q55" s="8"/>
      <c r="R55" s="8"/>
    </row>
    <row r="56" spans="1:18" x14ac:dyDescent="0.25">
      <c r="A56" s="8"/>
      <c r="B56" s="9" t="e">
        <f>#VALUE!</f>
        <v>#VALUE!</v>
      </c>
      <c r="C56" s="8"/>
      <c r="D56" s="8"/>
      <c r="E56" s="8"/>
      <c r="F56" s="8"/>
      <c r="G56" s="8"/>
      <c r="H56" s="8"/>
      <c r="I56" s="8"/>
      <c r="J56" s="8"/>
      <c r="K56" s="10"/>
      <c r="L56" s="8"/>
      <c r="M56" s="5" t="str">
        <f>IF(OR(K56="работник из числа профессорско-преподавательского состава оу впо",K56="работник из числа профессорско-преподавательского состава оу дпо (повышения квалификации) специалистов",K56="старший воспитатель доу",K56="старший воспитатель оу дод и дома ребенка",K56="педагог-психолог",K56="социальный педагог",K56="педагог-организатор",K56="мастер производственного обучения",K56="старший вожатый",K56="инструктор по труду",K56="методист оу",K56="старший методист оу",K56="тьютор оу (за исключением тьюторов, занятых в сфере впо и дпо)",K56="руководитель физического воспитания оу, реализующего образовательные программы нпо и спо",K56="преподаватель-организатор ОБЖ, допризывной подготовки",K56="инструктор-методист оу дод спортивного профиля",K56="старший инструктор-методист оу дод спортивного профиля",K56="воспитатель в доу",K56="воспитатель в дошкольной группе оу и оу для детей дошкольного и младшего школьного возраста"),36,список!AH56)</f>
        <v xml:space="preserve"> </v>
      </c>
      <c r="N56" s="6" t="str">
        <f t="shared" si="0"/>
        <v xml:space="preserve"> </v>
      </c>
      <c r="O56" s="8"/>
      <c r="P56" s="8"/>
      <c r="Q56" s="8"/>
      <c r="R56" s="8"/>
    </row>
    <row r="57" spans="1:18" x14ac:dyDescent="0.25">
      <c r="A57" s="8"/>
      <c r="B57" s="9" t="e">
        <f>#VALUE!</f>
        <v>#VALUE!</v>
      </c>
      <c r="C57" s="8"/>
      <c r="D57" s="8"/>
      <c r="E57" s="8"/>
      <c r="F57" s="8"/>
      <c r="G57" s="8"/>
      <c r="H57" s="8"/>
      <c r="I57" s="8"/>
      <c r="J57" s="8"/>
      <c r="K57" s="10"/>
      <c r="L57" s="8"/>
      <c r="M57" s="5" t="str">
        <f>IF(OR(K57="работник из числа профессорско-преподавательского состава оу впо",K57="работник из числа профессорско-преподавательского состава оу дпо (повышения квалификации) специалистов",K57="старший воспитатель доу",K57="старший воспитатель оу дод и дома ребенка",K57="педагог-психолог",K57="социальный педагог",K57="педагог-организатор",K57="мастер производственного обучения",K57="старший вожатый",K57="инструктор по труду",K57="методист оу",K57="старший методист оу",K57="тьютор оу (за исключением тьюторов, занятых в сфере впо и дпо)",K57="руководитель физического воспитания оу, реализующего образовательные программы нпо и спо",K57="преподаватель-организатор ОБЖ, допризывной подготовки",K57="инструктор-методист оу дод спортивного профиля",K57="старший инструктор-методист оу дод спортивного профиля",K57="воспитатель в доу",K57="воспитатель в дошкольной группе оу и оу для детей дошкольного и младшего школьного возраста"),36,список!AH57)</f>
        <v xml:space="preserve"> </v>
      </c>
      <c r="N57" s="6" t="str">
        <f t="shared" si="0"/>
        <v xml:space="preserve"> </v>
      </c>
      <c r="O57" s="8"/>
      <c r="P57" s="8"/>
      <c r="Q57" s="8"/>
      <c r="R57" s="8"/>
    </row>
    <row r="58" spans="1:18" x14ac:dyDescent="0.25">
      <c r="A58" s="8"/>
      <c r="B58" s="9" t="e">
        <f>#VALUE!</f>
        <v>#VALUE!</v>
      </c>
      <c r="C58" s="8"/>
      <c r="D58" s="8"/>
      <c r="E58" s="8"/>
      <c r="F58" s="8"/>
      <c r="G58" s="8"/>
      <c r="H58" s="8"/>
      <c r="I58" s="8"/>
      <c r="J58" s="8"/>
      <c r="K58" s="10"/>
      <c r="L58" s="8"/>
      <c r="M58" s="5" t="str">
        <f>IF(OR(K58="работник из числа профессорско-преподавательского состава оу впо",K58="работник из числа профессорско-преподавательского состава оу дпо (повышения квалификации) специалистов",K58="старший воспитатель доу",K58="старший воспитатель оу дод и дома ребенка",K58="педагог-психолог",K58="социальный педагог",K58="педагог-организатор",K58="мастер производственного обучения",K58="старший вожатый",K58="инструктор по труду",K58="методист оу",K58="старший методист оу",K58="тьютор оу (за исключением тьюторов, занятых в сфере впо и дпо)",K58="руководитель физического воспитания оу, реализующего образовательные программы нпо и спо",K58="преподаватель-организатор ОБЖ, допризывной подготовки",K58="инструктор-методист оу дод спортивного профиля",K58="старший инструктор-методист оу дод спортивного профиля",K58="воспитатель в доу",K58="воспитатель в дошкольной группе оу и оу для детей дошкольного и младшего школьного возраста"),36,список!AH58)</f>
        <v xml:space="preserve"> </v>
      </c>
      <c r="N58" s="6" t="str">
        <f t="shared" si="0"/>
        <v xml:space="preserve"> </v>
      </c>
      <c r="O58" s="8"/>
      <c r="P58" s="8"/>
      <c r="Q58" s="8"/>
      <c r="R58" s="8"/>
    </row>
    <row r="59" spans="1:18" x14ac:dyDescent="0.25">
      <c r="A59" s="8"/>
      <c r="B59" s="9" t="e">
        <f>#VALUE!</f>
        <v>#VALUE!</v>
      </c>
      <c r="C59" s="8"/>
      <c r="D59" s="8"/>
      <c r="E59" s="8"/>
      <c r="F59" s="8"/>
      <c r="G59" s="8"/>
      <c r="H59" s="8"/>
      <c r="I59" s="8"/>
      <c r="J59" s="8"/>
      <c r="K59" s="10"/>
      <c r="L59" s="8"/>
      <c r="M59" s="5" t="str">
        <f>IF(OR(K59="работник из числа профессорско-преподавательского состава оу впо",K59="работник из числа профессорско-преподавательского состава оу дпо (повышения квалификации) специалистов",K59="старший воспитатель доу",K59="старший воспитатель оу дод и дома ребенка",K59="педагог-психолог",K59="социальный педагог",K59="педагог-организатор",K59="мастер производственного обучения",K59="старший вожатый",K59="инструктор по труду",K59="методист оу",K59="старший методист оу",K59="тьютор оу (за исключением тьюторов, занятых в сфере впо и дпо)",K59="руководитель физического воспитания оу, реализующего образовательные программы нпо и спо",K59="преподаватель-организатор ОБЖ, допризывной подготовки",K59="инструктор-методист оу дод спортивного профиля",K59="старший инструктор-методист оу дод спортивного профиля",K59="воспитатель в доу",K59="воспитатель в дошкольной группе оу и оу для детей дошкольного и младшего школьного возраста"),36,список!AH59)</f>
        <v xml:space="preserve"> </v>
      </c>
      <c r="N59" s="6" t="str">
        <f t="shared" si="0"/>
        <v xml:space="preserve"> </v>
      </c>
      <c r="O59" s="8"/>
      <c r="P59" s="8"/>
      <c r="Q59" s="8"/>
      <c r="R59" s="8"/>
    </row>
    <row r="60" spans="1:18" x14ac:dyDescent="0.25">
      <c r="A60" s="8"/>
      <c r="B60" s="9" t="e">
        <f>#VALUE!</f>
        <v>#VALUE!</v>
      </c>
      <c r="C60" s="8"/>
      <c r="D60" s="8"/>
      <c r="E60" s="8"/>
      <c r="F60" s="8"/>
      <c r="G60" s="8"/>
      <c r="H60" s="8"/>
      <c r="I60" s="8"/>
      <c r="J60" s="8"/>
      <c r="K60" s="10"/>
      <c r="L60" s="8"/>
      <c r="M60" s="5" t="str">
        <f>IF(OR(K60="работник из числа профессорско-преподавательского состава оу впо",K60="работник из числа профессорско-преподавательского состава оу дпо (повышения квалификации) специалистов",K60="старший воспитатель доу",K60="старший воспитатель оу дод и дома ребенка",K60="педагог-психолог",K60="социальный педагог",K60="педагог-организатор",K60="мастер производственного обучения",K60="старший вожатый",K60="инструктор по труду",K60="методист оу",K60="старший методист оу",K60="тьютор оу (за исключением тьюторов, занятых в сфере впо и дпо)",K60="руководитель физического воспитания оу, реализующего образовательные программы нпо и спо",K60="преподаватель-организатор ОБЖ, допризывной подготовки",K60="инструктор-методист оу дод спортивного профиля",K60="старший инструктор-методист оу дод спортивного профиля",K60="воспитатель в доу",K60="воспитатель в дошкольной группе оу и оу для детей дошкольного и младшего школьного возраста"),36,список!AH60)</f>
        <v xml:space="preserve"> </v>
      </c>
      <c r="N60" s="6" t="str">
        <f t="shared" si="0"/>
        <v xml:space="preserve"> </v>
      </c>
      <c r="O60" s="8"/>
      <c r="P60" s="8"/>
      <c r="Q60" s="8"/>
      <c r="R60" s="8"/>
    </row>
    <row r="61" spans="1:18" x14ac:dyDescent="0.25">
      <c r="A61" s="8"/>
      <c r="B61" s="9" t="e">
        <f>#VALUE!</f>
        <v>#VALUE!</v>
      </c>
      <c r="C61" s="8"/>
      <c r="D61" s="8"/>
      <c r="E61" s="8"/>
      <c r="F61" s="8"/>
      <c r="G61" s="8"/>
      <c r="H61" s="8"/>
      <c r="I61" s="8"/>
      <c r="J61" s="8"/>
      <c r="K61" s="10"/>
      <c r="L61" s="8"/>
      <c r="M61" s="5" t="str">
        <f>IF(OR(K61="работник из числа профессорско-преподавательского состава оу впо",K61="работник из числа профессорско-преподавательского состава оу дпо (повышения квалификации) специалистов",K61="старший воспитатель доу",K61="старший воспитатель оу дод и дома ребенка",K61="педагог-психолог",K61="социальный педагог",K61="педагог-организатор",K61="мастер производственного обучения",K61="старший вожатый",K61="инструктор по труду",K61="методист оу",K61="старший методист оу",K61="тьютор оу (за исключением тьюторов, занятых в сфере впо и дпо)",K61="руководитель физического воспитания оу, реализующего образовательные программы нпо и спо",K61="преподаватель-организатор ОБЖ, допризывной подготовки",K61="инструктор-методист оу дод спортивного профиля",K61="старший инструктор-методист оу дод спортивного профиля",K61="воспитатель в доу",K61="воспитатель в дошкольной группе оу и оу для детей дошкольного и младшего школьного возраста"),36,список!AH61)</f>
        <v xml:space="preserve"> </v>
      </c>
      <c r="N61" s="6" t="str">
        <f t="shared" si="0"/>
        <v xml:space="preserve"> </v>
      </c>
      <c r="O61" s="8"/>
      <c r="P61" s="8"/>
      <c r="Q61" s="8"/>
      <c r="R61" s="8"/>
    </row>
    <row r="62" spans="1:18" x14ac:dyDescent="0.25">
      <c r="A62" s="8"/>
      <c r="B62" s="9" t="e">
        <f>#VALUE!</f>
        <v>#VALUE!</v>
      </c>
      <c r="C62" s="8"/>
      <c r="D62" s="8"/>
      <c r="E62" s="8"/>
      <c r="F62" s="8"/>
      <c r="G62" s="8"/>
      <c r="H62" s="8"/>
      <c r="I62" s="8"/>
      <c r="J62" s="8"/>
      <c r="K62" s="10"/>
      <c r="L62" s="8"/>
      <c r="M62" s="5" t="str">
        <f>IF(OR(K62="работник из числа профессорско-преподавательского состава оу впо",K62="работник из числа профессорско-преподавательского состава оу дпо (повышения квалификации) специалистов",K62="старший воспитатель доу",K62="старший воспитатель оу дод и дома ребенка",K62="педагог-психолог",K62="социальный педагог",K62="педагог-организатор",K62="мастер производственного обучения",K62="старший вожатый",K62="инструктор по труду",K62="методист оу",K62="старший методист оу",K62="тьютор оу (за исключением тьюторов, занятых в сфере впо и дпо)",K62="руководитель физического воспитания оу, реализующего образовательные программы нпо и спо",K62="преподаватель-организатор ОБЖ, допризывной подготовки",K62="инструктор-методист оу дод спортивного профиля",K62="старший инструктор-методист оу дод спортивного профиля",K62="воспитатель в доу",K62="воспитатель в дошкольной группе оу и оу для детей дошкольного и младшего школьного возраста"),36,список!AH62)</f>
        <v xml:space="preserve"> </v>
      </c>
      <c r="N62" s="6" t="str">
        <f t="shared" si="0"/>
        <v xml:space="preserve"> </v>
      </c>
      <c r="O62" s="8"/>
      <c r="P62" s="8"/>
      <c r="Q62" s="8"/>
      <c r="R62" s="8"/>
    </row>
    <row r="63" spans="1:18" x14ac:dyDescent="0.25">
      <c r="A63" s="8"/>
      <c r="B63" s="9" t="e">
        <f>#VALUE!</f>
        <v>#VALUE!</v>
      </c>
      <c r="C63" s="8"/>
      <c r="D63" s="8"/>
      <c r="E63" s="8"/>
      <c r="F63" s="8"/>
      <c r="G63" s="8"/>
      <c r="H63" s="8"/>
      <c r="I63" s="8"/>
      <c r="J63" s="8"/>
      <c r="K63" s="10"/>
      <c r="L63" s="8"/>
      <c r="M63" s="5" t="str">
        <f>IF(OR(K63="работник из числа профессорско-преподавательского состава оу впо",K63="работник из числа профессорско-преподавательского состава оу дпо (повышения квалификации) специалистов",K63="старший воспитатель доу",K63="старший воспитатель оу дод и дома ребенка",K63="педагог-психолог",K63="социальный педагог",K63="педагог-организатор",K63="мастер производственного обучения",K63="старший вожатый",K63="инструктор по труду",K63="методист оу",K63="старший методист оу",K63="тьютор оу (за исключением тьюторов, занятых в сфере впо и дпо)",K63="руководитель физического воспитания оу, реализующего образовательные программы нпо и спо",K63="преподаватель-организатор ОБЖ, допризывной подготовки",K63="инструктор-методист оу дод спортивного профиля",K63="старший инструктор-методист оу дод спортивного профиля",K63="воспитатель в доу",K63="воспитатель в дошкольной группе оу и оу для детей дошкольного и младшего школьного возраста"),36,список!AH63)</f>
        <v xml:space="preserve"> </v>
      </c>
      <c r="N63" s="6" t="str">
        <f t="shared" si="0"/>
        <v xml:space="preserve"> </v>
      </c>
      <c r="O63" s="8"/>
      <c r="P63" s="8"/>
      <c r="Q63" s="8"/>
      <c r="R63" s="8"/>
    </row>
    <row r="64" spans="1:18" x14ac:dyDescent="0.25">
      <c r="A64" s="8"/>
      <c r="B64" s="9" t="e">
        <f>#VALUE!</f>
        <v>#VALUE!</v>
      </c>
      <c r="C64" s="8"/>
      <c r="D64" s="8"/>
      <c r="E64" s="8"/>
      <c r="F64" s="8"/>
      <c r="G64" s="8"/>
      <c r="H64" s="8"/>
      <c r="I64" s="8"/>
      <c r="J64" s="8"/>
      <c r="K64" s="10"/>
      <c r="L64" s="8"/>
      <c r="M64" s="5" t="str">
        <f>IF(OR(K64="работник из числа профессорско-преподавательского состава оу впо",K64="работник из числа профессорско-преподавательского состава оу дпо (повышения квалификации) специалистов",K64="старший воспитатель доу",K64="старший воспитатель оу дод и дома ребенка",K64="педагог-психолог",K64="социальный педагог",K64="педагог-организатор",K64="мастер производственного обучения",K64="старший вожатый",K64="инструктор по труду",K64="методист оу",K64="старший методист оу",K64="тьютор оу (за исключением тьюторов, занятых в сфере впо и дпо)",K64="руководитель физического воспитания оу, реализующего образовательные программы нпо и спо",K64="преподаватель-организатор ОБЖ, допризывной подготовки",K64="инструктор-методист оу дод спортивного профиля",K64="старший инструктор-методист оу дод спортивного профиля",K64="воспитатель в доу",K64="воспитатель в дошкольной группе оу и оу для детей дошкольного и младшего школьного возраста"),36,список!AH64)</f>
        <v xml:space="preserve"> </v>
      </c>
      <c r="N64" s="6" t="str">
        <f t="shared" si="0"/>
        <v xml:space="preserve"> </v>
      </c>
      <c r="O64" s="8"/>
      <c r="P64" s="8"/>
      <c r="Q64" s="8"/>
      <c r="R64" s="8"/>
    </row>
    <row r="65" spans="1:18" x14ac:dyDescent="0.25">
      <c r="A65" s="8"/>
      <c r="B65" s="9" t="e">
        <f>#VALUE!</f>
        <v>#VALUE!</v>
      </c>
      <c r="C65" s="8"/>
      <c r="D65" s="8"/>
      <c r="E65" s="8"/>
      <c r="F65" s="8"/>
      <c r="G65" s="8"/>
      <c r="H65" s="8"/>
      <c r="I65" s="8"/>
      <c r="J65" s="8"/>
      <c r="K65" s="10"/>
      <c r="L65" s="8"/>
      <c r="M65" s="5" t="str">
        <f>IF(OR(K65="работник из числа профессорско-преподавательского состава оу впо",K65="работник из числа профессорско-преподавательского состава оу дпо (повышения квалификации) специалистов",K65="старший воспитатель доу",K65="старший воспитатель оу дод и дома ребенка",K65="педагог-психолог",K65="социальный педагог",K65="педагог-организатор",K65="мастер производственного обучения",K65="старший вожатый",K65="инструктор по труду",K65="методист оу",K65="старший методист оу",K65="тьютор оу (за исключением тьюторов, занятых в сфере впо и дпо)",K65="руководитель физического воспитания оу, реализующего образовательные программы нпо и спо",K65="преподаватель-организатор ОБЖ, допризывной подготовки",K65="инструктор-методист оу дод спортивного профиля",K65="старший инструктор-методист оу дод спортивного профиля",K65="воспитатель в доу",K65="воспитатель в дошкольной группе оу и оу для детей дошкольного и младшего школьного возраста"),36,список!AH65)</f>
        <v xml:space="preserve"> </v>
      </c>
      <c r="N65" s="6" t="str">
        <f t="shared" si="0"/>
        <v xml:space="preserve"> </v>
      </c>
      <c r="O65" s="8"/>
      <c r="P65" s="8"/>
      <c r="Q65" s="8"/>
      <c r="R65" s="8"/>
    </row>
    <row r="66" spans="1:18" x14ac:dyDescent="0.25">
      <c r="A66" s="8"/>
      <c r="B66" s="9" t="e">
        <f>#VALUE!</f>
        <v>#VALUE!</v>
      </c>
      <c r="C66" s="8"/>
      <c r="D66" s="8"/>
      <c r="E66" s="8"/>
      <c r="F66" s="8"/>
      <c r="G66" s="8"/>
      <c r="H66" s="8"/>
      <c r="I66" s="8"/>
      <c r="J66" s="8"/>
      <c r="K66" s="10"/>
      <c r="L66" s="8"/>
      <c r="M66" s="5" t="str">
        <f>IF(OR(K66="работник из числа профессорско-преподавательского состава оу впо",K66="работник из числа профессорско-преподавательского состава оу дпо (повышения квалификации) специалистов",K66="старший воспитатель доу",K66="старший воспитатель оу дод и дома ребенка",K66="педагог-психолог",K66="социальный педагог",K66="педагог-организатор",K66="мастер производственного обучения",K66="старший вожатый",K66="инструктор по труду",K66="методист оу",K66="старший методист оу",K66="тьютор оу (за исключением тьюторов, занятых в сфере впо и дпо)",K66="руководитель физического воспитания оу, реализующего образовательные программы нпо и спо",K66="преподаватель-организатор ОБЖ, допризывной подготовки",K66="инструктор-методист оу дод спортивного профиля",K66="старший инструктор-методист оу дод спортивного профиля",K66="воспитатель в доу",K66="воспитатель в дошкольной группе оу и оу для детей дошкольного и младшего школьного возраста"),36,список!AH66)</f>
        <v xml:space="preserve"> </v>
      </c>
      <c r="N66" s="6" t="str">
        <f t="shared" si="0"/>
        <v xml:space="preserve"> </v>
      </c>
      <c r="O66" s="8"/>
      <c r="P66" s="8"/>
      <c r="Q66" s="8"/>
      <c r="R66" s="8"/>
    </row>
    <row r="67" spans="1:18" x14ac:dyDescent="0.25">
      <c r="A67" s="8"/>
      <c r="B67" s="9" t="e">
        <f>#VALUE!</f>
        <v>#VALUE!</v>
      </c>
      <c r="C67" s="8"/>
      <c r="D67" s="8"/>
      <c r="E67" s="8"/>
      <c r="F67" s="8"/>
      <c r="G67" s="8"/>
      <c r="H67" s="8"/>
      <c r="I67" s="8"/>
      <c r="J67" s="8"/>
      <c r="K67" s="10"/>
      <c r="L67" s="8"/>
      <c r="M67" s="5" t="str">
        <f>IF(OR(K67="работник из числа профессорско-преподавательского состава оу впо",K67="работник из числа профессорско-преподавательского состава оу дпо (повышения квалификации) специалистов",K67="старший воспитатель доу",K67="старший воспитатель оу дод и дома ребенка",K67="педагог-психолог",K67="социальный педагог",K67="педагог-организатор",K67="мастер производственного обучения",K67="старший вожатый",K67="инструктор по труду",K67="методист оу",K67="старший методист оу",K67="тьютор оу (за исключением тьюторов, занятых в сфере впо и дпо)",K67="руководитель физического воспитания оу, реализующего образовательные программы нпо и спо",K67="преподаватель-организатор ОБЖ, допризывной подготовки",K67="инструктор-методист оу дод спортивного профиля",K67="старший инструктор-методист оу дод спортивного профиля",K67="воспитатель в доу",K67="воспитатель в дошкольной группе оу и оу для детей дошкольного и младшего школьного возраста"),36,список!AH67)</f>
        <v xml:space="preserve"> </v>
      </c>
      <c r="N67" s="6" t="str">
        <f t="shared" si="0"/>
        <v xml:space="preserve"> </v>
      </c>
      <c r="O67" s="8"/>
      <c r="P67" s="8"/>
      <c r="Q67" s="8"/>
      <c r="R67" s="8"/>
    </row>
    <row r="68" spans="1:18" x14ac:dyDescent="0.25">
      <c r="A68" s="8"/>
      <c r="B68" s="9" t="e">
        <f>#VALUE!</f>
        <v>#VALUE!</v>
      </c>
      <c r="C68" s="8"/>
      <c r="D68" s="8"/>
      <c r="E68" s="8"/>
      <c r="F68" s="8"/>
      <c r="G68" s="8"/>
      <c r="H68" s="8"/>
      <c r="I68" s="8"/>
      <c r="J68" s="8"/>
      <c r="K68" s="10"/>
      <c r="L68" s="8"/>
      <c r="M68" s="5" t="str">
        <f>IF(OR(K68="работник из числа профессорско-преподавательского состава оу впо",K68="работник из числа профессорско-преподавательского состава оу дпо (повышения квалификации) специалистов",K68="старший воспитатель доу",K68="старший воспитатель оу дод и дома ребенка",K68="педагог-психолог",K68="социальный педагог",K68="педагог-организатор",K68="мастер производственного обучения",K68="старший вожатый",K68="инструктор по труду",K68="методист оу",K68="старший методист оу",K68="тьютор оу (за исключением тьюторов, занятых в сфере впо и дпо)",K68="руководитель физического воспитания оу, реализующего образовательные программы нпо и спо",K68="преподаватель-организатор ОБЖ, допризывной подготовки",K68="инструктор-методист оу дод спортивного профиля",K68="старший инструктор-методист оу дод спортивного профиля",K68="воспитатель в доу",K68="воспитатель в дошкольной группе оу и оу для детей дошкольного и младшего школьного возраста"),36,список!AH68)</f>
        <v xml:space="preserve"> </v>
      </c>
      <c r="N68" s="6" t="str">
        <f t="shared" si="0"/>
        <v xml:space="preserve"> </v>
      </c>
      <c r="O68" s="8"/>
      <c r="P68" s="8"/>
      <c r="Q68" s="8"/>
      <c r="R68" s="8"/>
    </row>
    <row r="69" spans="1:18" x14ac:dyDescent="0.25">
      <c r="A69" s="8"/>
      <c r="B69" s="9" t="e">
        <f>#VALUE!</f>
        <v>#VALUE!</v>
      </c>
      <c r="C69" s="8"/>
      <c r="D69" s="8"/>
      <c r="E69" s="8"/>
      <c r="F69" s="8"/>
      <c r="G69" s="8"/>
      <c r="H69" s="8"/>
      <c r="I69" s="8"/>
      <c r="J69" s="8"/>
      <c r="K69" s="10"/>
      <c r="L69" s="8"/>
      <c r="M69" s="5" t="str">
        <f>IF(OR(K69="работник из числа профессорско-преподавательского состава оу впо",K69="работник из числа профессорско-преподавательского состава оу дпо (повышения квалификации) специалистов",K69="старший воспитатель доу",K69="старший воспитатель оу дод и дома ребенка",K69="педагог-психолог",K69="социальный педагог",K69="педагог-организатор",K69="мастер производственного обучения",K69="старший вожатый",K69="инструктор по труду",K69="методист оу",K69="старший методист оу",K69="тьютор оу (за исключением тьюторов, занятых в сфере впо и дпо)",K69="руководитель физического воспитания оу, реализующего образовательные программы нпо и спо",K69="преподаватель-организатор ОБЖ, допризывной подготовки",K69="инструктор-методист оу дод спортивного профиля",K69="старший инструктор-методист оу дод спортивного профиля",K69="воспитатель в доу",K69="воспитатель в дошкольной группе оу и оу для детей дошкольного и младшего школьного возраста"),36,список!AH69)</f>
        <v xml:space="preserve"> </v>
      </c>
      <c r="N69" s="6" t="str">
        <f t="shared" ref="N69:N132" si="1">IF(M69=" "," ",O69/M69)</f>
        <v xml:space="preserve"> </v>
      </c>
      <c r="O69" s="8"/>
      <c r="P69" s="8"/>
      <c r="Q69" s="8"/>
      <c r="R69" s="8"/>
    </row>
    <row r="70" spans="1:18" x14ac:dyDescent="0.25">
      <c r="A70" s="8"/>
      <c r="B70" s="9" t="e">
        <f>#VALUE!</f>
        <v>#VALUE!</v>
      </c>
      <c r="C70" s="8"/>
      <c r="D70" s="8"/>
      <c r="E70" s="8"/>
      <c r="F70" s="8"/>
      <c r="G70" s="8"/>
      <c r="H70" s="8"/>
      <c r="I70" s="8"/>
      <c r="J70" s="8"/>
      <c r="K70" s="10"/>
      <c r="L70" s="8"/>
      <c r="M70" s="5" t="str">
        <f>IF(OR(K70="работник из числа профессорско-преподавательского состава оу впо",K70="работник из числа профессорско-преподавательского состава оу дпо (повышения квалификации) специалистов",K70="старший воспитатель доу",K70="старший воспитатель оу дод и дома ребенка",K70="педагог-психолог",K70="социальный педагог",K70="педагог-организатор",K70="мастер производственного обучения",K70="старший вожатый",K70="инструктор по труду",K70="методист оу",K70="старший методист оу",K70="тьютор оу (за исключением тьюторов, занятых в сфере впо и дпо)",K70="руководитель физического воспитания оу, реализующего образовательные программы нпо и спо",K70="преподаватель-организатор ОБЖ, допризывной подготовки",K70="инструктор-методист оу дод спортивного профиля",K70="старший инструктор-методист оу дод спортивного профиля",K70="воспитатель в доу",K70="воспитатель в дошкольной группе оу и оу для детей дошкольного и младшего школьного возраста"),36,список!AH70)</f>
        <v xml:space="preserve"> </v>
      </c>
      <c r="N70" s="6" t="str">
        <f t="shared" si="1"/>
        <v xml:space="preserve"> </v>
      </c>
      <c r="O70" s="8"/>
      <c r="P70" s="8"/>
      <c r="Q70" s="8"/>
      <c r="R70" s="8"/>
    </row>
    <row r="71" spans="1:18" x14ac:dyDescent="0.25">
      <c r="A71" s="8"/>
      <c r="B71" s="9" t="e">
        <f>#VALUE!</f>
        <v>#VALUE!</v>
      </c>
      <c r="C71" s="8"/>
      <c r="D71" s="8"/>
      <c r="E71" s="8"/>
      <c r="F71" s="8"/>
      <c r="G71" s="8"/>
      <c r="H71" s="8"/>
      <c r="I71" s="8"/>
      <c r="J71" s="8"/>
      <c r="K71" s="10"/>
      <c r="L71" s="8"/>
      <c r="M71" s="5" t="str">
        <f>IF(OR(K71="работник из числа профессорско-преподавательского состава оу впо",K71="работник из числа профессорско-преподавательского состава оу дпо (повышения квалификации) специалистов",K71="старший воспитатель доу",K71="старший воспитатель оу дод и дома ребенка",K71="педагог-психолог",K71="социальный педагог",K71="педагог-организатор",K71="мастер производственного обучения",K71="старший вожатый",K71="инструктор по труду",K71="методист оу",K71="старший методист оу",K71="тьютор оу (за исключением тьюторов, занятых в сфере впо и дпо)",K71="руководитель физического воспитания оу, реализующего образовательные программы нпо и спо",K71="преподаватель-организатор ОБЖ, допризывной подготовки",K71="инструктор-методист оу дод спортивного профиля",K71="старший инструктор-методист оу дод спортивного профиля",K71="воспитатель в доу",K71="воспитатель в дошкольной группе оу и оу для детей дошкольного и младшего школьного возраста"),36,список!AH71)</f>
        <v xml:space="preserve"> </v>
      </c>
      <c r="N71" s="6" t="str">
        <f t="shared" si="1"/>
        <v xml:space="preserve"> </v>
      </c>
      <c r="O71" s="8"/>
      <c r="P71" s="8"/>
      <c r="Q71" s="8"/>
      <c r="R71" s="8"/>
    </row>
    <row r="72" spans="1:18" x14ac:dyDescent="0.25">
      <c r="A72" s="8"/>
      <c r="B72" s="9" t="e">
        <f>#VALUE!</f>
        <v>#VALUE!</v>
      </c>
      <c r="C72" s="8"/>
      <c r="D72" s="8"/>
      <c r="E72" s="8"/>
      <c r="F72" s="8"/>
      <c r="G72" s="8"/>
      <c r="H72" s="8"/>
      <c r="I72" s="8"/>
      <c r="J72" s="8"/>
      <c r="K72" s="10"/>
      <c r="L72" s="8"/>
      <c r="M72" s="5" t="str">
        <f>IF(OR(K72="работник из числа профессорско-преподавательского состава оу впо",K72="работник из числа профессорско-преподавательского состава оу дпо (повышения квалификации) специалистов",K72="старший воспитатель доу",K72="старший воспитатель оу дод и дома ребенка",K72="педагог-психолог",K72="социальный педагог",K72="педагог-организатор",K72="мастер производственного обучения",K72="старший вожатый",K72="инструктор по труду",K72="методист оу",K72="старший методист оу",K72="тьютор оу (за исключением тьюторов, занятых в сфере впо и дпо)",K72="руководитель физического воспитания оу, реализующего образовательные программы нпо и спо",K72="преподаватель-организатор ОБЖ, допризывной подготовки",K72="инструктор-методист оу дод спортивного профиля",K72="старший инструктор-методист оу дод спортивного профиля",K72="воспитатель в доу",K72="воспитатель в дошкольной группе оу и оу для детей дошкольного и младшего школьного возраста"),36,список!AH72)</f>
        <v xml:space="preserve"> </v>
      </c>
      <c r="N72" s="6" t="str">
        <f t="shared" si="1"/>
        <v xml:space="preserve"> </v>
      </c>
      <c r="O72" s="8"/>
      <c r="P72" s="8"/>
      <c r="Q72" s="8"/>
      <c r="R72" s="8"/>
    </row>
    <row r="73" spans="1:18" x14ac:dyDescent="0.25">
      <c r="A73" s="8"/>
      <c r="B73" s="9" t="e">
        <f>#VALUE!</f>
        <v>#VALUE!</v>
      </c>
      <c r="C73" s="8"/>
      <c r="D73" s="8"/>
      <c r="E73" s="8"/>
      <c r="F73" s="8"/>
      <c r="G73" s="8"/>
      <c r="H73" s="8"/>
      <c r="I73" s="8"/>
      <c r="J73" s="8"/>
      <c r="K73" s="10"/>
      <c r="L73" s="8"/>
      <c r="M73" s="5" t="str">
        <f>IF(OR(K73="работник из числа профессорско-преподавательского состава оу впо",K73="работник из числа профессорско-преподавательского состава оу дпо (повышения квалификации) специалистов",K73="старший воспитатель доу",K73="старший воспитатель оу дод и дома ребенка",K73="педагог-психолог",K73="социальный педагог",K73="педагог-организатор",K73="мастер производственного обучения",K73="старший вожатый",K73="инструктор по труду",K73="методист оу",K73="старший методист оу",K73="тьютор оу (за исключением тьюторов, занятых в сфере впо и дпо)",K73="руководитель физического воспитания оу, реализующего образовательные программы нпо и спо",K73="преподаватель-организатор ОБЖ, допризывной подготовки",K73="инструктор-методист оу дод спортивного профиля",K73="старший инструктор-методист оу дод спортивного профиля",K73="воспитатель в доу",K73="воспитатель в дошкольной группе оу и оу для детей дошкольного и младшего школьного возраста"),36,список!AH73)</f>
        <v xml:space="preserve"> </v>
      </c>
      <c r="N73" s="6" t="str">
        <f t="shared" si="1"/>
        <v xml:space="preserve"> </v>
      </c>
      <c r="O73" s="8"/>
      <c r="P73" s="8"/>
      <c r="Q73" s="8"/>
      <c r="R73" s="8"/>
    </row>
    <row r="74" spans="1:18" x14ac:dyDescent="0.25">
      <c r="A74" s="8"/>
      <c r="B74" s="9" t="e">
        <f>#VALUE!</f>
        <v>#VALUE!</v>
      </c>
      <c r="C74" s="8"/>
      <c r="D74" s="8"/>
      <c r="E74" s="8"/>
      <c r="F74" s="8"/>
      <c r="G74" s="8"/>
      <c r="H74" s="8"/>
      <c r="I74" s="8"/>
      <c r="J74" s="8"/>
      <c r="K74" s="10"/>
      <c r="L74" s="8"/>
      <c r="M74" s="5" t="str">
        <f>IF(OR(K74="работник из числа профессорско-преподавательского состава оу впо",K74="работник из числа профессорско-преподавательского состава оу дпо (повышения квалификации) специалистов",K74="старший воспитатель доу",K74="старший воспитатель оу дод и дома ребенка",K74="педагог-психолог",K74="социальный педагог",K74="педагог-организатор",K74="мастер производственного обучения",K74="старший вожатый",K74="инструктор по труду",K74="методист оу",K74="старший методист оу",K74="тьютор оу (за исключением тьюторов, занятых в сфере впо и дпо)",K74="руководитель физического воспитания оу, реализующего образовательные программы нпо и спо",K74="преподаватель-организатор ОБЖ, допризывной подготовки",K74="инструктор-методист оу дод спортивного профиля",K74="старший инструктор-методист оу дод спортивного профиля",K74="воспитатель в доу",K74="воспитатель в дошкольной группе оу и оу для детей дошкольного и младшего школьного возраста"),36,список!AH74)</f>
        <v xml:space="preserve"> </v>
      </c>
      <c r="N74" s="6" t="str">
        <f t="shared" si="1"/>
        <v xml:space="preserve"> </v>
      </c>
      <c r="O74" s="8"/>
      <c r="P74" s="8"/>
      <c r="Q74" s="8"/>
      <c r="R74" s="8"/>
    </row>
    <row r="75" spans="1:18" x14ac:dyDescent="0.25">
      <c r="A75" s="8"/>
      <c r="B75" s="9" t="e">
        <f>#VALUE!</f>
        <v>#VALUE!</v>
      </c>
      <c r="C75" s="8"/>
      <c r="D75" s="8"/>
      <c r="E75" s="8"/>
      <c r="F75" s="8"/>
      <c r="G75" s="8"/>
      <c r="H75" s="8"/>
      <c r="I75" s="8"/>
      <c r="J75" s="8"/>
      <c r="K75" s="10"/>
      <c r="L75" s="8"/>
      <c r="M75" s="5" t="str">
        <f>IF(OR(K75="работник из числа профессорско-преподавательского состава оу впо",K75="работник из числа профессорско-преподавательского состава оу дпо (повышения квалификации) специалистов",K75="старший воспитатель доу",K75="старший воспитатель оу дод и дома ребенка",K75="педагог-психолог",K75="социальный педагог",K75="педагог-организатор",K75="мастер производственного обучения",K75="старший вожатый",K75="инструктор по труду",K75="методист оу",K75="старший методист оу",K75="тьютор оу (за исключением тьюторов, занятых в сфере впо и дпо)",K75="руководитель физического воспитания оу, реализующего образовательные программы нпо и спо",K75="преподаватель-организатор ОБЖ, допризывной подготовки",K75="инструктор-методист оу дод спортивного профиля",K75="старший инструктор-методист оу дод спортивного профиля",K75="воспитатель в доу",K75="воспитатель в дошкольной группе оу и оу для детей дошкольного и младшего школьного возраста"),36,список!AH75)</f>
        <v xml:space="preserve"> </v>
      </c>
      <c r="N75" s="6" t="str">
        <f t="shared" si="1"/>
        <v xml:space="preserve"> </v>
      </c>
      <c r="O75" s="8"/>
      <c r="P75" s="8"/>
      <c r="Q75" s="8"/>
      <c r="R75" s="8"/>
    </row>
    <row r="76" spans="1:18" x14ac:dyDescent="0.25">
      <c r="A76" s="8"/>
      <c r="B76" s="9" t="e">
        <f>#VALUE!</f>
        <v>#VALUE!</v>
      </c>
      <c r="C76" s="8"/>
      <c r="D76" s="8"/>
      <c r="E76" s="8"/>
      <c r="F76" s="8"/>
      <c r="G76" s="8"/>
      <c r="H76" s="8"/>
      <c r="I76" s="8"/>
      <c r="J76" s="8"/>
      <c r="K76" s="10"/>
      <c r="L76" s="8"/>
      <c r="M76" s="5" t="str">
        <f>IF(OR(K76="работник из числа профессорско-преподавательского состава оу впо",K76="работник из числа профессорско-преподавательского состава оу дпо (повышения квалификации) специалистов",K76="старший воспитатель доу",K76="старший воспитатель оу дод и дома ребенка",K76="педагог-психолог",K76="социальный педагог",K76="педагог-организатор",K76="мастер производственного обучения",K76="старший вожатый",K76="инструктор по труду",K76="методист оу",K76="старший методист оу",K76="тьютор оу (за исключением тьюторов, занятых в сфере впо и дпо)",K76="руководитель физического воспитания оу, реализующего образовательные программы нпо и спо",K76="преподаватель-организатор ОБЖ, допризывной подготовки",K76="инструктор-методист оу дод спортивного профиля",K76="старший инструктор-методист оу дод спортивного профиля",K76="воспитатель в доу",K76="воспитатель в дошкольной группе оу и оу для детей дошкольного и младшего школьного возраста"),36,список!AH76)</f>
        <v xml:space="preserve"> </v>
      </c>
      <c r="N76" s="6" t="str">
        <f t="shared" si="1"/>
        <v xml:space="preserve"> </v>
      </c>
      <c r="O76" s="8"/>
      <c r="P76" s="8"/>
      <c r="Q76" s="8"/>
      <c r="R76" s="8"/>
    </row>
    <row r="77" spans="1:18" x14ac:dyDescent="0.25">
      <c r="A77" s="8"/>
      <c r="B77" s="9" t="e">
        <f>#VALUE!</f>
        <v>#VALUE!</v>
      </c>
      <c r="C77" s="8"/>
      <c r="D77" s="8"/>
      <c r="E77" s="8"/>
      <c r="F77" s="8"/>
      <c r="G77" s="8"/>
      <c r="H77" s="8"/>
      <c r="I77" s="8"/>
      <c r="J77" s="8"/>
      <c r="K77" s="10"/>
      <c r="L77" s="8"/>
      <c r="M77" s="5" t="str">
        <f>IF(OR(K77="работник из числа профессорско-преподавательского состава оу впо",K77="работник из числа профессорско-преподавательского состава оу дпо (повышения квалификации) специалистов",K77="старший воспитатель доу",K77="старший воспитатель оу дод и дома ребенка",K77="педагог-психолог",K77="социальный педагог",K77="педагог-организатор",K77="мастер производственного обучения",K77="старший вожатый",K77="инструктор по труду",K77="методист оу",K77="старший методист оу",K77="тьютор оу (за исключением тьюторов, занятых в сфере впо и дпо)",K77="руководитель физического воспитания оу, реализующего образовательные программы нпо и спо",K77="преподаватель-организатор ОБЖ, допризывной подготовки",K77="инструктор-методист оу дод спортивного профиля",K77="старший инструктор-методист оу дод спортивного профиля",K77="воспитатель в доу",K77="воспитатель в дошкольной группе оу и оу для детей дошкольного и младшего школьного возраста"),36,список!AH77)</f>
        <v xml:space="preserve"> </v>
      </c>
      <c r="N77" s="6" t="str">
        <f t="shared" si="1"/>
        <v xml:space="preserve"> </v>
      </c>
      <c r="O77" s="8"/>
      <c r="P77" s="8"/>
      <c r="Q77" s="8"/>
      <c r="R77" s="8"/>
    </row>
    <row r="78" spans="1:18" x14ac:dyDescent="0.25">
      <c r="A78" s="8"/>
      <c r="B78" s="9" t="e">
        <f>#VALUE!</f>
        <v>#VALUE!</v>
      </c>
      <c r="C78" s="8"/>
      <c r="D78" s="8"/>
      <c r="E78" s="8"/>
      <c r="F78" s="8"/>
      <c r="G78" s="8"/>
      <c r="H78" s="8"/>
      <c r="I78" s="8"/>
      <c r="J78" s="8"/>
      <c r="K78" s="10"/>
      <c r="L78" s="8"/>
      <c r="M78" s="5" t="str">
        <f>IF(OR(K78="работник из числа профессорско-преподавательского состава оу впо",K78="работник из числа профессорско-преподавательского состава оу дпо (повышения квалификации) специалистов",K78="старший воспитатель доу",K78="старший воспитатель оу дод и дома ребенка",K78="педагог-психолог",K78="социальный педагог",K78="педагог-организатор",K78="мастер производственного обучения",K78="старший вожатый",K78="инструктор по труду",K78="методист оу",K78="старший методист оу",K78="тьютор оу (за исключением тьюторов, занятых в сфере впо и дпо)",K78="руководитель физического воспитания оу, реализующего образовательные программы нпо и спо",K78="преподаватель-организатор ОБЖ, допризывной подготовки",K78="инструктор-методист оу дод спортивного профиля",K78="старший инструктор-методист оу дод спортивного профиля",K78="воспитатель в доу",K78="воспитатель в дошкольной группе оу и оу для детей дошкольного и младшего школьного возраста"),36,список!AH78)</f>
        <v xml:space="preserve"> </v>
      </c>
      <c r="N78" s="6" t="str">
        <f t="shared" si="1"/>
        <v xml:space="preserve"> </v>
      </c>
      <c r="O78" s="8"/>
      <c r="P78" s="8"/>
      <c r="Q78" s="8"/>
      <c r="R78" s="8"/>
    </row>
    <row r="79" spans="1:18" x14ac:dyDescent="0.25">
      <c r="A79" s="8"/>
      <c r="B79" s="9" t="e">
        <f>#VALUE!</f>
        <v>#VALUE!</v>
      </c>
      <c r="C79" s="8"/>
      <c r="D79" s="8"/>
      <c r="E79" s="8"/>
      <c r="F79" s="8"/>
      <c r="G79" s="8"/>
      <c r="H79" s="8"/>
      <c r="I79" s="8"/>
      <c r="J79" s="8"/>
      <c r="K79" s="10"/>
      <c r="L79" s="8"/>
      <c r="M79" s="5" t="str">
        <f>IF(OR(K79="работник из числа профессорско-преподавательского состава оу впо",K79="работник из числа профессорско-преподавательского состава оу дпо (повышения квалификации) специалистов",K79="старший воспитатель доу",K79="старший воспитатель оу дод и дома ребенка",K79="педагог-психолог",K79="социальный педагог",K79="педагог-организатор",K79="мастер производственного обучения",K79="старший вожатый",K79="инструктор по труду",K79="методист оу",K79="старший методист оу",K79="тьютор оу (за исключением тьюторов, занятых в сфере впо и дпо)",K79="руководитель физического воспитания оу, реализующего образовательные программы нпо и спо",K79="преподаватель-организатор ОБЖ, допризывной подготовки",K79="инструктор-методист оу дод спортивного профиля",K79="старший инструктор-методист оу дод спортивного профиля",K79="воспитатель в доу",K79="воспитатель в дошкольной группе оу и оу для детей дошкольного и младшего школьного возраста"),36,список!AH79)</f>
        <v xml:space="preserve"> </v>
      </c>
      <c r="N79" s="6" t="str">
        <f t="shared" si="1"/>
        <v xml:space="preserve"> </v>
      </c>
      <c r="O79" s="8"/>
      <c r="P79" s="8"/>
      <c r="Q79" s="8"/>
      <c r="R79" s="8"/>
    </row>
    <row r="80" spans="1:18" x14ac:dyDescent="0.25">
      <c r="A80" s="8"/>
      <c r="B80" s="9" t="e">
        <f>#VALUE!</f>
        <v>#VALUE!</v>
      </c>
      <c r="C80" s="8"/>
      <c r="D80" s="8"/>
      <c r="E80" s="8"/>
      <c r="F80" s="8"/>
      <c r="G80" s="8"/>
      <c r="H80" s="8"/>
      <c r="I80" s="8"/>
      <c r="J80" s="8"/>
      <c r="K80" s="10"/>
      <c r="L80" s="8"/>
      <c r="M80" s="5" t="str">
        <f>IF(OR(K80="работник из числа профессорско-преподавательского состава оу впо",K80="работник из числа профессорско-преподавательского состава оу дпо (повышения квалификации) специалистов",K80="старший воспитатель доу",K80="старший воспитатель оу дод и дома ребенка",K80="педагог-психолог",K80="социальный педагог",K80="педагог-организатор",K80="мастер производственного обучения",K80="старший вожатый",K80="инструктор по труду",K80="методист оу",K80="старший методист оу",K80="тьютор оу (за исключением тьюторов, занятых в сфере впо и дпо)",K80="руководитель физического воспитания оу, реализующего образовательные программы нпо и спо",K80="преподаватель-организатор ОБЖ, допризывной подготовки",K80="инструктор-методист оу дод спортивного профиля",K80="старший инструктор-методист оу дод спортивного профиля",K80="воспитатель в доу",K80="воспитатель в дошкольной группе оу и оу для детей дошкольного и младшего школьного возраста"),36,список!AH80)</f>
        <v xml:space="preserve"> </v>
      </c>
      <c r="N80" s="6" t="str">
        <f t="shared" si="1"/>
        <v xml:space="preserve"> </v>
      </c>
      <c r="O80" s="8"/>
      <c r="P80" s="8"/>
      <c r="Q80" s="8"/>
      <c r="R80" s="8"/>
    </row>
    <row r="81" spans="1:18" x14ac:dyDescent="0.25">
      <c r="A81" s="8"/>
      <c r="B81" s="9" t="e">
        <f>#VALUE!</f>
        <v>#VALUE!</v>
      </c>
      <c r="C81" s="8"/>
      <c r="D81" s="8"/>
      <c r="E81" s="8"/>
      <c r="F81" s="8"/>
      <c r="G81" s="8"/>
      <c r="H81" s="8"/>
      <c r="I81" s="8"/>
      <c r="J81" s="8"/>
      <c r="K81" s="10"/>
      <c r="L81" s="8"/>
      <c r="M81" s="5" t="str">
        <f>IF(OR(K81="работник из числа профессорско-преподавательского состава оу впо",K81="работник из числа профессорско-преподавательского состава оу дпо (повышения квалификации) специалистов",K81="старший воспитатель доу",K81="старший воспитатель оу дод и дома ребенка",K81="педагог-психолог",K81="социальный педагог",K81="педагог-организатор",K81="мастер производственного обучения",K81="старший вожатый",K81="инструктор по труду",K81="методист оу",K81="старший методист оу",K81="тьютор оу (за исключением тьюторов, занятых в сфере впо и дпо)",K81="руководитель физического воспитания оу, реализующего образовательные программы нпо и спо",K81="преподаватель-организатор ОБЖ, допризывной подготовки",K81="инструктор-методист оу дод спортивного профиля",K81="старший инструктор-методист оу дод спортивного профиля",K81="воспитатель в доу",K81="воспитатель в дошкольной группе оу и оу для детей дошкольного и младшего школьного возраста"),36,список!AH81)</f>
        <v xml:space="preserve"> </v>
      </c>
      <c r="N81" s="6" t="str">
        <f t="shared" si="1"/>
        <v xml:space="preserve"> </v>
      </c>
      <c r="O81" s="8"/>
      <c r="P81" s="8"/>
      <c r="Q81" s="8"/>
      <c r="R81" s="8"/>
    </row>
    <row r="82" spans="1:18" x14ac:dyDescent="0.25">
      <c r="A82" s="8"/>
      <c r="B82" s="9" t="e">
        <f>#VALUE!</f>
        <v>#VALUE!</v>
      </c>
      <c r="C82" s="8"/>
      <c r="D82" s="8"/>
      <c r="E82" s="8"/>
      <c r="F82" s="8"/>
      <c r="G82" s="8"/>
      <c r="H82" s="8"/>
      <c r="I82" s="8"/>
      <c r="J82" s="8"/>
      <c r="K82" s="10"/>
      <c r="L82" s="8"/>
      <c r="M82" s="5" t="str">
        <f>IF(OR(K82="работник из числа профессорско-преподавательского состава оу впо",K82="работник из числа профессорско-преподавательского состава оу дпо (повышения квалификации) специалистов",K82="старший воспитатель доу",K82="старший воспитатель оу дод и дома ребенка",K82="педагог-психолог",K82="социальный педагог",K82="педагог-организатор",K82="мастер производственного обучения",K82="старший вожатый",K82="инструктор по труду",K82="методист оу",K82="старший методист оу",K82="тьютор оу (за исключением тьюторов, занятых в сфере впо и дпо)",K82="руководитель физического воспитания оу, реализующего образовательные программы нпо и спо",K82="преподаватель-организатор ОБЖ, допризывной подготовки",K82="инструктор-методист оу дод спортивного профиля",K82="старший инструктор-методист оу дод спортивного профиля",K82="воспитатель в доу",K82="воспитатель в дошкольной группе оу и оу для детей дошкольного и младшего школьного возраста"),36,список!AH82)</f>
        <v xml:space="preserve"> </v>
      </c>
      <c r="N82" s="6" t="str">
        <f t="shared" si="1"/>
        <v xml:space="preserve"> </v>
      </c>
      <c r="O82" s="8"/>
      <c r="P82" s="8"/>
      <c r="Q82" s="8"/>
      <c r="R82" s="8"/>
    </row>
    <row r="83" spans="1:18" x14ac:dyDescent="0.25">
      <c r="A83" s="8"/>
      <c r="B83" s="9" t="e">
        <f>#VALUE!</f>
        <v>#VALUE!</v>
      </c>
      <c r="C83" s="8"/>
      <c r="D83" s="8"/>
      <c r="E83" s="8"/>
      <c r="F83" s="8"/>
      <c r="G83" s="8"/>
      <c r="H83" s="8"/>
      <c r="I83" s="8"/>
      <c r="J83" s="8"/>
      <c r="K83" s="10"/>
      <c r="L83" s="8"/>
      <c r="M83" s="5" t="str">
        <f>IF(OR(K83="работник из числа профессорско-преподавательского состава оу впо",K83="работник из числа профессорско-преподавательского состава оу дпо (повышения квалификации) специалистов",K83="старший воспитатель доу",K83="старший воспитатель оу дод и дома ребенка",K83="педагог-психолог",K83="социальный педагог",K83="педагог-организатор",K83="мастер производственного обучения",K83="старший вожатый",K83="инструктор по труду",K83="методист оу",K83="старший методист оу",K83="тьютор оу (за исключением тьюторов, занятых в сфере впо и дпо)",K83="руководитель физического воспитания оу, реализующего образовательные программы нпо и спо",K83="преподаватель-организатор ОБЖ, допризывной подготовки",K83="инструктор-методист оу дод спортивного профиля",K83="старший инструктор-методист оу дод спортивного профиля",K83="воспитатель в доу",K83="воспитатель в дошкольной группе оу и оу для детей дошкольного и младшего школьного возраста"),36,список!AH83)</f>
        <v xml:space="preserve"> </v>
      </c>
      <c r="N83" s="6" t="str">
        <f t="shared" si="1"/>
        <v xml:space="preserve"> </v>
      </c>
      <c r="O83" s="8"/>
      <c r="P83" s="8"/>
      <c r="Q83" s="8"/>
      <c r="R83" s="8"/>
    </row>
    <row r="84" spans="1:18" x14ac:dyDescent="0.25">
      <c r="A84" s="8"/>
      <c r="B84" s="9" t="e">
        <f>#VALUE!</f>
        <v>#VALUE!</v>
      </c>
      <c r="C84" s="8"/>
      <c r="D84" s="8"/>
      <c r="E84" s="8"/>
      <c r="F84" s="8"/>
      <c r="G84" s="8"/>
      <c r="H84" s="8"/>
      <c r="I84" s="8"/>
      <c r="J84" s="8"/>
      <c r="K84" s="10"/>
      <c r="L84" s="8"/>
      <c r="M84" s="5" t="str">
        <f>IF(OR(K84="работник из числа профессорско-преподавательского состава оу впо",K84="работник из числа профессорско-преподавательского состава оу дпо (повышения квалификации) специалистов",K84="старший воспитатель доу",K84="старший воспитатель оу дод и дома ребенка",K84="педагог-психолог",K84="социальный педагог",K84="педагог-организатор",K84="мастер производственного обучения",K84="старший вожатый",K84="инструктор по труду",K84="методист оу",K84="старший методист оу",K84="тьютор оу (за исключением тьюторов, занятых в сфере впо и дпо)",K84="руководитель физического воспитания оу, реализующего образовательные программы нпо и спо",K84="преподаватель-организатор ОБЖ, допризывной подготовки",K84="инструктор-методист оу дод спортивного профиля",K84="старший инструктор-методист оу дод спортивного профиля",K84="воспитатель в доу",K84="воспитатель в дошкольной группе оу и оу для детей дошкольного и младшего школьного возраста"),36,список!AH84)</f>
        <v xml:space="preserve"> </v>
      </c>
      <c r="N84" s="6" t="str">
        <f t="shared" si="1"/>
        <v xml:space="preserve"> </v>
      </c>
      <c r="O84" s="8"/>
      <c r="P84" s="8"/>
      <c r="Q84" s="8"/>
      <c r="R84" s="8"/>
    </row>
    <row r="85" spans="1:18" x14ac:dyDescent="0.25">
      <c r="A85" s="8"/>
      <c r="B85" s="9" t="e">
        <f>#VALUE!</f>
        <v>#VALUE!</v>
      </c>
      <c r="C85" s="8"/>
      <c r="D85" s="8"/>
      <c r="E85" s="8"/>
      <c r="F85" s="8"/>
      <c r="G85" s="8"/>
      <c r="H85" s="8"/>
      <c r="I85" s="8"/>
      <c r="J85" s="8"/>
      <c r="K85" s="10"/>
      <c r="L85" s="8"/>
      <c r="M85" s="5" t="str">
        <f>IF(OR(K85="работник из числа профессорско-преподавательского состава оу впо",K85="работник из числа профессорско-преподавательского состава оу дпо (повышения квалификации) специалистов",K85="старший воспитатель доу",K85="старший воспитатель оу дод и дома ребенка",K85="педагог-психолог",K85="социальный педагог",K85="педагог-организатор",K85="мастер производственного обучения",K85="старший вожатый",K85="инструктор по труду",K85="методист оу",K85="старший методист оу",K85="тьютор оу (за исключением тьюторов, занятых в сфере впо и дпо)",K85="руководитель физического воспитания оу, реализующего образовательные программы нпо и спо",K85="преподаватель-организатор ОБЖ, допризывной подготовки",K85="инструктор-методист оу дод спортивного профиля",K85="старший инструктор-методист оу дод спортивного профиля",K85="воспитатель в доу",K85="воспитатель в дошкольной группе оу и оу для детей дошкольного и младшего школьного возраста"),36,список!AH85)</f>
        <v xml:space="preserve"> </v>
      </c>
      <c r="N85" s="6" t="str">
        <f t="shared" si="1"/>
        <v xml:space="preserve"> </v>
      </c>
      <c r="O85" s="8"/>
      <c r="P85" s="8"/>
      <c r="Q85" s="8"/>
      <c r="R85" s="8"/>
    </row>
    <row r="86" spans="1:18" x14ac:dyDescent="0.25">
      <c r="A86" s="8"/>
      <c r="B86" s="9" t="e">
        <f>#VALUE!</f>
        <v>#VALUE!</v>
      </c>
      <c r="C86" s="8"/>
      <c r="D86" s="8"/>
      <c r="E86" s="8"/>
      <c r="F86" s="8"/>
      <c r="G86" s="8"/>
      <c r="H86" s="8"/>
      <c r="I86" s="8"/>
      <c r="J86" s="8"/>
      <c r="K86" s="10"/>
      <c r="L86" s="8"/>
      <c r="M86" s="5" t="str">
        <f>IF(OR(K86="работник из числа профессорско-преподавательского состава оу впо",K86="работник из числа профессорско-преподавательского состава оу дпо (повышения квалификации) специалистов",K86="старший воспитатель доу",K86="старший воспитатель оу дод и дома ребенка",K86="педагог-психолог",K86="социальный педагог",K86="педагог-организатор",K86="мастер производственного обучения",K86="старший вожатый",K86="инструктор по труду",K86="методист оу",K86="старший методист оу",K86="тьютор оу (за исключением тьюторов, занятых в сфере впо и дпо)",K86="руководитель физического воспитания оу, реализующего образовательные программы нпо и спо",K86="преподаватель-организатор ОБЖ, допризывной подготовки",K86="инструктор-методист оу дод спортивного профиля",K86="старший инструктор-методист оу дод спортивного профиля",K86="воспитатель в доу",K86="воспитатель в дошкольной группе оу и оу для детей дошкольного и младшего школьного возраста"),36,список!AH86)</f>
        <v xml:space="preserve"> </v>
      </c>
      <c r="N86" s="6" t="str">
        <f t="shared" si="1"/>
        <v xml:space="preserve"> </v>
      </c>
      <c r="O86" s="8"/>
      <c r="P86" s="8"/>
      <c r="Q86" s="8"/>
      <c r="R86" s="8"/>
    </row>
    <row r="87" spans="1:18" x14ac:dyDescent="0.25">
      <c r="A87" s="8"/>
      <c r="B87" s="9" t="e">
        <f>#VALUE!</f>
        <v>#VALUE!</v>
      </c>
      <c r="C87" s="8"/>
      <c r="D87" s="8"/>
      <c r="E87" s="8"/>
      <c r="F87" s="8"/>
      <c r="G87" s="8"/>
      <c r="H87" s="8"/>
      <c r="I87" s="8"/>
      <c r="J87" s="8"/>
      <c r="K87" s="10"/>
      <c r="L87" s="8"/>
      <c r="M87" s="5" t="str">
        <f>IF(OR(K87="работник из числа профессорско-преподавательского состава оу впо",K87="работник из числа профессорско-преподавательского состава оу дпо (повышения квалификации) специалистов",K87="старший воспитатель доу",K87="старший воспитатель оу дод и дома ребенка",K87="педагог-психолог",K87="социальный педагог",K87="педагог-организатор",K87="мастер производственного обучения",K87="старший вожатый",K87="инструктор по труду",K87="методист оу",K87="старший методист оу",K87="тьютор оу (за исключением тьюторов, занятых в сфере впо и дпо)",K87="руководитель физического воспитания оу, реализующего образовательные программы нпо и спо",K87="преподаватель-организатор ОБЖ, допризывной подготовки",K87="инструктор-методист оу дод спортивного профиля",K87="старший инструктор-методист оу дод спортивного профиля",K87="воспитатель в доу",K87="воспитатель в дошкольной группе оу и оу для детей дошкольного и младшего школьного возраста"),36,список!AH87)</f>
        <v xml:space="preserve"> </v>
      </c>
      <c r="N87" s="6" t="str">
        <f t="shared" si="1"/>
        <v xml:space="preserve"> </v>
      </c>
      <c r="O87" s="8"/>
      <c r="P87" s="8"/>
      <c r="Q87" s="8"/>
      <c r="R87" s="8"/>
    </row>
    <row r="88" spans="1:18" x14ac:dyDescent="0.25">
      <c r="A88" s="8"/>
      <c r="B88" s="9" t="e">
        <f>#VALUE!</f>
        <v>#VALUE!</v>
      </c>
      <c r="C88" s="8"/>
      <c r="D88" s="8"/>
      <c r="E88" s="8"/>
      <c r="F88" s="8"/>
      <c r="G88" s="8"/>
      <c r="H88" s="8"/>
      <c r="I88" s="8"/>
      <c r="J88" s="8"/>
      <c r="K88" s="10"/>
      <c r="L88" s="8"/>
      <c r="M88" s="5" t="str">
        <f>IF(OR(K88="работник из числа профессорско-преподавательского состава оу впо",K88="работник из числа профессорско-преподавательского состава оу дпо (повышения квалификации) специалистов",K88="старший воспитатель доу",K88="старший воспитатель оу дод и дома ребенка",K88="педагог-психолог",K88="социальный педагог",K88="педагог-организатор",K88="мастер производственного обучения",K88="старший вожатый",K88="инструктор по труду",K88="методист оу",K88="старший методист оу",K88="тьютор оу (за исключением тьюторов, занятых в сфере впо и дпо)",K88="руководитель физического воспитания оу, реализующего образовательные программы нпо и спо",K88="преподаватель-организатор ОБЖ, допризывной подготовки",K88="инструктор-методист оу дод спортивного профиля",K88="старший инструктор-методист оу дод спортивного профиля",K88="воспитатель в доу",K88="воспитатель в дошкольной группе оу и оу для детей дошкольного и младшего школьного возраста"),36,список!AH88)</f>
        <v xml:space="preserve"> </v>
      </c>
      <c r="N88" s="6" t="str">
        <f t="shared" si="1"/>
        <v xml:space="preserve"> </v>
      </c>
      <c r="O88" s="8"/>
      <c r="P88" s="8"/>
      <c r="Q88" s="8"/>
      <c r="R88" s="8"/>
    </row>
    <row r="89" spans="1:18" x14ac:dyDescent="0.25">
      <c r="A89" s="8"/>
      <c r="B89" s="9" t="e">
        <f>#VALUE!</f>
        <v>#VALUE!</v>
      </c>
      <c r="C89" s="8"/>
      <c r="D89" s="8"/>
      <c r="E89" s="8"/>
      <c r="F89" s="8"/>
      <c r="G89" s="8"/>
      <c r="H89" s="8"/>
      <c r="I89" s="8"/>
      <c r="J89" s="8"/>
      <c r="K89" s="10"/>
      <c r="L89" s="8"/>
      <c r="M89" s="5" t="str">
        <f>IF(OR(K89="работник из числа профессорско-преподавательского состава оу впо",K89="работник из числа профессорско-преподавательского состава оу дпо (повышения квалификации) специалистов",K89="старший воспитатель доу",K89="старший воспитатель оу дод и дома ребенка",K89="педагог-психолог",K89="социальный педагог",K89="педагог-организатор",K89="мастер производственного обучения",K89="старший вожатый",K89="инструктор по труду",K89="методист оу",K89="старший методист оу",K89="тьютор оу (за исключением тьюторов, занятых в сфере впо и дпо)",K89="руководитель физического воспитания оу, реализующего образовательные программы нпо и спо",K89="преподаватель-организатор ОБЖ, допризывной подготовки",K89="инструктор-методист оу дод спортивного профиля",K89="старший инструктор-методист оу дод спортивного профиля",K89="воспитатель в доу",K89="воспитатель в дошкольной группе оу и оу для детей дошкольного и младшего школьного возраста"),36,список!AH89)</f>
        <v xml:space="preserve"> </v>
      </c>
      <c r="N89" s="6" t="str">
        <f t="shared" si="1"/>
        <v xml:space="preserve"> </v>
      </c>
      <c r="O89" s="8"/>
      <c r="P89" s="8"/>
      <c r="Q89" s="8"/>
      <c r="R89" s="8"/>
    </row>
    <row r="90" spans="1:18" x14ac:dyDescent="0.25">
      <c r="A90" s="8"/>
      <c r="B90" s="9" t="e">
        <f>#VALUE!</f>
        <v>#VALUE!</v>
      </c>
      <c r="C90" s="8"/>
      <c r="D90" s="8"/>
      <c r="E90" s="8"/>
      <c r="F90" s="8"/>
      <c r="G90" s="8"/>
      <c r="H90" s="8"/>
      <c r="I90" s="8"/>
      <c r="J90" s="8"/>
      <c r="K90" s="10"/>
      <c r="L90" s="8"/>
      <c r="M90" s="5" t="str">
        <f>IF(OR(K90="работник из числа профессорско-преподавательского состава оу впо",K90="работник из числа профессорско-преподавательского состава оу дпо (повышения квалификации) специалистов",K90="старший воспитатель доу",K90="старший воспитатель оу дод и дома ребенка",K90="педагог-психолог",K90="социальный педагог",K90="педагог-организатор",K90="мастер производственного обучения",K90="старший вожатый",K90="инструктор по труду",K90="методист оу",K90="старший методист оу",K90="тьютор оу (за исключением тьюторов, занятых в сфере впо и дпо)",K90="руководитель физического воспитания оу, реализующего образовательные программы нпо и спо",K90="преподаватель-организатор ОБЖ, допризывной подготовки",K90="инструктор-методист оу дод спортивного профиля",K90="старший инструктор-методист оу дод спортивного профиля",K90="воспитатель в доу",K90="воспитатель в дошкольной группе оу и оу для детей дошкольного и младшего школьного возраста"),36,список!AH90)</f>
        <v xml:space="preserve"> </v>
      </c>
      <c r="N90" s="6" t="str">
        <f t="shared" si="1"/>
        <v xml:space="preserve"> </v>
      </c>
      <c r="O90" s="8"/>
      <c r="P90" s="8"/>
      <c r="Q90" s="8"/>
      <c r="R90" s="8"/>
    </row>
    <row r="91" spans="1:18" x14ac:dyDescent="0.25">
      <c r="A91" s="8"/>
      <c r="B91" s="9" t="e">
        <f>#VALUE!</f>
        <v>#VALUE!</v>
      </c>
      <c r="C91" s="8"/>
      <c r="D91" s="8"/>
      <c r="E91" s="8"/>
      <c r="F91" s="8"/>
      <c r="G91" s="8"/>
      <c r="H91" s="8"/>
      <c r="I91" s="8"/>
      <c r="J91" s="8"/>
      <c r="K91" s="10"/>
      <c r="L91" s="8"/>
      <c r="M91" s="5" t="str">
        <f>IF(OR(K91="работник из числа профессорско-преподавательского состава оу впо",K91="работник из числа профессорско-преподавательского состава оу дпо (повышения квалификации) специалистов",K91="старший воспитатель доу",K91="старший воспитатель оу дод и дома ребенка",K91="педагог-психолог",K91="социальный педагог",K91="педагог-организатор",K91="мастер производственного обучения",K91="старший вожатый",K91="инструктор по труду",K91="методист оу",K91="старший методист оу",K91="тьютор оу (за исключением тьюторов, занятых в сфере впо и дпо)",K91="руководитель физического воспитания оу, реализующего образовательные программы нпо и спо",K91="преподаватель-организатор ОБЖ, допризывной подготовки",K91="инструктор-методист оу дод спортивного профиля",K91="старший инструктор-методист оу дод спортивного профиля",K91="воспитатель в доу",K91="воспитатель в дошкольной группе оу и оу для детей дошкольного и младшего школьного возраста"),36,список!AH91)</f>
        <v xml:space="preserve"> </v>
      </c>
      <c r="N91" s="6" t="str">
        <f t="shared" si="1"/>
        <v xml:space="preserve"> </v>
      </c>
      <c r="O91" s="8"/>
      <c r="P91" s="8"/>
      <c r="Q91" s="8"/>
      <c r="R91" s="8"/>
    </row>
    <row r="92" spans="1:18" x14ac:dyDescent="0.25">
      <c r="A92" s="8"/>
      <c r="B92" s="9" t="e">
        <f>#VALUE!</f>
        <v>#VALUE!</v>
      </c>
      <c r="C92" s="8"/>
      <c r="D92" s="8"/>
      <c r="E92" s="8"/>
      <c r="F92" s="8"/>
      <c r="G92" s="8"/>
      <c r="H92" s="8"/>
      <c r="I92" s="8"/>
      <c r="J92" s="8"/>
      <c r="K92" s="10"/>
      <c r="L92" s="8"/>
      <c r="M92" s="5" t="str">
        <f>IF(OR(K92="работник из числа профессорско-преподавательского состава оу впо",K92="работник из числа профессорско-преподавательского состава оу дпо (повышения квалификации) специалистов",K92="старший воспитатель доу",K92="старший воспитатель оу дод и дома ребенка",K92="педагог-психолог",K92="социальный педагог",K92="педагог-организатор",K92="мастер производственного обучения",K92="старший вожатый",K92="инструктор по труду",K92="методист оу",K92="старший методист оу",K92="тьютор оу (за исключением тьюторов, занятых в сфере впо и дпо)",K92="руководитель физического воспитания оу, реализующего образовательные программы нпо и спо",K92="преподаватель-организатор ОБЖ, допризывной подготовки",K92="инструктор-методист оу дод спортивного профиля",K92="старший инструктор-методист оу дод спортивного профиля",K92="воспитатель в доу",K92="воспитатель в дошкольной группе оу и оу для детей дошкольного и младшего школьного возраста"),36,список!AH92)</f>
        <v xml:space="preserve"> </v>
      </c>
      <c r="N92" s="6" t="str">
        <f t="shared" si="1"/>
        <v xml:space="preserve"> </v>
      </c>
      <c r="O92" s="8"/>
      <c r="P92" s="8"/>
      <c r="Q92" s="8"/>
      <c r="R92" s="8"/>
    </row>
    <row r="93" spans="1:18" x14ac:dyDescent="0.25">
      <c r="A93" s="8"/>
      <c r="B93" s="9" t="e">
        <f>#VALUE!</f>
        <v>#VALUE!</v>
      </c>
      <c r="C93" s="8"/>
      <c r="D93" s="8"/>
      <c r="E93" s="8"/>
      <c r="F93" s="8"/>
      <c r="G93" s="8"/>
      <c r="H93" s="8"/>
      <c r="I93" s="8"/>
      <c r="J93" s="8"/>
      <c r="K93" s="10"/>
      <c r="L93" s="8"/>
      <c r="M93" s="5" t="str">
        <f>IF(OR(K93="работник из числа профессорско-преподавательского состава оу впо",K93="работник из числа профессорско-преподавательского состава оу дпо (повышения квалификации) специалистов",K93="старший воспитатель доу",K93="старший воспитатель оу дод и дома ребенка",K93="педагог-психолог",K93="социальный педагог",K93="педагог-организатор",K93="мастер производственного обучения",K93="старший вожатый",K93="инструктор по труду",K93="методист оу",K93="старший методист оу",K93="тьютор оу (за исключением тьюторов, занятых в сфере впо и дпо)",K93="руководитель физического воспитания оу, реализующего образовательные программы нпо и спо",K93="преподаватель-организатор ОБЖ, допризывной подготовки",K93="инструктор-методист оу дод спортивного профиля",K93="старший инструктор-методист оу дод спортивного профиля",K93="воспитатель в доу",K93="воспитатель в дошкольной группе оу и оу для детей дошкольного и младшего школьного возраста"),36,список!AH93)</f>
        <v xml:space="preserve"> </v>
      </c>
      <c r="N93" s="6" t="str">
        <f t="shared" si="1"/>
        <v xml:space="preserve"> </v>
      </c>
      <c r="O93" s="8"/>
      <c r="P93" s="8"/>
      <c r="Q93" s="8"/>
      <c r="R93" s="8"/>
    </row>
    <row r="94" spans="1:18" x14ac:dyDescent="0.25">
      <c r="A94" s="8"/>
      <c r="B94" s="9" t="e">
        <f>#VALUE!</f>
        <v>#VALUE!</v>
      </c>
      <c r="C94" s="8"/>
      <c r="D94" s="8"/>
      <c r="E94" s="8"/>
      <c r="F94" s="8"/>
      <c r="G94" s="8"/>
      <c r="H94" s="8"/>
      <c r="I94" s="8"/>
      <c r="J94" s="8"/>
      <c r="K94" s="10"/>
      <c r="L94" s="8"/>
      <c r="M94" s="5" t="str">
        <f>IF(OR(K94="работник из числа профессорско-преподавательского состава оу впо",K94="работник из числа профессорско-преподавательского состава оу дпо (повышения квалификации) специалистов",K94="старший воспитатель доу",K94="старший воспитатель оу дод и дома ребенка",K94="педагог-психолог",K94="социальный педагог",K94="педагог-организатор",K94="мастер производственного обучения",K94="старший вожатый",K94="инструктор по труду",K94="методист оу",K94="старший методист оу",K94="тьютор оу (за исключением тьюторов, занятых в сфере впо и дпо)",K94="руководитель физического воспитания оу, реализующего образовательные программы нпо и спо",K94="преподаватель-организатор ОБЖ, допризывной подготовки",K94="инструктор-методист оу дод спортивного профиля",K94="старший инструктор-методист оу дод спортивного профиля",K94="воспитатель в доу",K94="воспитатель в дошкольной группе оу и оу для детей дошкольного и младшего школьного возраста"),36,список!AH94)</f>
        <v xml:space="preserve"> </v>
      </c>
      <c r="N94" s="6" t="str">
        <f t="shared" si="1"/>
        <v xml:space="preserve"> </v>
      </c>
      <c r="O94" s="8"/>
      <c r="P94" s="8"/>
      <c r="Q94" s="8"/>
      <c r="R94" s="8"/>
    </row>
    <row r="95" spans="1:18" x14ac:dyDescent="0.25">
      <c r="A95" s="8"/>
      <c r="B95" s="9" t="e">
        <f>#VALUE!</f>
        <v>#VALUE!</v>
      </c>
      <c r="C95" s="8"/>
      <c r="D95" s="8"/>
      <c r="E95" s="8"/>
      <c r="F95" s="8"/>
      <c r="G95" s="8"/>
      <c r="H95" s="8"/>
      <c r="I95" s="8"/>
      <c r="J95" s="8"/>
      <c r="K95" s="10"/>
      <c r="L95" s="8"/>
      <c r="M95" s="5" t="str">
        <f>IF(OR(K95="работник из числа профессорско-преподавательского состава оу впо",K95="работник из числа профессорско-преподавательского состава оу дпо (повышения квалификации) специалистов",K95="старший воспитатель доу",K95="старший воспитатель оу дод и дома ребенка",K95="педагог-психолог",K95="социальный педагог",K95="педагог-организатор",K95="мастер производственного обучения",K95="старший вожатый",K95="инструктор по труду",K95="методист оу",K95="старший методист оу",K95="тьютор оу (за исключением тьюторов, занятых в сфере впо и дпо)",K95="руководитель физического воспитания оу, реализующего образовательные программы нпо и спо",K95="преподаватель-организатор ОБЖ, допризывной подготовки",K95="инструктор-методист оу дод спортивного профиля",K95="старший инструктор-методист оу дод спортивного профиля",K95="воспитатель в доу",K95="воспитатель в дошкольной группе оу и оу для детей дошкольного и младшего школьного возраста"),36,список!AH95)</f>
        <v xml:space="preserve"> </v>
      </c>
      <c r="N95" s="6" t="str">
        <f t="shared" si="1"/>
        <v xml:space="preserve"> </v>
      </c>
      <c r="O95" s="8"/>
      <c r="P95" s="8"/>
      <c r="Q95" s="8"/>
      <c r="R95" s="8"/>
    </row>
    <row r="96" spans="1:18" x14ac:dyDescent="0.25">
      <c r="A96" s="8"/>
      <c r="B96" s="9" t="e">
        <f>#VALUE!</f>
        <v>#VALUE!</v>
      </c>
      <c r="C96" s="8"/>
      <c r="D96" s="8"/>
      <c r="E96" s="8"/>
      <c r="F96" s="8"/>
      <c r="G96" s="8"/>
      <c r="H96" s="8"/>
      <c r="I96" s="8"/>
      <c r="J96" s="8"/>
      <c r="K96" s="10"/>
      <c r="L96" s="8"/>
      <c r="M96" s="5" t="str">
        <f>IF(OR(K96="работник из числа профессорско-преподавательского состава оу впо",K96="работник из числа профессорско-преподавательского состава оу дпо (повышения квалификации) специалистов",K96="старший воспитатель доу",K96="старший воспитатель оу дод и дома ребенка",K96="педагог-психолог",K96="социальный педагог",K96="педагог-организатор",K96="мастер производственного обучения",K96="старший вожатый",K96="инструктор по труду",K96="методист оу",K96="старший методист оу",K96="тьютор оу (за исключением тьюторов, занятых в сфере впо и дпо)",K96="руководитель физического воспитания оу, реализующего образовательные программы нпо и спо",K96="преподаватель-организатор ОБЖ, допризывной подготовки",K96="инструктор-методист оу дод спортивного профиля",K96="старший инструктор-методист оу дод спортивного профиля",K96="воспитатель в доу",K96="воспитатель в дошкольной группе оу и оу для детей дошкольного и младшего школьного возраста"),36,список!AH96)</f>
        <v xml:space="preserve"> </v>
      </c>
      <c r="N96" s="6" t="str">
        <f t="shared" si="1"/>
        <v xml:space="preserve"> </v>
      </c>
      <c r="O96" s="8"/>
      <c r="P96" s="8"/>
      <c r="Q96" s="8"/>
      <c r="R96" s="8"/>
    </row>
    <row r="97" spans="1:18" x14ac:dyDescent="0.25">
      <c r="A97" s="8"/>
      <c r="B97" s="9" t="e">
        <f>#VALUE!</f>
        <v>#VALUE!</v>
      </c>
      <c r="C97" s="8"/>
      <c r="D97" s="8"/>
      <c r="E97" s="8"/>
      <c r="F97" s="8"/>
      <c r="G97" s="8"/>
      <c r="H97" s="8"/>
      <c r="I97" s="8"/>
      <c r="J97" s="8"/>
      <c r="K97" s="10"/>
      <c r="L97" s="8"/>
      <c r="M97" s="5" t="str">
        <f>IF(OR(K97="работник из числа профессорско-преподавательского состава оу впо",K97="работник из числа профессорско-преподавательского состава оу дпо (повышения квалификации) специалистов",K97="старший воспитатель доу",K97="старший воспитатель оу дод и дома ребенка",K97="педагог-психолог",K97="социальный педагог",K97="педагог-организатор",K97="мастер производственного обучения",K97="старший вожатый",K97="инструктор по труду",K97="методист оу",K97="старший методист оу",K97="тьютор оу (за исключением тьюторов, занятых в сфере впо и дпо)",K97="руководитель физического воспитания оу, реализующего образовательные программы нпо и спо",K97="преподаватель-организатор ОБЖ, допризывной подготовки",K97="инструктор-методист оу дод спортивного профиля",K97="старший инструктор-методист оу дод спортивного профиля",K97="воспитатель в доу",K97="воспитатель в дошкольной группе оу и оу для детей дошкольного и младшего школьного возраста"),36,список!AH97)</f>
        <v xml:space="preserve"> </v>
      </c>
      <c r="N97" s="6" t="str">
        <f t="shared" si="1"/>
        <v xml:space="preserve"> </v>
      </c>
      <c r="O97" s="8"/>
      <c r="P97" s="8"/>
      <c r="Q97" s="8"/>
      <c r="R97" s="8"/>
    </row>
    <row r="98" spans="1:18" x14ac:dyDescent="0.25">
      <c r="A98" s="8"/>
      <c r="B98" s="9" t="e">
        <f>#VALUE!</f>
        <v>#VALUE!</v>
      </c>
      <c r="C98" s="8"/>
      <c r="D98" s="8"/>
      <c r="E98" s="8"/>
      <c r="F98" s="8"/>
      <c r="G98" s="8"/>
      <c r="H98" s="8"/>
      <c r="I98" s="8"/>
      <c r="J98" s="8"/>
      <c r="K98" s="10"/>
      <c r="L98" s="8"/>
      <c r="M98" s="5" t="str">
        <f>IF(OR(K98="работник из числа профессорско-преподавательского состава оу впо",K98="работник из числа профессорско-преподавательского состава оу дпо (повышения квалификации) специалистов",K98="старший воспитатель доу",K98="старший воспитатель оу дод и дома ребенка",K98="педагог-психолог",K98="социальный педагог",K98="педагог-организатор",K98="мастер производственного обучения",K98="старший вожатый",K98="инструктор по труду",K98="методист оу",K98="старший методист оу",K98="тьютор оу (за исключением тьюторов, занятых в сфере впо и дпо)",K98="руководитель физического воспитания оу, реализующего образовательные программы нпо и спо",K98="преподаватель-организатор ОБЖ, допризывной подготовки",K98="инструктор-методист оу дод спортивного профиля",K98="старший инструктор-методист оу дод спортивного профиля",K98="воспитатель в доу",K98="воспитатель в дошкольной группе оу и оу для детей дошкольного и младшего школьного возраста"),36,список!AH98)</f>
        <v xml:space="preserve"> </v>
      </c>
      <c r="N98" s="6" t="str">
        <f t="shared" si="1"/>
        <v xml:space="preserve"> </v>
      </c>
      <c r="O98" s="8"/>
      <c r="P98" s="8"/>
      <c r="Q98" s="8"/>
      <c r="R98" s="8"/>
    </row>
    <row r="99" spans="1:18" x14ac:dyDescent="0.25">
      <c r="A99" s="8"/>
      <c r="B99" s="9" t="e">
        <f>#VALUE!</f>
        <v>#VALUE!</v>
      </c>
      <c r="C99" s="8"/>
      <c r="D99" s="8"/>
      <c r="E99" s="8"/>
      <c r="F99" s="8"/>
      <c r="G99" s="8"/>
      <c r="H99" s="8"/>
      <c r="I99" s="8"/>
      <c r="J99" s="8"/>
      <c r="K99" s="10"/>
      <c r="L99" s="8"/>
      <c r="M99" s="5" t="str">
        <f>IF(OR(K99="работник из числа профессорско-преподавательского состава оу впо",K99="работник из числа профессорско-преподавательского состава оу дпо (повышения квалификации) специалистов",K99="старший воспитатель доу",K99="старший воспитатель оу дод и дома ребенка",K99="педагог-психолог",K99="социальный педагог",K99="педагог-организатор",K99="мастер производственного обучения",K99="старший вожатый",K99="инструктор по труду",K99="методист оу",K99="старший методист оу",K99="тьютор оу (за исключением тьюторов, занятых в сфере впо и дпо)",K99="руководитель физического воспитания оу, реализующего образовательные программы нпо и спо",K99="преподаватель-организатор ОБЖ, допризывной подготовки",K99="инструктор-методист оу дод спортивного профиля",K99="старший инструктор-методист оу дод спортивного профиля",K99="воспитатель в доу",K99="воспитатель в дошкольной группе оу и оу для детей дошкольного и младшего школьного возраста"),36,список!AH99)</f>
        <v xml:space="preserve"> </v>
      </c>
      <c r="N99" s="6" t="str">
        <f t="shared" si="1"/>
        <v xml:space="preserve"> </v>
      </c>
      <c r="O99" s="8"/>
      <c r="P99" s="8"/>
      <c r="Q99" s="8"/>
      <c r="R99" s="8"/>
    </row>
    <row r="100" spans="1:18" x14ac:dyDescent="0.25">
      <c r="A100" s="8"/>
      <c r="B100" s="9" t="e">
        <f>#VALUE!</f>
        <v>#VALUE!</v>
      </c>
      <c r="C100" s="8"/>
      <c r="D100" s="8"/>
      <c r="E100" s="8"/>
      <c r="F100" s="8"/>
      <c r="G100" s="8"/>
      <c r="H100" s="8"/>
      <c r="I100" s="8"/>
      <c r="J100" s="8"/>
      <c r="K100" s="10"/>
      <c r="L100" s="8"/>
      <c r="M100" s="5" t="str">
        <f>IF(OR(K100="работник из числа профессорско-преподавательского состава оу впо",K100="работник из числа профессорско-преподавательского состава оу дпо (повышения квалификации) специалистов",K100="старший воспитатель доу",K100="старший воспитатель оу дод и дома ребенка",K100="педагог-психолог",K100="социальный педагог",K100="педагог-организатор",K100="мастер производственного обучения",K100="старший вожатый",K100="инструктор по труду",K100="методист оу",K100="старший методист оу",K100="тьютор оу (за исключением тьюторов, занятых в сфере впо и дпо)",K100="руководитель физического воспитания оу, реализующего образовательные программы нпо и спо",K100="преподаватель-организатор ОБЖ, допризывной подготовки",K100="инструктор-методист оу дод спортивного профиля",K100="старший инструктор-методист оу дод спортивного профиля",K100="воспитатель в доу",K100="воспитатель в дошкольной группе оу и оу для детей дошкольного и младшего школьного возраста"),36,список!AH100)</f>
        <v xml:space="preserve"> </v>
      </c>
      <c r="N100" s="6" t="str">
        <f t="shared" si="1"/>
        <v xml:space="preserve"> </v>
      </c>
      <c r="O100" s="8"/>
      <c r="P100" s="8"/>
      <c r="Q100" s="8"/>
      <c r="R100" s="8"/>
    </row>
    <row r="101" spans="1:18" x14ac:dyDescent="0.25">
      <c r="A101" s="8"/>
      <c r="B101" s="9" t="e">
        <f>#VALUE!</f>
        <v>#VALUE!</v>
      </c>
      <c r="C101" s="8"/>
      <c r="D101" s="8"/>
      <c r="E101" s="8"/>
      <c r="F101" s="8"/>
      <c r="G101" s="8"/>
      <c r="H101" s="8"/>
      <c r="I101" s="8"/>
      <c r="J101" s="8"/>
      <c r="K101" s="10"/>
      <c r="L101" s="8"/>
      <c r="M101" s="5" t="str">
        <f>IF(OR(K101="работник из числа профессорско-преподавательского состава оу впо",K101="работник из числа профессорско-преподавательского состава оу дпо (повышения квалификации) специалистов",K101="старший воспитатель доу",K101="старший воспитатель оу дод и дома ребенка",K101="педагог-психолог",K101="социальный педагог",K101="педагог-организатор",K101="мастер производственного обучения",K101="старший вожатый",K101="инструктор по труду",K101="методист оу",K101="старший методист оу",K101="тьютор оу (за исключением тьюторов, занятых в сфере впо и дпо)",K101="руководитель физического воспитания оу, реализующего образовательные программы нпо и спо",K101="преподаватель-организатор ОБЖ, допризывной подготовки",K101="инструктор-методист оу дод спортивного профиля",K101="старший инструктор-методист оу дод спортивного профиля",K101="воспитатель в доу",K101="воспитатель в дошкольной группе оу и оу для детей дошкольного и младшего школьного возраста"),36,список!AH101)</f>
        <v xml:space="preserve"> </v>
      </c>
      <c r="N101" s="6" t="str">
        <f t="shared" si="1"/>
        <v xml:space="preserve"> </v>
      </c>
      <c r="O101" s="8"/>
      <c r="P101" s="8"/>
      <c r="Q101" s="8"/>
      <c r="R101" s="8"/>
    </row>
    <row r="102" spans="1:18" x14ac:dyDescent="0.25">
      <c r="A102" s="8"/>
      <c r="B102" s="9" t="e">
        <f>#VALUE!</f>
        <v>#VALUE!</v>
      </c>
      <c r="C102" s="8"/>
      <c r="D102" s="8"/>
      <c r="E102" s="8"/>
      <c r="F102" s="8"/>
      <c r="G102" s="8"/>
      <c r="H102" s="8"/>
      <c r="I102" s="8"/>
      <c r="J102" s="8"/>
      <c r="K102" s="10"/>
      <c r="L102" s="8"/>
      <c r="M102" s="5" t="str">
        <f>IF(OR(K102="работник из числа профессорско-преподавательского состава оу впо",K102="работник из числа профессорско-преподавательского состава оу дпо (повышения квалификации) специалистов",K102="старший воспитатель доу",K102="старший воспитатель оу дод и дома ребенка",K102="педагог-психолог",K102="социальный педагог",K102="педагог-организатор",K102="мастер производственного обучения",K102="старший вожатый",K102="инструктор по труду",K102="методист оу",K102="старший методист оу",K102="тьютор оу (за исключением тьюторов, занятых в сфере впо и дпо)",K102="руководитель физического воспитания оу, реализующего образовательные программы нпо и спо",K102="преподаватель-организатор ОБЖ, допризывной подготовки",K102="инструктор-методист оу дод спортивного профиля",K102="старший инструктор-методист оу дод спортивного профиля",K102="воспитатель в доу",K102="воспитатель в дошкольной группе оу и оу для детей дошкольного и младшего школьного возраста"),36,список!AH102)</f>
        <v xml:space="preserve"> </v>
      </c>
      <c r="N102" s="6" t="str">
        <f t="shared" si="1"/>
        <v xml:space="preserve"> </v>
      </c>
      <c r="O102" s="8"/>
      <c r="P102" s="8"/>
      <c r="Q102" s="8"/>
      <c r="R102" s="8"/>
    </row>
    <row r="103" spans="1:18" x14ac:dyDescent="0.25">
      <c r="A103" s="8"/>
      <c r="B103" s="9" t="e">
        <f>#VALUE!</f>
        <v>#VALUE!</v>
      </c>
      <c r="C103" s="8"/>
      <c r="D103" s="8"/>
      <c r="E103" s="8"/>
      <c r="F103" s="8"/>
      <c r="G103" s="8"/>
      <c r="H103" s="8"/>
      <c r="I103" s="8"/>
      <c r="J103" s="8"/>
      <c r="K103" s="10"/>
      <c r="L103" s="8"/>
      <c r="M103" s="5" t="str">
        <f>IF(OR(K103="работник из числа профессорско-преподавательского состава оу впо",K103="работник из числа профессорско-преподавательского состава оу дпо (повышения квалификации) специалистов",K103="старший воспитатель доу",K103="старший воспитатель оу дод и дома ребенка",K103="педагог-психолог",K103="социальный педагог",K103="педагог-организатор",K103="мастер производственного обучения",K103="старший вожатый",K103="инструктор по труду",K103="методист оу",K103="старший методист оу",K103="тьютор оу (за исключением тьюторов, занятых в сфере впо и дпо)",K103="руководитель физического воспитания оу, реализующего образовательные программы нпо и спо",K103="преподаватель-организатор ОБЖ, допризывной подготовки",K103="инструктор-методист оу дод спортивного профиля",K103="старший инструктор-методист оу дод спортивного профиля",K103="воспитатель в доу",K103="воспитатель в дошкольной группе оу и оу для детей дошкольного и младшего школьного возраста"),36,список!AH103)</f>
        <v xml:space="preserve"> </v>
      </c>
      <c r="N103" s="6" t="str">
        <f t="shared" si="1"/>
        <v xml:space="preserve"> </v>
      </c>
      <c r="O103" s="8"/>
      <c r="P103" s="8"/>
      <c r="Q103" s="8"/>
      <c r="R103" s="8"/>
    </row>
    <row r="104" spans="1:18" x14ac:dyDescent="0.25">
      <c r="A104" s="8"/>
      <c r="B104" s="9" t="e">
        <f>#VALUE!</f>
        <v>#VALUE!</v>
      </c>
      <c r="C104" s="8"/>
      <c r="D104" s="8"/>
      <c r="E104" s="8"/>
      <c r="F104" s="8"/>
      <c r="G104" s="8"/>
      <c r="H104" s="8"/>
      <c r="I104" s="8"/>
      <c r="J104" s="8"/>
      <c r="K104" s="10"/>
      <c r="L104" s="8"/>
      <c r="M104" s="5" t="str">
        <f>IF(OR(K104="работник из числа профессорско-преподавательского состава оу впо",K104="работник из числа профессорско-преподавательского состава оу дпо (повышения квалификации) специалистов",K104="старший воспитатель доу",K104="старший воспитатель оу дод и дома ребенка",K104="педагог-психолог",K104="социальный педагог",K104="педагог-организатор",K104="мастер производственного обучения",K104="старший вожатый",K104="инструктор по труду",K104="методист оу",K104="старший методист оу",K104="тьютор оу (за исключением тьюторов, занятых в сфере впо и дпо)",K104="руководитель физического воспитания оу, реализующего образовательные программы нпо и спо",K104="преподаватель-организатор ОБЖ, допризывной подготовки",K104="инструктор-методист оу дод спортивного профиля",K104="старший инструктор-методист оу дод спортивного профиля",K104="воспитатель в доу",K104="воспитатель в дошкольной группе оу и оу для детей дошкольного и младшего школьного возраста"),36,список!AH104)</f>
        <v xml:space="preserve"> </v>
      </c>
      <c r="N104" s="6" t="str">
        <f t="shared" si="1"/>
        <v xml:space="preserve"> </v>
      </c>
      <c r="O104" s="8"/>
      <c r="P104" s="8"/>
      <c r="Q104" s="8"/>
      <c r="R104" s="8"/>
    </row>
    <row r="105" spans="1:18" x14ac:dyDescent="0.25">
      <c r="A105" s="8"/>
      <c r="B105" s="9" t="e">
        <f>#VALUE!</f>
        <v>#VALUE!</v>
      </c>
      <c r="C105" s="8"/>
      <c r="D105" s="8"/>
      <c r="E105" s="8"/>
      <c r="F105" s="8"/>
      <c r="G105" s="8"/>
      <c r="H105" s="8"/>
      <c r="I105" s="8"/>
      <c r="J105" s="8"/>
      <c r="K105" s="10"/>
      <c r="L105" s="8"/>
      <c r="M105" s="5" t="str">
        <f>IF(OR(K105="работник из числа профессорско-преподавательского состава оу впо",K105="работник из числа профессорско-преподавательского состава оу дпо (повышения квалификации) специалистов",K105="старший воспитатель доу",K105="старший воспитатель оу дод и дома ребенка",K105="педагог-психолог",K105="социальный педагог",K105="педагог-организатор",K105="мастер производственного обучения",K105="старший вожатый",K105="инструктор по труду",K105="методист оу",K105="старший методист оу",K105="тьютор оу (за исключением тьюторов, занятых в сфере впо и дпо)",K105="руководитель физического воспитания оу, реализующего образовательные программы нпо и спо",K105="преподаватель-организатор ОБЖ, допризывной подготовки",K105="инструктор-методист оу дод спортивного профиля",K105="старший инструктор-методист оу дод спортивного профиля",K105="воспитатель в доу",K105="воспитатель в дошкольной группе оу и оу для детей дошкольного и младшего школьного возраста"),36,список!AH105)</f>
        <v xml:space="preserve"> </v>
      </c>
      <c r="N105" s="6" t="str">
        <f t="shared" si="1"/>
        <v xml:space="preserve"> </v>
      </c>
      <c r="O105" s="8"/>
      <c r="P105" s="8"/>
      <c r="Q105" s="8"/>
      <c r="R105" s="8"/>
    </row>
    <row r="106" spans="1:18" x14ac:dyDescent="0.25">
      <c r="A106" s="8"/>
      <c r="B106" s="9" t="e">
        <f>#VALUE!</f>
        <v>#VALUE!</v>
      </c>
      <c r="C106" s="8"/>
      <c r="D106" s="8"/>
      <c r="E106" s="8"/>
      <c r="F106" s="8"/>
      <c r="G106" s="8"/>
      <c r="H106" s="8"/>
      <c r="I106" s="8"/>
      <c r="J106" s="8"/>
      <c r="K106" s="10"/>
      <c r="L106" s="8"/>
      <c r="M106" s="5" t="str">
        <f>IF(OR(K106="работник из числа профессорско-преподавательского состава оу впо",K106="работник из числа профессорско-преподавательского состава оу дпо (повышения квалификации) специалистов",K106="старший воспитатель доу",K106="старший воспитатель оу дод и дома ребенка",K106="педагог-психолог",K106="социальный педагог",K106="педагог-организатор",K106="мастер производственного обучения",K106="старший вожатый",K106="инструктор по труду",K106="методист оу",K106="старший методист оу",K106="тьютор оу (за исключением тьюторов, занятых в сфере впо и дпо)",K106="руководитель физического воспитания оу, реализующего образовательные программы нпо и спо",K106="преподаватель-организатор ОБЖ, допризывной подготовки",K106="инструктор-методист оу дод спортивного профиля",K106="старший инструктор-методист оу дод спортивного профиля",K106="воспитатель в доу",K106="воспитатель в дошкольной группе оу и оу для детей дошкольного и младшего школьного возраста"),36,список!AH106)</f>
        <v xml:space="preserve"> </v>
      </c>
      <c r="N106" s="6" t="str">
        <f t="shared" si="1"/>
        <v xml:space="preserve"> </v>
      </c>
      <c r="O106" s="8"/>
      <c r="P106" s="8"/>
      <c r="Q106" s="8"/>
      <c r="R106" s="8"/>
    </row>
    <row r="107" spans="1:18" x14ac:dyDescent="0.25">
      <c r="A107" s="8"/>
      <c r="B107" s="9" t="e">
        <f>#VALUE!</f>
        <v>#VALUE!</v>
      </c>
      <c r="C107" s="8"/>
      <c r="D107" s="8"/>
      <c r="E107" s="8"/>
      <c r="F107" s="8"/>
      <c r="G107" s="8"/>
      <c r="H107" s="8"/>
      <c r="I107" s="8"/>
      <c r="J107" s="8"/>
      <c r="K107" s="10"/>
      <c r="L107" s="8"/>
      <c r="M107" s="5" t="str">
        <f>IF(OR(K107="работник из числа профессорско-преподавательского состава оу впо",K107="работник из числа профессорско-преподавательского состава оу дпо (повышения квалификации) специалистов",K107="старший воспитатель доу",K107="старший воспитатель оу дод и дома ребенка",K107="педагог-психолог",K107="социальный педагог",K107="педагог-организатор",K107="мастер производственного обучения",K107="старший вожатый",K107="инструктор по труду",K107="методист оу",K107="старший методист оу",K107="тьютор оу (за исключением тьюторов, занятых в сфере впо и дпо)",K107="руководитель физического воспитания оу, реализующего образовательные программы нпо и спо",K107="преподаватель-организатор ОБЖ, допризывной подготовки",K107="инструктор-методист оу дод спортивного профиля",K107="старший инструктор-методист оу дод спортивного профиля",K107="воспитатель в доу",K107="воспитатель в дошкольной группе оу и оу для детей дошкольного и младшего школьного возраста"),36,список!AH107)</f>
        <v xml:space="preserve"> </v>
      </c>
      <c r="N107" s="6" t="str">
        <f t="shared" si="1"/>
        <v xml:space="preserve"> </v>
      </c>
      <c r="O107" s="8"/>
      <c r="P107" s="8"/>
      <c r="Q107" s="8"/>
      <c r="R107" s="8"/>
    </row>
    <row r="108" spans="1:18" x14ac:dyDescent="0.25">
      <c r="A108" s="8"/>
      <c r="B108" s="9" t="e">
        <f>#VALUE!</f>
        <v>#VALUE!</v>
      </c>
      <c r="C108" s="8"/>
      <c r="D108" s="8"/>
      <c r="E108" s="8"/>
      <c r="F108" s="8"/>
      <c r="G108" s="8"/>
      <c r="H108" s="8"/>
      <c r="I108" s="8"/>
      <c r="J108" s="8"/>
      <c r="K108" s="10"/>
      <c r="L108" s="8"/>
      <c r="M108" s="5" t="str">
        <f>IF(OR(K108="работник из числа профессорско-преподавательского состава оу впо",K108="работник из числа профессорско-преподавательского состава оу дпо (повышения квалификации) специалистов",K108="старший воспитатель доу",K108="старший воспитатель оу дод и дома ребенка",K108="педагог-психолог",K108="социальный педагог",K108="педагог-организатор",K108="мастер производственного обучения",K108="старший вожатый",K108="инструктор по труду",K108="методист оу",K108="старший методист оу",K108="тьютор оу (за исключением тьюторов, занятых в сфере впо и дпо)",K108="руководитель физического воспитания оу, реализующего образовательные программы нпо и спо",K108="преподаватель-организатор ОБЖ, допризывной подготовки",K108="инструктор-методист оу дод спортивного профиля",K108="старший инструктор-методист оу дод спортивного профиля",K108="воспитатель в доу",K108="воспитатель в дошкольной группе оу и оу для детей дошкольного и младшего школьного возраста"),36,список!AH108)</f>
        <v xml:space="preserve"> </v>
      </c>
      <c r="N108" s="6" t="str">
        <f t="shared" si="1"/>
        <v xml:space="preserve"> </v>
      </c>
      <c r="O108" s="8"/>
      <c r="P108" s="8"/>
      <c r="Q108" s="8"/>
      <c r="R108" s="8"/>
    </row>
    <row r="109" spans="1:18" x14ac:dyDescent="0.25">
      <c r="A109" s="8"/>
      <c r="B109" s="9" t="e">
        <f>#VALUE!</f>
        <v>#VALUE!</v>
      </c>
      <c r="C109" s="8"/>
      <c r="D109" s="8"/>
      <c r="E109" s="8"/>
      <c r="F109" s="8"/>
      <c r="G109" s="8"/>
      <c r="H109" s="8"/>
      <c r="I109" s="8"/>
      <c r="J109" s="8"/>
      <c r="K109" s="10"/>
      <c r="L109" s="8"/>
      <c r="M109" s="5" t="str">
        <f>IF(OR(K109="работник из числа профессорско-преподавательского состава оу впо",K109="работник из числа профессорско-преподавательского состава оу дпо (повышения квалификации) специалистов",K109="старший воспитатель доу",K109="старший воспитатель оу дод и дома ребенка",K109="педагог-психолог",K109="социальный педагог",K109="педагог-организатор",K109="мастер производственного обучения",K109="старший вожатый",K109="инструктор по труду",K109="методист оу",K109="старший методист оу",K109="тьютор оу (за исключением тьюторов, занятых в сфере впо и дпо)",K109="руководитель физического воспитания оу, реализующего образовательные программы нпо и спо",K109="преподаватель-организатор ОБЖ, допризывной подготовки",K109="инструктор-методист оу дод спортивного профиля",K109="старший инструктор-методист оу дод спортивного профиля",K109="воспитатель в доу",K109="воспитатель в дошкольной группе оу и оу для детей дошкольного и младшего школьного возраста"),36,список!AH109)</f>
        <v xml:space="preserve"> </v>
      </c>
      <c r="N109" s="6" t="str">
        <f t="shared" si="1"/>
        <v xml:space="preserve"> </v>
      </c>
      <c r="O109" s="8"/>
      <c r="P109" s="8"/>
      <c r="Q109" s="8"/>
      <c r="R109" s="8"/>
    </row>
    <row r="110" spans="1:18" x14ac:dyDescent="0.25">
      <c r="A110" s="8"/>
      <c r="B110" s="9" t="e">
        <f>#VALUE!</f>
        <v>#VALUE!</v>
      </c>
      <c r="C110" s="8"/>
      <c r="D110" s="8"/>
      <c r="E110" s="8"/>
      <c r="F110" s="8"/>
      <c r="G110" s="8"/>
      <c r="H110" s="8"/>
      <c r="I110" s="8"/>
      <c r="J110" s="8"/>
      <c r="K110" s="10"/>
      <c r="L110" s="8"/>
      <c r="M110" s="5" t="str">
        <f>IF(OR(K110="работник из числа профессорско-преподавательского состава оу впо",K110="работник из числа профессорско-преподавательского состава оу дпо (повышения квалификации) специалистов",K110="старший воспитатель доу",K110="старший воспитатель оу дод и дома ребенка",K110="педагог-психолог",K110="социальный педагог",K110="педагог-организатор",K110="мастер производственного обучения",K110="старший вожатый",K110="инструктор по труду",K110="методист оу",K110="старший методист оу",K110="тьютор оу (за исключением тьюторов, занятых в сфере впо и дпо)",K110="руководитель физического воспитания оу, реализующего образовательные программы нпо и спо",K110="преподаватель-организатор ОБЖ, допризывной подготовки",K110="инструктор-методист оу дод спортивного профиля",K110="старший инструктор-методист оу дод спортивного профиля",K110="воспитатель в доу",K110="воспитатель в дошкольной группе оу и оу для детей дошкольного и младшего школьного возраста"),36,список!AH110)</f>
        <v xml:space="preserve"> </v>
      </c>
      <c r="N110" s="6" t="str">
        <f t="shared" si="1"/>
        <v xml:space="preserve"> </v>
      </c>
      <c r="O110" s="8"/>
      <c r="P110" s="8"/>
      <c r="Q110" s="8"/>
      <c r="R110" s="8"/>
    </row>
    <row r="111" spans="1:18" x14ac:dyDescent="0.25">
      <c r="A111" s="8"/>
      <c r="B111" s="9" t="e">
        <f>#VALUE!</f>
        <v>#VALUE!</v>
      </c>
      <c r="C111" s="8"/>
      <c r="D111" s="8"/>
      <c r="E111" s="8"/>
      <c r="F111" s="8"/>
      <c r="G111" s="8"/>
      <c r="H111" s="8"/>
      <c r="I111" s="8"/>
      <c r="J111" s="8"/>
      <c r="K111" s="10"/>
      <c r="L111" s="8"/>
      <c r="M111" s="5" t="str">
        <f>IF(OR(K111="работник из числа профессорско-преподавательского состава оу впо",K111="работник из числа профессорско-преподавательского состава оу дпо (повышения квалификации) специалистов",K111="старший воспитатель доу",K111="старший воспитатель оу дод и дома ребенка",K111="педагог-психолог",K111="социальный педагог",K111="педагог-организатор",K111="мастер производственного обучения",K111="старший вожатый",K111="инструктор по труду",K111="методист оу",K111="старший методист оу",K111="тьютор оу (за исключением тьюторов, занятых в сфере впо и дпо)",K111="руководитель физического воспитания оу, реализующего образовательные программы нпо и спо",K111="преподаватель-организатор ОБЖ, допризывной подготовки",K111="инструктор-методист оу дод спортивного профиля",K111="старший инструктор-методист оу дод спортивного профиля",K111="воспитатель в доу",K111="воспитатель в дошкольной группе оу и оу для детей дошкольного и младшего школьного возраста"),36,список!AH111)</f>
        <v xml:space="preserve"> </v>
      </c>
      <c r="N111" s="6" t="str">
        <f t="shared" si="1"/>
        <v xml:space="preserve"> </v>
      </c>
      <c r="O111" s="8"/>
      <c r="P111" s="8"/>
      <c r="Q111" s="8"/>
      <c r="R111" s="8"/>
    </row>
    <row r="112" spans="1:18" x14ac:dyDescent="0.25">
      <c r="A112" s="8"/>
      <c r="B112" s="9" t="e">
        <f>#VALUE!</f>
        <v>#VALUE!</v>
      </c>
      <c r="C112" s="8"/>
      <c r="D112" s="8"/>
      <c r="E112" s="8"/>
      <c r="F112" s="8"/>
      <c r="G112" s="8"/>
      <c r="H112" s="8"/>
      <c r="I112" s="8"/>
      <c r="J112" s="8"/>
      <c r="K112" s="10"/>
      <c r="L112" s="8"/>
      <c r="M112" s="5" t="str">
        <f>IF(OR(K112="работник из числа профессорско-преподавательского состава оу впо",K112="работник из числа профессорско-преподавательского состава оу дпо (повышения квалификации) специалистов",K112="старший воспитатель доу",K112="старший воспитатель оу дод и дома ребенка",K112="педагог-психолог",K112="социальный педагог",K112="педагог-организатор",K112="мастер производственного обучения",K112="старший вожатый",K112="инструктор по труду",K112="методист оу",K112="старший методист оу",K112="тьютор оу (за исключением тьюторов, занятых в сфере впо и дпо)",K112="руководитель физического воспитания оу, реализующего образовательные программы нпо и спо",K112="преподаватель-организатор ОБЖ, допризывной подготовки",K112="инструктор-методист оу дод спортивного профиля",K112="старший инструктор-методист оу дод спортивного профиля",K112="воспитатель в доу",K112="воспитатель в дошкольной группе оу и оу для детей дошкольного и младшего школьного возраста"),36,список!AH112)</f>
        <v xml:space="preserve"> </v>
      </c>
      <c r="N112" s="6" t="str">
        <f t="shared" si="1"/>
        <v xml:space="preserve"> </v>
      </c>
      <c r="O112" s="8"/>
      <c r="P112" s="8"/>
      <c r="Q112" s="8"/>
      <c r="R112" s="8"/>
    </row>
    <row r="113" spans="1:18" x14ac:dyDescent="0.25">
      <c r="A113" s="8"/>
      <c r="B113" s="9" t="e">
        <f>#VALUE!</f>
        <v>#VALUE!</v>
      </c>
      <c r="C113" s="8"/>
      <c r="D113" s="8"/>
      <c r="E113" s="8"/>
      <c r="F113" s="8"/>
      <c r="G113" s="8"/>
      <c r="H113" s="8"/>
      <c r="I113" s="8"/>
      <c r="J113" s="8"/>
      <c r="K113" s="10"/>
      <c r="L113" s="8"/>
      <c r="M113" s="5" t="str">
        <f>IF(OR(K113="работник из числа профессорско-преподавательского состава оу впо",K113="работник из числа профессорско-преподавательского состава оу дпо (повышения квалификации) специалистов",K113="старший воспитатель доу",K113="старший воспитатель оу дод и дома ребенка",K113="педагог-психолог",K113="социальный педагог",K113="педагог-организатор",K113="мастер производственного обучения",K113="старший вожатый",K113="инструктор по труду",K113="методист оу",K113="старший методист оу",K113="тьютор оу (за исключением тьюторов, занятых в сфере впо и дпо)",K113="руководитель физического воспитания оу, реализующего образовательные программы нпо и спо",K113="преподаватель-организатор ОБЖ, допризывной подготовки",K113="инструктор-методист оу дод спортивного профиля",K113="старший инструктор-методист оу дод спортивного профиля",K113="воспитатель в доу",K113="воспитатель в дошкольной группе оу и оу для детей дошкольного и младшего школьного возраста"),36,список!AH113)</f>
        <v xml:space="preserve"> </v>
      </c>
      <c r="N113" s="6" t="str">
        <f t="shared" si="1"/>
        <v xml:space="preserve"> </v>
      </c>
      <c r="O113" s="8"/>
      <c r="P113" s="8"/>
      <c r="Q113" s="8"/>
      <c r="R113" s="8"/>
    </row>
    <row r="114" spans="1:18" x14ac:dyDescent="0.25">
      <c r="A114" s="8"/>
      <c r="B114" s="9" t="e">
        <f>#VALUE!</f>
        <v>#VALUE!</v>
      </c>
      <c r="C114" s="8"/>
      <c r="D114" s="8"/>
      <c r="E114" s="8"/>
      <c r="F114" s="8"/>
      <c r="G114" s="8"/>
      <c r="H114" s="8"/>
      <c r="I114" s="8"/>
      <c r="J114" s="8"/>
      <c r="K114" s="10"/>
      <c r="L114" s="8"/>
      <c r="M114" s="5" t="str">
        <f>IF(OR(K114="работник из числа профессорско-преподавательского состава оу впо",K114="работник из числа профессорско-преподавательского состава оу дпо (повышения квалификации) специалистов",K114="старший воспитатель доу",K114="старший воспитатель оу дод и дома ребенка",K114="педагог-психолог",K114="социальный педагог",K114="педагог-организатор",K114="мастер производственного обучения",K114="старший вожатый",K114="инструктор по труду",K114="методист оу",K114="старший методист оу",K114="тьютор оу (за исключением тьюторов, занятых в сфере впо и дпо)",K114="руководитель физического воспитания оу, реализующего образовательные программы нпо и спо",K114="преподаватель-организатор ОБЖ, допризывной подготовки",K114="инструктор-методист оу дод спортивного профиля",K114="старший инструктор-методист оу дод спортивного профиля",K114="воспитатель в доу",K114="воспитатель в дошкольной группе оу и оу для детей дошкольного и младшего школьного возраста"),36,список!AH114)</f>
        <v xml:space="preserve"> </v>
      </c>
      <c r="N114" s="6" t="str">
        <f t="shared" si="1"/>
        <v xml:space="preserve"> </v>
      </c>
      <c r="O114" s="8"/>
      <c r="P114" s="8"/>
      <c r="Q114" s="8"/>
      <c r="R114" s="8"/>
    </row>
    <row r="115" spans="1:18" x14ac:dyDescent="0.25">
      <c r="A115" s="8"/>
      <c r="B115" s="9" t="e">
        <f>#VALUE!</f>
        <v>#VALUE!</v>
      </c>
      <c r="C115" s="8"/>
      <c r="D115" s="8"/>
      <c r="E115" s="8"/>
      <c r="F115" s="8"/>
      <c r="G115" s="8"/>
      <c r="H115" s="8"/>
      <c r="I115" s="8"/>
      <c r="J115" s="8"/>
      <c r="K115" s="10"/>
      <c r="L115" s="8"/>
      <c r="M115" s="5" t="str">
        <f>IF(OR(K115="работник из числа профессорско-преподавательского состава оу впо",K115="работник из числа профессорско-преподавательского состава оу дпо (повышения квалификации) специалистов",K115="старший воспитатель доу",K115="старший воспитатель оу дод и дома ребенка",K115="педагог-психолог",K115="социальный педагог",K115="педагог-организатор",K115="мастер производственного обучения",K115="старший вожатый",K115="инструктор по труду",K115="методист оу",K115="старший методист оу",K115="тьютор оу (за исключением тьюторов, занятых в сфере впо и дпо)",K115="руководитель физического воспитания оу, реализующего образовательные программы нпо и спо",K115="преподаватель-организатор ОБЖ, допризывной подготовки",K115="инструктор-методист оу дод спортивного профиля",K115="старший инструктор-методист оу дод спортивного профиля",K115="воспитатель в доу",K115="воспитатель в дошкольной группе оу и оу для детей дошкольного и младшего школьного возраста"),36,список!AH115)</f>
        <v xml:space="preserve"> </v>
      </c>
      <c r="N115" s="6" t="str">
        <f t="shared" si="1"/>
        <v xml:space="preserve"> </v>
      </c>
      <c r="O115" s="8"/>
      <c r="P115" s="8"/>
      <c r="Q115" s="8"/>
      <c r="R115" s="8"/>
    </row>
    <row r="116" spans="1:18" x14ac:dyDescent="0.25">
      <c r="A116" s="8"/>
      <c r="B116" s="9" t="e">
        <f>#VALUE!</f>
        <v>#VALUE!</v>
      </c>
      <c r="C116" s="8"/>
      <c r="D116" s="8"/>
      <c r="E116" s="8"/>
      <c r="F116" s="8"/>
      <c r="G116" s="8"/>
      <c r="H116" s="8"/>
      <c r="I116" s="8"/>
      <c r="J116" s="8"/>
      <c r="K116" s="10"/>
      <c r="L116" s="8"/>
      <c r="M116" s="5" t="str">
        <f>IF(OR(K116="работник из числа профессорско-преподавательского состава оу впо",K116="работник из числа профессорско-преподавательского состава оу дпо (повышения квалификации) специалистов",K116="старший воспитатель доу",K116="старший воспитатель оу дод и дома ребенка",K116="педагог-психолог",K116="социальный педагог",K116="педагог-организатор",K116="мастер производственного обучения",K116="старший вожатый",K116="инструктор по труду",K116="методист оу",K116="старший методист оу",K116="тьютор оу (за исключением тьюторов, занятых в сфере впо и дпо)",K116="руководитель физического воспитания оу, реализующего образовательные программы нпо и спо",K116="преподаватель-организатор ОБЖ, допризывной подготовки",K116="инструктор-методист оу дод спортивного профиля",K116="старший инструктор-методист оу дод спортивного профиля",K116="воспитатель в доу",K116="воспитатель в дошкольной группе оу и оу для детей дошкольного и младшего школьного возраста"),36,список!AH116)</f>
        <v xml:space="preserve"> </v>
      </c>
      <c r="N116" s="6" t="str">
        <f t="shared" si="1"/>
        <v xml:space="preserve"> </v>
      </c>
      <c r="O116" s="8"/>
      <c r="P116" s="8"/>
      <c r="Q116" s="8"/>
      <c r="R116" s="8"/>
    </row>
    <row r="117" spans="1:18" x14ac:dyDescent="0.25">
      <c r="A117" s="8"/>
      <c r="B117" s="9" t="e">
        <f>#VALUE!</f>
        <v>#VALUE!</v>
      </c>
      <c r="C117" s="8"/>
      <c r="D117" s="8"/>
      <c r="E117" s="8"/>
      <c r="F117" s="8"/>
      <c r="G117" s="8"/>
      <c r="H117" s="8"/>
      <c r="I117" s="8"/>
      <c r="J117" s="8"/>
      <c r="K117" s="10"/>
      <c r="L117" s="8"/>
      <c r="M117" s="5" t="str">
        <f>IF(OR(K117="работник из числа профессорско-преподавательского состава оу впо",K117="работник из числа профессорско-преподавательского состава оу дпо (повышения квалификации) специалистов",K117="старший воспитатель доу",K117="старший воспитатель оу дод и дома ребенка",K117="педагог-психолог",K117="социальный педагог",K117="педагог-организатор",K117="мастер производственного обучения",K117="старший вожатый",K117="инструктор по труду",K117="методист оу",K117="старший методист оу",K117="тьютор оу (за исключением тьюторов, занятых в сфере впо и дпо)",K117="руководитель физического воспитания оу, реализующего образовательные программы нпо и спо",K117="преподаватель-организатор ОБЖ, допризывной подготовки",K117="инструктор-методист оу дод спортивного профиля",K117="старший инструктор-методист оу дод спортивного профиля",K117="воспитатель в доу",K117="воспитатель в дошкольной группе оу и оу для детей дошкольного и младшего школьного возраста"),36,список!AH117)</f>
        <v xml:space="preserve"> </v>
      </c>
      <c r="N117" s="6" t="str">
        <f t="shared" si="1"/>
        <v xml:space="preserve"> </v>
      </c>
      <c r="O117" s="8"/>
      <c r="P117" s="8"/>
      <c r="Q117" s="8"/>
      <c r="R117" s="8"/>
    </row>
    <row r="118" spans="1:18" x14ac:dyDescent="0.25">
      <c r="A118" s="8"/>
      <c r="B118" s="9" t="e">
        <f>#VALUE!</f>
        <v>#VALUE!</v>
      </c>
      <c r="C118" s="8"/>
      <c r="D118" s="8"/>
      <c r="E118" s="8"/>
      <c r="F118" s="8"/>
      <c r="G118" s="8"/>
      <c r="H118" s="8"/>
      <c r="I118" s="8"/>
      <c r="J118" s="8"/>
      <c r="K118" s="10"/>
      <c r="L118" s="8"/>
      <c r="M118" s="5" t="str">
        <f>IF(OR(K118="работник из числа профессорско-преподавательского состава оу впо",K118="работник из числа профессорско-преподавательского состава оу дпо (повышения квалификации) специалистов",K118="старший воспитатель доу",K118="старший воспитатель оу дод и дома ребенка",K118="педагог-психолог",K118="социальный педагог",K118="педагог-организатор",K118="мастер производственного обучения",K118="старший вожатый",K118="инструктор по труду",K118="методист оу",K118="старший методист оу",K118="тьютор оу (за исключением тьюторов, занятых в сфере впо и дпо)",K118="руководитель физического воспитания оу, реализующего образовательные программы нпо и спо",K118="преподаватель-организатор ОБЖ, допризывной подготовки",K118="инструктор-методист оу дод спортивного профиля",K118="старший инструктор-методист оу дод спортивного профиля",K118="воспитатель в доу",K118="воспитатель в дошкольной группе оу и оу для детей дошкольного и младшего школьного возраста"),36,список!AH118)</f>
        <v xml:space="preserve"> </v>
      </c>
      <c r="N118" s="6" t="str">
        <f t="shared" si="1"/>
        <v xml:space="preserve"> </v>
      </c>
      <c r="O118" s="8"/>
      <c r="P118" s="8"/>
      <c r="Q118" s="8"/>
      <c r="R118" s="8"/>
    </row>
    <row r="119" spans="1:18" x14ac:dyDescent="0.25">
      <c r="A119" s="8"/>
      <c r="B119" s="9" t="e">
        <f>#VALUE!</f>
        <v>#VALUE!</v>
      </c>
      <c r="C119" s="8"/>
      <c r="D119" s="8"/>
      <c r="E119" s="8"/>
      <c r="F119" s="8"/>
      <c r="G119" s="8"/>
      <c r="H119" s="8"/>
      <c r="I119" s="8"/>
      <c r="J119" s="8"/>
      <c r="K119" s="10"/>
      <c r="L119" s="8"/>
      <c r="M119" s="5" t="str">
        <f>IF(OR(K119="работник из числа профессорско-преподавательского состава оу впо",K119="работник из числа профессорско-преподавательского состава оу дпо (повышения квалификации) специалистов",K119="старший воспитатель доу",K119="старший воспитатель оу дод и дома ребенка",K119="педагог-психолог",K119="социальный педагог",K119="педагог-организатор",K119="мастер производственного обучения",K119="старший вожатый",K119="инструктор по труду",K119="методист оу",K119="старший методист оу",K119="тьютор оу (за исключением тьюторов, занятых в сфере впо и дпо)",K119="руководитель физического воспитания оу, реализующего образовательные программы нпо и спо",K119="преподаватель-организатор ОБЖ, допризывной подготовки",K119="инструктор-методист оу дод спортивного профиля",K119="старший инструктор-методист оу дод спортивного профиля",K119="воспитатель в доу",K119="воспитатель в дошкольной группе оу и оу для детей дошкольного и младшего школьного возраста"),36,список!AH119)</f>
        <v xml:space="preserve"> </v>
      </c>
      <c r="N119" s="6" t="str">
        <f t="shared" si="1"/>
        <v xml:space="preserve"> </v>
      </c>
      <c r="O119" s="8"/>
      <c r="P119" s="8"/>
      <c r="Q119" s="8"/>
      <c r="R119" s="8"/>
    </row>
    <row r="120" spans="1:18" x14ac:dyDescent="0.25">
      <c r="A120" s="8"/>
      <c r="B120" s="9" t="e">
        <f>#VALUE!</f>
        <v>#VALUE!</v>
      </c>
      <c r="C120" s="8"/>
      <c r="D120" s="8"/>
      <c r="E120" s="8"/>
      <c r="F120" s="8"/>
      <c r="G120" s="8"/>
      <c r="H120" s="8"/>
      <c r="I120" s="8"/>
      <c r="J120" s="8"/>
      <c r="K120" s="10"/>
      <c r="L120" s="8"/>
      <c r="M120" s="5" t="str">
        <f>IF(OR(K120="работник из числа профессорско-преподавательского состава оу впо",K120="работник из числа профессорско-преподавательского состава оу дпо (повышения квалификации) специалистов",K120="старший воспитатель доу",K120="старший воспитатель оу дод и дома ребенка",K120="педагог-психолог",K120="социальный педагог",K120="педагог-организатор",K120="мастер производственного обучения",K120="старший вожатый",K120="инструктор по труду",K120="методист оу",K120="старший методист оу",K120="тьютор оу (за исключением тьюторов, занятых в сфере впо и дпо)",K120="руководитель физического воспитания оу, реализующего образовательные программы нпо и спо",K120="преподаватель-организатор ОБЖ, допризывной подготовки",K120="инструктор-методист оу дод спортивного профиля",K120="старший инструктор-методист оу дод спортивного профиля",K120="воспитатель в доу",K120="воспитатель в дошкольной группе оу и оу для детей дошкольного и младшего школьного возраста"),36,список!AH120)</f>
        <v xml:space="preserve"> </v>
      </c>
      <c r="N120" s="6" t="str">
        <f t="shared" si="1"/>
        <v xml:space="preserve"> </v>
      </c>
      <c r="O120" s="8"/>
      <c r="P120" s="8"/>
      <c r="Q120" s="8"/>
      <c r="R120" s="8"/>
    </row>
    <row r="121" spans="1:18" x14ac:dyDescent="0.25">
      <c r="A121" s="8"/>
      <c r="B121" s="9" t="e">
        <f>#VALUE!</f>
        <v>#VALUE!</v>
      </c>
      <c r="C121" s="8"/>
      <c r="D121" s="8"/>
      <c r="E121" s="8"/>
      <c r="F121" s="8"/>
      <c r="G121" s="8"/>
      <c r="H121" s="8"/>
      <c r="I121" s="8"/>
      <c r="J121" s="8"/>
      <c r="K121" s="10"/>
      <c r="L121" s="8"/>
      <c r="M121" s="5" t="str">
        <f>IF(OR(K121="работник из числа профессорско-преподавательского состава оу впо",K121="работник из числа профессорско-преподавательского состава оу дпо (повышения квалификации) специалистов",K121="старший воспитатель доу",K121="старший воспитатель оу дод и дома ребенка",K121="педагог-психолог",K121="социальный педагог",K121="педагог-организатор",K121="мастер производственного обучения",K121="старший вожатый",K121="инструктор по труду",K121="методист оу",K121="старший методист оу",K121="тьютор оу (за исключением тьюторов, занятых в сфере впо и дпо)",K121="руководитель физического воспитания оу, реализующего образовательные программы нпо и спо",K121="преподаватель-организатор ОБЖ, допризывной подготовки",K121="инструктор-методист оу дод спортивного профиля",K121="старший инструктор-методист оу дод спортивного профиля",K121="воспитатель в доу",K121="воспитатель в дошкольной группе оу и оу для детей дошкольного и младшего школьного возраста"),36,список!AH121)</f>
        <v xml:space="preserve"> </v>
      </c>
      <c r="N121" s="6" t="str">
        <f t="shared" si="1"/>
        <v xml:space="preserve"> </v>
      </c>
      <c r="O121" s="8"/>
      <c r="P121" s="8"/>
      <c r="Q121" s="8"/>
      <c r="R121" s="8"/>
    </row>
    <row r="122" spans="1:18" x14ac:dyDescent="0.25">
      <c r="A122" s="8"/>
      <c r="B122" s="9" t="e">
        <f>#VALUE!</f>
        <v>#VALUE!</v>
      </c>
      <c r="C122" s="8"/>
      <c r="D122" s="8"/>
      <c r="E122" s="8"/>
      <c r="F122" s="8"/>
      <c r="G122" s="8"/>
      <c r="H122" s="8"/>
      <c r="I122" s="8"/>
      <c r="J122" s="8"/>
      <c r="K122" s="10"/>
      <c r="L122" s="8"/>
      <c r="M122" s="5" t="str">
        <f>IF(OR(K122="работник из числа профессорско-преподавательского состава оу впо",K122="работник из числа профессорско-преподавательского состава оу дпо (повышения квалификации) специалистов",K122="старший воспитатель доу",K122="старший воспитатель оу дод и дома ребенка",K122="педагог-психолог",K122="социальный педагог",K122="педагог-организатор",K122="мастер производственного обучения",K122="старший вожатый",K122="инструктор по труду",K122="методист оу",K122="старший методист оу",K122="тьютор оу (за исключением тьюторов, занятых в сфере впо и дпо)",K122="руководитель физического воспитания оу, реализующего образовательные программы нпо и спо",K122="преподаватель-организатор ОБЖ, допризывной подготовки",K122="инструктор-методист оу дод спортивного профиля",K122="старший инструктор-методист оу дод спортивного профиля",K122="воспитатель в доу",K122="воспитатель в дошкольной группе оу и оу для детей дошкольного и младшего школьного возраста"),36,список!AH122)</f>
        <v xml:space="preserve"> </v>
      </c>
      <c r="N122" s="6" t="str">
        <f t="shared" si="1"/>
        <v xml:space="preserve"> </v>
      </c>
      <c r="O122" s="8"/>
      <c r="P122" s="8"/>
      <c r="Q122" s="8"/>
      <c r="R122" s="8"/>
    </row>
    <row r="123" spans="1:18" x14ac:dyDescent="0.25">
      <c r="A123" s="8"/>
      <c r="B123" s="9" t="e">
        <f>#VALUE!</f>
        <v>#VALUE!</v>
      </c>
      <c r="C123" s="8"/>
      <c r="D123" s="8"/>
      <c r="E123" s="8"/>
      <c r="F123" s="8"/>
      <c r="G123" s="8"/>
      <c r="H123" s="8"/>
      <c r="I123" s="8"/>
      <c r="J123" s="8"/>
      <c r="K123" s="10"/>
      <c r="L123" s="8"/>
      <c r="M123" s="5" t="str">
        <f>IF(OR(K123="работник из числа профессорско-преподавательского состава оу впо",K123="работник из числа профессорско-преподавательского состава оу дпо (повышения квалификации) специалистов",K123="старший воспитатель доу",K123="старший воспитатель оу дод и дома ребенка",K123="педагог-психолог",K123="социальный педагог",K123="педагог-организатор",K123="мастер производственного обучения",K123="старший вожатый",K123="инструктор по труду",K123="методист оу",K123="старший методист оу",K123="тьютор оу (за исключением тьюторов, занятых в сфере впо и дпо)",K123="руководитель физического воспитания оу, реализующего образовательные программы нпо и спо",K123="преподаватель-организатор ОБЖ, допризывной подготовки",K123="инструктор-методист оу дод спортивного профиля",K123="старший инструктор-методист оу дод спортивного профиля",K123="воспитатель в доу",K123="воспитатель в дошкольной группе оу и оу для детей дошкольного и младшего школьного возраста"),36,список!AH123)</f>
        <v xml:space="preserve"> </v>
      </c>
      <c r="N123" s="6" t="str">
        <f t="shared" si="1"/>
        <v xml:space="preserve"> </v>
      </c>
      <c r="O123" s="8"/>
      <c r="P123" s="8"/>
      <c r="Q123" s="8"/>
      <c r="R123" s="8"/>
    </row>
    <row r="124" spans="1:18" x14ac:dyDescent="0.25">
      <c r="A124" s="8"/>
      <c r="B124" s="9" t="e">
        <f>#VALUE!</f>
        <v>#VALUE!</v>
      </c>
      <c r="C124" s="8"/>
      <c r="D124" s="8"/>
      <c r="E124" s="8"/>
      <c r="F124" s="8"/>
      <c r="G124" s="8"/>
      <c r="H124" s="8"/>
      <c r="I124" s="8"/>
      <c r="J124" s="8"/>
      <c r="K124" s="10"/>
      <c r="L124" s="8"/>
      <c r="M124" s="5" t="str">
        <f>IF(OR(K124="работник из числа профессорско-преподавательского состава оу впо",K124="работник из числа профессорско-преподавательского состава оу дпо (повышения квалификации) специалистов",K124="старший воспитатель доу",K124="старший воспитатель оу дод и дома ребенка",K124="педагог-психолог",K124="социальный педагог",K124="педагог-организатор",K124="мастер производственного обучения",K124="старший вожатый",K124="инструктор по труду",K124="методист оу",K124="старший методист оу",K124="тьютор оу (за исключением тьюторов, занятых в сфере впо и дпо)",K124="руководитель физического воспитания оу, реализующего образовательные программы нпо и спо",K124="преподаватель-организатор ОБЖ, допризывной подготовки",K124="инструктор-методист оу дод спортивного профиля",K124="старший инструктор-методист оу дод спортивного профиля",K124="воспитатель в доу",K124="воспитатель в дошкольной группе оу и оу для детей дошкольного и младшего школьного возраста"),36,список!AH124)</f>
        <v xml:space="preserve"> </v>
      </c>
      <c r="N124" s="6" t="str">
        <f t="shared" si="1"/>
        <v xml:space="preserve"> </v>
      </c>
      <c r="O124" s="8"/>
      <c r="P124" s="8"/>
      <c r="Q124" s="8"/>
      <c r="R124" s="8"/>
    </row>
    <row r="125" spans="1:18" x14ac:dyDescent="0.25">
      <c r="A125" s="8"/>
      <c r="B125" s="9" t="e">
        <f>#VALUE!</f>
        <v>#VALUE!</v>
      </c>
      <c r="C125" s="8"/>
      <c r="D125" s="8"/>
      <c r="E125" s="8"/>
      <c r="F125" s="8"/>
      <c r="G125" s="8"/>
      <c r="H125" s="8"/>
      <c r="I125" s="8"/>
      <c r="J125" s="8"/>
      <c r="K125" s="10"/>
      <c r="L125" s="8"/>
      <c r="M125" s="5" t="str">
        <f>IF(OR(K125="работник из числа профессорско-преподавательского состава оу впо",K125="работник из числа профессорско-преподавательского состава оу дпо (повышения квалификации) специалистов",K125="старший воспитатель доу",K125="старший воспитатель оу дод и дома ребенка",K125="педагог-психолог",K125="социальный педагог",K125="педагог-организатор",K125="мастер производственного обучения",K125="старший вожатый",K125="инструктор по труду",K125="методист оу",K125="старший методист оу",K125="тьютор оу (за исключением тьюторов, занятых в сфере впо и дпо)",K125="руководитель физического воспитания оу, реализующего образовательные программы нпо и спо",K125="преподаватель-организатор ОБЖ, допризывной подготовки",K125="инструктор-методист оу дод спортивного профиля",K125="старший инструктор-методист оу дод спортивного профиля",K125="воспитатель в доу",K125="воспитатель в дошкольной группе оу и оу для детей дошкольного и младшего школьного возраста"),36,список!AH125)</f>
        <v xml:space="preserve"> </v>
      </c>
      <c r="N125" s="6" t="str">
        <f t="shared" si="1"/>
        <v xml:space="preserve"> </v>
      </c>
      <c r="O125" s="8"/>
      <c r="P125" s="8"/>
      <c r="Q125" s="8"/>
      <c r="R125" s="8"/>
    </row>
    <row r="126" spans="1:18" x14ac:dyDescent="0.25">
      <c r="A126" s="8"/>
      <c r="B126" s="9" t="e">
        <f>#VALUE!</f>
        <v>#VALUE!</v>
      </c>
      <c r="C126" s="8"/>
      <c r="D126" s="8"/>
      <c r="E126" s="8"/>
      <c r="F126" s="8"/>
      <c r="G126" s="8"/>
      <c r="H126" s="8"/>
      <c r="I126" s="8"/>
      <c r="J126" s="8"/>
      <c r="K126" s="10"/>
      <c r="L126" s="8"/>
      <c r="M126" s="5" t="str">
        <f>IF(OR(K126="работник из числа профессорско-преподавательского состава оу впо",K126="работник из числа профессорско-преподавательского состава оу дпо (повышения квалификации) специалистов",K126="старший воспитатель доу",K126="старший воспитатель оу дод и дома ребенка",K126="педагог-психолог",K126="социальный педагог",K126="педагог-организатор",K126="мастер производственного обучения",K126="старший вожатый",K126="инструктор по труду",K126="методист оу",K126="старший методист оу",K126="тьютор оу (за исключением тьюторов, занятых в сфере впо и дпо)",K126="руководитель физического воспитания оу, реализующего образовательные программы нпо и спо",K126="преподаватель-организатор ОБЖ, допризывной подготовки",K126="инструктор-методист оу дод спортивного профиля",K126="старший инструктор-методист оу дод спортивного профиля",K126="воспитатель в доу",K126="воспитатель в дошкольной группе оу и оу для детей дошкольного и младшего школьного возраста"),36,список!AH126)</f>
        <v xml:space="preserve"> </v>
      </c>
      <c r="N126" s="6" t="str">
        <f t="shared" si="1"/>
        <v xml:space="preserve"> </v>
      </c>
      <c r="O126" s="8"/>
      <c r="P126" s="8"/>
      <c r="Q126" s="8"/>
      <c r="R126" s="8"/>
    </row>
    <row r="127" spans="1:18" x14ac:dyDescent="0.25">
      <c r="A127" s="8"/>
      <c r="B127" s="9" t="e">
        <f>#VALUE!</f>
        <v>#VALUE!</v>
      </c>
      <c r="C127" s="8"/>
      <c r="D127" s="8"/>
      <c r="E127" s="8"/>
      <c r="F127" s="8"/>
      <c r="G127" s="8"/>
      <c r="H127" s="8"/>
      <c r="I127" s="8"/>
      <c r="J127" s="8"/>
      <c r="K127" s="10"/>
      <c r="L127" s="8"/>
      <c r="M127" s="5" t="str">
        <f>IF(OR(K127="работник из числа профессорско-преподавательского состава оу впо",K127="работник из числа профессорско-преподавательского состава оу дпо (повышения квалификации) специалистов",K127="старший воспитатель доу",K127="старший воспитатель оу дод и дома ребенка",K127="педагог-психолог",K127="социальный педагог",K127="педагог-организатор",K127="мастер производственного обучения",K127="старший вожатый",K127="инструктор по труду",K127="методист оу",K127="старший методист оу",K127="тьютор оу (за исключением тьюторов, занятых в сфере впо и дпо)",K127="руководитель физического воспитания оу, реализующего образовательные программы нпо и спо",K127="преподаватель-организатор ОБЖ, допризывной подготовки",K127="инструктор-методист оу дод спортивного профиля",K127="старший инструктор-методист оу дод спортивного профиля",K127="воспитатель в доу",K127="воспитатель в дошкольной группе оу и оу для детей дошкольного и младшего школьного возраста"),36,список!AH127)</f>
        <v xml:space="preserve"> </v>
      </c>
      <c r="N127" s="6" t="str">
        <f t="shared" si="1"/>
        <v xml:space="preserve"> </v>
      </c>
      <c r="O127" s="8"/>
      <c r="P127" s="8"/>
      <c r="Q127" s="8"/>
      <c r="R127" s="8"/>
    </row>
    <row r="128" spans="1:18" x14ac:dyDescent="0.25">
      <c r="A128" s="8"/>
      <c r="B128" s="9" t="e">
        <f>#VALUE!</f>
        <v>#VALUE!</v>
      </c>
      <c r="C128" s="8"/>
      <c r="D128" s="8"/>
      <c r="E128" s="8"/>
      <c r="F128" s="8"/>
      <c r="G128" s="8"/>
      <c r="H128" s="8"/>
      <c r="I128" s="8"/>
      <c r="J128" s="8"/>
      <c r="K128" s="10"/>
      <c r="L128" s="8"/>
      <c r="M128" s="5" t="str">
        <f>IF(OR(K128="работник из числа профессорско-преподавательского состава оу впо",K128="работник из числа профессорско-преподавательского состава оу дпо (повышения квалификации) специалистов",K128="старший воспитатель доу",K128="старший воспитатель оу дод и дома ребенка",K128="педагог-психолог",K128="социальный педагог",K128="педагог-организатор",K128="мастер производственного обучения",K128="старший вожатый",K128="инструктор по труду",K128="методист оу",K128="старший методист оу",K128="тьютор оу (за исключением тьюторов, занятых в сфере впо и дпо)",K128="руководитель физического воспитания оу, реализующего образовательные программы нпо и спо",K128="преподаватель-организатор ОБЖ, допризывной подготовки",K128="инструктор-методист оу дод спортивного профиля",K128="старший инструктор-методист оу дод спортивного профиля",K128="воспитатель в доу",K128="воспитатель в дошкольной группе оу и оу для детей дошкольного и младшего школьного возраста"),36,список!AH128)</f>
        <v xml:space="preserve"> </v>
      </c>
      <c r="N128" s="6" t="str">
        <f t="shared" si="1"/>
        <v xml:space="preserve"> </v>
      </c>
      <c r="O128" s="8"/>
      <c r="P128" s="8"/>
      <c r="Q128" s="8"/>
      <c r="R128" s="8"/>
    </row>
    <row r="129" spans="1:18" x14ac:dyDescent="0.25">
      <c r="A129" s="8"/>
      <c r="B129" s="9" t="e">
        <f>#VALUE!</f>
        <v>#VALUE!</v>
      </c>
      <c r="C129" s="8"/>
      <c r="D129" s="8"/>
      <c r="E129" s="8"/>
      <c r="F129" s="8"/>
      <c r="G129" s="8"/>
      <c r="H129" s="8"/>
      <c r="I129" s="8"/>
      <c r="J129" s="8"/>
      <c r="K129" s="10"/>
      <c r="L129" s="8"/>
      <c r="M129" s="5" t="str">
        <f>IF(OR(K129="работник из числа профессорско-преподавательского состава оу впо",K129="работник из числа профессорско-преподавательского состава оу дпо (повышения квалификации) специалистов",K129="старший воспитатель доу",K129="старший воспитатель оу дод и дома ребенка",K129="педагог-психолог",K129="социальный педагог",K129="педагог-организатор",K129="мастер производственного обучения",K129="старший вожатый",K129="инструктор по труду",K129="методист оу",K129="старший методист оу",K129="тьютор оу (за исключением тьюторов, занятых в сфере впо и дпо)",K129="руководитель физического воспитания оу, реализующего образовательные программы нпо и спо",K129="преподаватель-организатор ОБЖ, допризывной подготовки",K129="инструктор-методист оу дод спортивного профиля",K129="старший инструктор-методист оу дод спортивного профиля",K129="воспитатель в доу",K129="воспитатель в дошкольной группе оу и оу для детей дошкольного и младшего школьного возраста"),36,список!AH129)</f>
        <v xml:space="preserve"> </v>
      </c>
      <c r="N129" s="6" t="str">
        <f t="shared" si="1"/>
        <v xml:space="preserve"> </v>
      </c>
      <c r="O129" s="8"/>
      <c r="P129" s="8"/>
      <c r="Q129" s="8"/>
      <c r="R129" s="8"/>
    </row>
    <row r="130" spans="1:18" x14ac:dyDescent="0.25">
      <c r="A130" s="8"/>
      <c r="B130" s="9" t="e">
        <f>#VALUE!</f>
        <v>#VALUE!</v>
      </c>
      <c r="C130" s="8"/>
      <c r="D130" s="8"/>
      <c r="E130" s="8"/>
      <c r="F130" s="8"/>
      <c r="G130" s="8"/>
      <c r="H130" s="8"/>
      <c r="I130" s="8"/>
      <c r="J130" s="8"/>
      <c r="K130" s="10"/>
      <c r="L130" s="8"/>
      <c r="M130" s="5" t="str">
        <f>IF(OR(K130="работник из числа профессорско-преподавательского состава оу впо",K130="работник из числа профессорско-преподавательского состава оу дпо (повышения квалификации) специалистов",K130="старший воспитатель доу",K130="старший воспитатель оу дод и дома ребенка",K130="педагог-психолог",K130="социальный педагог",K130="педагог-организатор",K130="мастер производственного обучения",K130="старший вожатый",K130="инструктор по труду",K130="методист оу",K130="старший методист оу",K130="тьютор оу (за исключением тьюторов, занятых в сфере впо и дпо)",K130="руководитель физического воспитания оу, реализующего образовательные программы нпо и спо",K130="преподаватель-организатор ОБЖ, допризывной подготовки",K130="инструктор-методист оу дод спортивного профиля",K130="старший инструктор-методист оу дод спортивного профиля",K130="воспитатель в доу",K130="воспитатель в дошкольной группе оу и оу для детей дошкольного и младшего школьного возраста"),36,список!AH130)</f>
        <v xml:space="preserve"> </v>
      </c>
      <c r="N130" s="6" t="str">
        <f t="shared" si="1"/>
        <v xml:space="preserve"> </v>
      </c>
      <c r="O130" s="8"/>
      <c r="P130" s="8"/>
      <c r="Q130" s="8"/>
      <c r="R130" s="8"/>
    </row>
    <row r="131" spans="1:18" x14ac:dyDescent="0.25">
      <c r="A131" s="8"/>
      <c r="B131" s="9" t="e">
        <f>#VALUE!</f>
        <v>#VALUE!</v>
      </c>
      <c r="C131" s="8"/>
      <c r="D131" s="8"/>
      <c r="E131" s="8"/>
      <c r="F131" s="8"/>
      <c r="G131" s="8"/>
      <c r="H131" s="8"/>
      <c r="I131" s="8"/>
      <c r="J131" s="8"/>
      <c r="K131" s="10"/>
      <c r="L131" s="8"/>
      <c r="M131" s="5" t="str">
        <f>IF(OR(K131="работник из числа профессорско-преподавательского состава оу впо",K131="работник из числа профессорско-преподавательского состава оу дпо (повышения квалификации) специалистов",K131="старший воспитатель доу",K131="старший воспитатель оу дод и дома ребенка",K131="педагог-психолог",K131="социальный педагог",K131="педагог-организатор",K131="мастер производственного обучения",K131="старший вожатый",K131="инструктор по труду",K131="методист оу",K131="старший методист оу",K131="тьютор оу (за исключением тьюторов, занятых в сфере впо и дпо)",K131="руководитель физического воспитания оу, реализующего образовательные программы нпо и спо",K131="преподаватель-организатор ОБЖ, допризывной подготовки",K131="инструктор-методист оу дод спортивного профиля",K131="старший инструктор-методист оу дод спортивного профиля",K131="воспитатель в доу",K131="воспитатель в дошкольной группе оу и оу для детей дошкольного и младшего школьного возраста"),36,список!AH131)</f>
        <v xml:space="preserve"> </v>
      </c>
      <c r="N131" s="6" t="str">
        <f t="shared" si="1"/>
        <v xml:space="preserve"> </v>
      </c>
      <c r="O131" s="8"/>
      <c r="P131" s="8"/>
      <c r="Q131" s="8"/>
      <c r="R131" s="8"/>
    </row>
    <row r="132" spans="1:18" x14ac:dyDescent="0.25">
      <c r="A132" s="8"/>
      <c r="B132" s="9" t="e">
        <f>#VALUE!</f>
        <v>#VALUE!</v>
      </c>
      <c r="C132" s="8"/>
      <c r="D132" s="8"/>
      <c r="E132" s="8"/>
      <c r="F132" s="8"/>
      <c r="G132" s="8"/>
      <c r="H132" s="8"/>
      <c r="I132" s="8"/>
      <c r="J132" s="8"/>
      <c r="K132" s="10"/>
      <c r="L132" s="8"/>
      <c r="M132" s="5" t="str">
        <f>IF(OR(K132="работник из числа профессорско-преподавательского состава оу впо",K132="работник из числа профессорско-преподавательского состава оу дпо (повышения квалификации) специалистов",K132="старший воспитатель доу",K132="старший воспитатель оу дод и дома ребенка",K132="педагог-психолог",K132="социальный педагог",K132="педагог-организатор",K132="мастер производственного обучения",K132="старший вожатый",K132="инструктор по труду",K132="методист оу",K132="старший методист оу",K132="тьютор оу (за исключением тьюторов, занятых в сфере впо и дпо)",K132="руководитель физического воспитания оу, реализующего образовательные программы нпо и спо",K132="преподаватель-организатор ОБЖ, допризывной подготовки",K132="инструктор-методист оу дод спортивного профиля",K132="старший инструктор-методист оу дод спортивного профиля",K132="воспитатель в доу",K132="воспитатель в дошкольной группе оу и оу для детей дошкольного и младшего школьного возраста"),36,список!AH132)</f>
        <v xml:space="preserve"> </v>
      </c>
      <c r="N132" s="6" t="str">
        <f t="shared" si="1"/>
        <v xml:space="preserve"> </v>
      </c>
      <c r="O132" s="8"/>
      <c r="P132" s="8"/>
      <c r="Q132" s="8"/>
      <c r="R132" s="8"/>
    </row>
    <row r="133" spans="1:18" x14ac:dyDescent="0.25">
      <c r="A133" s="8"/>
      <c r="B133" s="9" t="e">
        <f>#VALUE!</f>
        <v>#VALUE!</v>
      </c>
      <c r="C133" s="8"/>
      <c r="D133" s="8"/>
      <c r="E133" s="8"/>
      <c r="F133" s="8"/>
      <c r="G133" s="8"/>
      <c r="H133" s="8"/>
      <c r="I133" s="8"/>
      <c r="J133" s="8"/>
      <c r="K133" s="10"/>
      <c r="L133" s="8"/>
      <c r="M133" s="5" t="str">
        <f>IF(OR(K133="работник из числа профессорско-преподавательского состава оу впо",K133="работник из числа профессорско-преподавательского состава оу дпо (повышения квалификации) специалистов",K133="старший воспитатель доу",K133="старший воспитатель оу дод и дома ребенка",K133="педагог-психолог",K133="социальный педагог",K133="педагог-организатор",K133="мастер производственного обучения",K133="старший вожатый",K133="инструктор по труду",K133="методист оу",K133="старший методист оу",K133="тьютор оу (за исключением тьюторов, занятых в сфере впо и дпо)",K133="руководитель физического воспитания оу, реализующего образовательные программы нпо и спо",K133="преподаватель-организатор ОБЖ, допризывной подготовки",K133="инструктор-методист оу дод спортивного профиля",K133="старший инструктор-методист оу дод спортивного профиля",K133="воспитатель в доу",K133="воспитатель в дошкольной группе оу и оу для детей дошкольного и младшего школьного возраста"),36,список!AH133)</f>
        <v xml:space="preserve"> </v>
      </c>
      <c r="N133" s="6" t="str">
        <f t="shared" ref="N133:N196" si="2">IF(M133=" "," ",O133/M133)</f>
        <v xml:space="preserve"> </v>
      </c>
      <c r="O133" s="8"/>
      <c r="P133" s="8"/>
      <c r="Q133" s="8"/>
      <c r="R133" s="8"/>
    </row>
    <row r="134" spans="1:18" x14ac:dyDescent="0.25">
      <c r="A134" s="8"/>
      <c r="B134" s="9" t="e">
        <f>#VALUE!</f>
        <v>#VALUE!</v>
      </c>
      <c r="C134" s="8"/>
      <c r="D134" s="8"/>
      <c r="E134" s="8"/>
      <c r="F134" s="8"/>
      <c r="G134" s="8"/>
      <c r="H134" s="8"/>
      <c r="I134" s="8"/>
      <c r="J134" s="8"/>
      <c r="K134" s="10"/>
      <c r="L134" s="8"/>
      <c r="M134" s="5" t="str">
        <f>IF(OR(K134="работник из числа профессорско-преподавательского состава оу впо",K134="работник из числа профессорско-преподавательского состава оу дпо (повышения квалификации) специалистов",K134="старший воспитатель доу",K134="старший воспитатель оу дод и дома ребенка",K134="педагог-психолог",K134="социальный педагог",K134="педагог-организатор",K134="мастер производственного обучения",K134="старший вожатый",K134="инструктор по труду",K134="методист оу",K134="старший методист оу",K134="тьютор оу (за исключением тьюторов, занятых в сфере впо и дпо)",K134="руководитель физического воспитания оу, реализующего образовательные программы нпо и спо",K134="преподаватель-организатор ОБЖ, допризывной подготовки",K134="инструктор-методист оу дод спортивного профиля",K134="старший инструктор-методист оу дод спортивного профиля",K134="воспитатель в доу",K134="воспитатель в дошкольной группе оу и оу для детей дошкольного и младшего школьного возраста"),36,список!AH134)</f>
        <v xml:space="preserve"> </v>
      </c>
      <c r="N134" s="6" t="str">
        <f t="shared" si="2"/>
        <v xml:space="preserve"> </v>
      </c>
      <c r="O134" s="8"/>
      <c r="P134" s="8"/>
      <c r="Q134" s="8"/>
      <c r="R134" s="8"/>
    </row>
    <row r="135" spans="1:18" x14ac:dyDescent="0.25">
      <c r="A135" s="8"/>
      <c r="B135" s="9" t="e">
        <f>#VALUE!</f>
        <v>#VALUE!</v>
      </c>
      <c r="C135" s="8"/>
      <c r="D135" s="8"/>
      <c r="E135" s="8"/>
      <c r="F135" s="8"/>
      <c r="G135" s="8"/>
      <c r="H135" s="8"/>
      <c r="I135" s="8"/>
      <c r="J135" s="8"/>
      <c r="K135" s="10"/>
      <c r="L135" s="8"/>
      <c r="M135" s="5" t="str">
        <f>IF(OR(K135="работник из числа профессорско-преподавательского состава оу впо",K135="работник из числа профессорско-преподавательского состава оу дпо (повышения квалификации) специалистов",K135="старший воспитатель доу",K135="старший воспитатель оу дод и дома ребенка",K135="педагог-психолог",K135="социальный педагог",K135="педагог-организатор",K135="мастер производственного обучения",K135="старший вожатый",K135="инструктор по труду",K135="методист оу",K135="старший методист оу",K135="тьютор оу (за исключением тьюторов, занятых в сфере впо и дпо)",K135="руководитель физического воспитания оу, реализующего образовательные программы нпо и спо",K135="преподаватель-организатор ОБЖ, допризывной подготовки",K135="инструктор-методист оу дод спортивного профиля",K135="старший инструктор-методист оу дод спортивного профиля",K135="воспитатель в доу",K135="воспитатель в дошкольной группе оу и оу для детей дошкольного и младшего школьного возраста"),36,список!AH135)</f>
        <v xml:space="preserve"> </v>
      </c>
      <c r="N135" s="6" t="str">
        <f t="shared" si="2"/>
        <v xml:space="preserve"> </v>
      </c>
      <c r="O135" s="8"/>
      <c r="P135" s="8"/>
      <c r="Q135" s="8"/>
      <c r="R135" s="8"/>
    </row>
    <row r="136" spans="1:18" x14ac:dyDescent="0.25">
      <c r="A136" s="8"/>
      <c r="B136" s="9" t="e">
        <f>#VALUE!</f>
        <v>#VALUE!</v>
      </c>
      <c r="C136" s="8"/>
      <c r="D136" s="8"/>
      <c r="E136" s="8"/>
      <c r="F136" s="8"/>
      <c r="G136" s="8"/>
      <c r="H136" s="8"/>
      <c r="I136" s="8"/>
      <c r="J136" s="8"/>
      <c r="K136" s="10"/>
      <c r="L136" s="8"/>
      <c r="M136" s="5" t="str">
        <f>IF(OR(K136="работник из числа профессорско-преподавательского состава оу впо",K136="работник из числа профессорско-преподавательского состава оу дпо (повышения квалификации) специалистов",K136="старший воспитатель доу",K136="старший воспитатель оу дод и дома ребенка",K136="педагог-психолог",K136="социальный педагог",K136="педагог-организатор",K136="мастер производственного обучения",K136="старший вожатый",K136="инструктор по труду",K136="методист оу",K136="старший методист оу",K136="тьютор оу (за исключением тьюторов, занятых в сфере впо и дпо)",K136="руководитель физического воспитания оу, реализующего образовательные программы нпо и спо",K136="преподаватель-организатор ОБЖ, допризывной подготовки",K136="инструктор-методист оу дод спортивного профиля",K136="старший инструктор-методист оу дод спортивного профиля",K136="воспитатель в доу",K136="воспитатель в дошкольной группе оу и оу для детей дошкольного и младшего школьного возраста"),36,список!AH136)</f>
        <v xml:space="preserve"> </v>
      </c>
      <c r="N136" s="6" t="str">
        <f t="shared" si="2"/>
        <v xml:space="preserve"> </v>
      </c>
      <c r="O136" s="8"/>
      <c r="P136" s="8"/>
      <c r="Q136" s="8"/>
      <c r="R136" s="8"/>
    </row>
    <row r="137" spans="1:18" x14ac:dyDescent="0.25">
      <c r="A137" s="8"/>
      <c r="B137" s="9" t="e">
        <f>#VALUE!</f>
        <v>#VALUE!</v>
      </c>
      <c r="C137" s="8"/>
      <c r="D137" s="8"/>
      <c r="E137" s="8"/>
      <c r="F137" s="8"/>
      <c r="G137" s="8"/>
      <c r="H137" s="8"/>
      <c r="I137" s="8"/>
      <c r="J137" s="8"/>
      <c r="K137" s="10"/>
      <c r="L137" s="8"/>
      <c r="M137" s="5" t="str">
        <f>IF(OR(K137="работник из числа профессорско-преподавательского состава оу впо",K137="работник из числа профессорско-преподавательского состава оу дпо (повышения квалификации) специалистов",K137="старший воспитатель доу",K137="старший воспитатель оу дод и дома ребенка",K137="педагог-психолог",K137="социальный педагог",K137="педагог-организатор",K137="мастер производственного обучения",K137="старший вожатый",K137="инструктор по труду",K137="методист оу",K137="старший методист оу",K137="тьютор оу (за исключением тьюторов, занятых в сфере впо и дпо)",K137="руководитель физического воспитания оу, реализующего образовательные программы нпо и спо",K137="преподаватель-организатор ОБЖ, допризывной подготовки",K137="инструктор-методист оу дод спортивного профиля",K137="старший инструктор-методист оу дод спортивного профиля",K137="воспитатель в доу",K137="воспитатель в дошкольной группе оу и оу для детей дошкольного и младшего школьного возраста"),36,список!AH137)</f>
        <v xml:space="preserve"> </v>
      </c>
      <c r="N137" s="6" t="str">
        <f t="shared" si="2"/>
        <v xml:space="preserve"> </v>
      </c>
      <c r="O137" s="8"/>
      <c r="P137" s="8"/>
      <c r="Q137" s="8"/>
      <c r="R137" s="8"/>
    </row>
    <row r="138" spans="1:18" x14ac:dyDescent="0.25">
      <c r="A138" s="8"/>
      <c r="B138" s="9" t="e">
        <f>#VALUE!</f>
        <v>#VALUE!</v>
      </c>
      <c r="C138" s="8"/>
      <c r="D138" s="8"/>
      <c r="E138" s="8"/>
      <c r="F138" s="8"/>
      <c r="G138" s="8"/>
      <c r="H138" s="8"/>
      <c r="I138" s="8"/>
      <c r="J138" s="8"/>
      <c r="K138" s="10"/>
      <c r="L138" s="8"/>
      <c r="M138" s="5" t="str">
        <f>IF(OR(K138="работник из числа профессорско-преподавательского состава оу впо",K138="работник из числа профессорско-преподавательского состава оу дпо (повышения квалификации) специалистов",K138="старший воспитатель доу",K138="старший воспитатель оу дод и дома ребенка",K138="педагог-психолог",K138="социальный педагог",K138="педагог-организатор",K138="мастер производственного обучения",K138="старший вожатый",K138="инструктор по труду",K138="методист оу",K138="старший методист оу",K138="тьютор оу (за исключением тьюторов, занятых в сфере впо и дпо)",K138="руководитель физического воспитания оу, реализующего образовательные программы нпо и спо",K138="преподаватель-организатор ОБЖ, допризывной подготовки",K138="инструктор-методист оу дод спортивного профиля",K138="старший инструктор-методист оу дод спортивного профиля",K138="воспитатель в доу",K138="воспитатель в дошкольной группе оу и оу для детей дошкольного и младшего школьного возраста"),36,список!AH138)</f>
        <v xml:space="preserve"> </v>
      </c>
      <c r="N138" s="6" t="str">
        <f t="shared" si="2"/>
        <v xml:space="preserve"> </v>
      </c>
      <c r="O138" s="8"/>
      <c r="P138" s="8"/>
      <c r="Q138" s="8"/>
      <c r="R138" s="8"/>
    </row>
    <row r="139" spans="1:18" x14ac:dyDescent="0.25">
      <c r="A139" s="8"/>
      <c r="B139" s="9" t="e">
        <f>#VALUE!</f>
        <v>#VALUE!</v>
      </c>
      <c r="C139" s="8"/>
      <c r="D139" s="8"/>
      <c r="E139" s="8"/>
      <c r="F139" s="8"/>
      <c r="G139" s="8"/>
      <c r="H139" s="8"/>
      <c r="I139" s="8"/>
      <c r="J139" s="8"/>
      <c r="K139" s="10"/>
      <c r="L139" s="8"/>
      <c r="M139" s="5" t="str">
        <f>IF(OR(K139="работник из числа профессорско-преподавательского состава оу впо",K139="работник из числа профессорско-преподавательского состава оу дпо (повышения квалификации) специалистов",K139="старший воспитатель доу",K139="старший воспитатель оу дод и дома ребенка",K139="педагог-психолог",K139="социальный педагог",K139="педагог-организатор",K139="мастер производственного обучения",K139="старший вожатый",K139="инструктор по труду",K139="методист оу",K139="старший методист оу",K139="тьютор оу (за исключением тьюторов, занятых в сфере впо и дпо)",K139="руководитель физического воспитания оу, реализующего образовательные программы нпо и спо",K139="преподаватель-организатор ОБЖ, допризывной подготовки",K139="инструктор-методист оу дод спортивного профиля",K139="старший инструктор-методист оу дод спортивного профиля",K139="воспитатель в доу",K139="воспитатель в дошкольной группе оу и оу для детей дошкольного и младшего школьного возраста"),36,список!AH139)</f>
        <v xml:space="preserve"> </v>
      </c>
      <c r="N139" s="6" t="str">
        <f t="shared" si="2"/>
        <v xml:space="preserve"> </v>
      </c>
      <c r="O139" s="8"/>
      <c r="P139" s="8"/>
      <c r="Q139" s="8"/>
      <c r="R139" s="8"/>
    </row>
    <row r="140" spans="1:18" x14ac:dyDescent="0.25">
      <c r="A140" s="8"/>
      <c r="B140" s="9" t="e">
        <f>#VALUE!</f>
        <v>#VALUE!</v>
      </c>
      <c r="C140" s="8"/>
      <c r="D140" s="8"/>
      <c r="E140" s="8"/>
      <c r="F140" s="8"/>
      <c r="G140" s="8"/>
      <c r="H140" s="8"/>
      <c r="I140" s="8"/>
      <c r="J140" s="8"/>
      <c r="K140" s="10"/>
      <c r="L140" s="8"/>
      <c r="M140" s="5" t="str">
        <f>IF(OR(K140="работник из числа профессорско-преподавательского состава оу впо",K140="работник из числа профессорско-преподавательского состава оу дпо (повышения квалификации) специалистов",K140="старший воспитатель доу",K140="старший воспитатель оу дод и дома ребенка",K140="педагог-психолог",K140="социальный педагог",K140="педагог-организатор",K140="мастер производственного обучения",K140="старший вожатый",K140="инструктор по труду",K140="методист оу",K140="старший методист оу",K140="тьютор оу (за исключением тьюторов, занятых в сфере впо и дпо)",K140="руководитель физического воспитания оу, реализующего образовательные программы нпо и спо",K140="преподаватель-организатор ОБЖ, допризывной подготовки",K140="инструктор-методист оу дод спортивного профиля",K140="старший инструктор-методист оу дод спортивного профиля",K140="воспитатель в доу",K140="воспитатель в дошкольной группе оу и оу для детей дошкольного и младшего школьного возраста"),36,список!AH140)</f>
        <v xml:space="preserve"> </v>
      </c>
      <c r="N140" s="6" t="str">
        <f t="shared" si="2"/>
        <v xml:space="preserve"> </v>
      </c>
      <c r="O140" s="8"/>
      <c r="P140" s="8"/>
      <c r="Q140" s="8"/>
      <c r="R140" s="8"/>
    </row>
    <row r="141" spans="1:18" x14ac:dyDescent="0.25">
      <c r="A141" s="8"/>
      <c r="B141" s="9" t="e">
        <f>#VALUE!</f>
        <v>#VALUE!</v>
      </c>
      <c r="C141" s="8"/>
      <c r="D141" s="8"/>
      <c r="E141" s="8"/>
      <c r="F141" s="8"/>
      <c r="G141" s="8"/>
      <c r="H141" s="8"/>
      <c r="I141" s="8"/>
      <c r="J141" s="8"/>
      <c r="K141" s="10"/>
      <c r="L141" s="8"/>
      <c r="M141" s="5" t="str">
        <f>IF(OR(K141="работник из числа профессорско-преподавательского состава оу впо",K141="работник из числа профессорско-преподавательского состава оу дпо (повышения квалификации) специалистов",K141="старший воспитатель доу",K141="старший воспитатель оу дод и дома ребенка",K141="педагог-психолог",K141="социальный педагог",K141="педагог-организатор",K141="мастер производственного обучения",K141="старший вожатый",K141="инструктор по труду",K141="методист оу",K141="старший методист оу",K141="тьютор оу (за исключением тьюторов, занятых в сфере впо и дпо)",K141="руководитель физического воспитания оу, реализующего образовательные программы нпо и спо",K141="преподаватель-организатор ОБЖ, допризывной подготовки",K141="инструктор-методист оу дод спортивного профиля",K141="старший инструктор-методист оу дод спортивного профиля",K141="воспитатель в доу",K141="воспитатель в дошкольной группе оу и оу для детей дошкольного и младшего школьного возраста"),36,список!AH141)</f>
        <v xml:space="preserve"> </v>
      </c>
      <c r="N141" s="6" t="str">
        <f t="shared" si="2"/>
        <v xml:space="preserve"> </v>
      </c>
      <c r="O141" s="8"/>
      <c r="P141" s="8"/>
      <c r="Q141" s="8"/>
      <c r="R141" s="8"/>
    </row>
    <row r="142" spans="1:18" x14ac:dyDescent="0.25">
      <c r="A142" s="8"/>
      <c r="B142" s="9" t="e">
        <f>#VALUE!</f>
        <v>#VALUE!</v>
      </c>
      <c r="C142" s="8"/>
      <c r="D142" s="8"/>
      <c r="E142" s="8"/>
      <c r="F142" s="8"/>
      <c r="G142" s="8"/>
      <c r="H142" s="8"/>
      <c r="I142" s="8"/>
      <c r="J142" s="8"/>
      <c r="K142" s="10"/>
      <c r="L142" s="8"/>
      <c r="M142" s="5" t="str">
        <f>IF(OR(K142="работник из числа профессорско-преподавательского состава оу впо",K142="работник из числа профессорско-преподавательского состава оу дпо (повышения квалификации) специалистов",K142="старший воспитатель доу",K142="старший воспитатель оу дод и дома ребенка",K142="педагог-психолог",K142="социальный педагог",K142="педагог-организатор",K142="мастер производственного обучения",K142="старший вожатый",K142="инструктор по труду",K142="методист оу",K142="старший методист оу",K142="тьютор оу (за исключением тьюторов, занятых в сфере впо и дпо)",K142="руководитель физического воспитания оу, реализующего образовательные программы нпо и спо",K142="преподаватель-организатор ОБЖ, допризывной подготовки",K142="инструктор-методист оу дод спортивного профиля",K142="старший инструктор-методист оу дод спортивного профиля",K142="воспитатель в доу",K142="воспитатель в дошкольной группе оу и оу для детей дошкольного и младшего школьного возраста"),36,список!AH142)</f>
        <v xml:space="preserve"> </v>
      </c>
      <c r="N142" s="6" t="str">
        <f t="shared" si="2"/>
        <v xml:space="preserve"> </v>
      </c>
      <c r="O142" s="8"/>
      <c r="P142" s="8"/>
      <c r="Q142" s="8"/>
      <c r="R142" s="8"/>
    </row>
    <row r="143" spans="1:18" x14ac:dyDescent="0.25">
      <c r="A143" s="8"/>
      <c r="B143" s="9" t="e">
        <f>#VALUE!</f>
        <v>#VALUE!</v>
      </c>
      <c r="C143" s="8"/>
      <c r="D143" s="8"/>
      <c r="E143" s="8"/>
      <c r="F143" s="8"/>
      <c r="G143" s="8"/>
      <c r="H143" s="8"/>
      <c r="I143" s="8"/>
      <c r="J143" s="8"/>
      <c r="K143" s="10"/>
      <c r="L143" s="8"/>
      <c r="M143" s="5" t="str">
        <f>IF(OR(K143="работник из числа профессорско-преподавательского состава оу впо",K143="работник из числа профессорско-преподавательского состава оу дпо (повышения квалификации) специалистов",K143="старший воспитатель доу",K143="старший воспитатель оу дод и дома ребенка",K143="педагог-психолог",K143="социальный педагог",K143="педагог-организатор",K143="мастер производственного обучения",K143="старший вожатый",K143="инструктор по труду",K143="методист оу",K143="старший методист оу",K143="тьютор оу (за исключением тьюторов, занятых в сфере впо и дпо)",K143="руководитель физического воспитания оу, реализующего образовательные программы нпо и спо",K143="преподаватель-организатор ОБЖ, допризывной подготовки",K143="инструктор-методист оу дод спортивного профиля",K143="старший инструктор-методист оу дод спортивного профиля",K143="воспитатель в доу",K143="воспитатель в дошкольной группе оу и оу для детей дошкольного и младшего школьного возраста"),36,список!AH143)</f>
        <v xml:space="preserve"> </v>
      </c>
      <c r="N143" s="6" t="str">
        <f t="shared" si="2"/>
        <v xml:space="preserve"> </v>
      </c>
      <c r="O143" s="8"/>
      <c r="P143" s="8"/>
      <c r="Q143" s="8"/>
      <c r="R143" s="8"/>
    </row>
    <row r="144" spans="1:18" x14ac:dyDescent="0.25">
      <c r="A144" s="8"/>
      <c r="B144" s="9" t="e">
        <f>#VALUE!</f>
        <v>#VALUE!</v>
      </c>
      <c r="C144" s="8"/>
      <c r="D144" s="8"/>
      <c r="E144" s="8"/>
      <c r="F144" s="8"/>
      <c r="G144" s="8"/>
      <c r="H144" s="8"/>
      <c r="I144" s="8"/>
      <c r="J144" s="8"/>
      <c r="K144" s="10"/>
      <c r="L144" s="8"/>
      <c r="M144" s="5" t="str">
        <f>IF(OR(K144="работник из числа профессорско-преподавательского состава оу впо",K144="работник из числа профессорско-преподавательского состава оу дпо (повышения квалификации) специалистов",K144="старший воспитатель доу",K144="старший воспитатель оу дод и дома ребенка",K144="педагог-психолог",K144="социальный педагог",K144="педагог-организатор",K144="мастер производственного обучения",K144="старший вожатый",K144="инструктор по труду",K144="методист оу",K144="старший методист оу",K144="тьютор оу (за исключением тьюторов, занятых в сфере впо и дпо)",K144="руководитель физического воспитания оу, реализующего образовательные программы нпо и спо",K144="преподаватель-организатор ОБЖ, допризывной подготовки",K144="инструктор-методист оу дод спортивного профиля",K144="старший инструктор-методист оу дод спортивного профиля",K144="воспитатель в доу",K144="воспитатель в дошкольной группе оу и оу для детей дошкольного и младшего школьного возраста"),36,список!AH144)</f>
        <v xml:space="preserve"> </v>
      </c>
      <c r="N144" s="6" t="str">
        <f t="shared" si="2"/>
        <v xml:space="preserve"> </v>
      </c>
      <c r="O144" s="8"/>
      <c r="P144" s="8"/>
      <c r="Q144" s="8"/>
      <c r="R144" s="8"/>
    </row>
    <row r="145" spans="1:18" x14ac:dyDescent="0.25">
      <c r="A145" s="8"/>
      <c r="B145" s="9" t="e">
        <f>#VALUE!</f>
        <v>#VALUE!</v>
      </c>
      <c r="C145" s="8"/>
      <c r="D145" s="8"/>
      <c r="E145" s="8"/>
      <c r="F145" s="8"/>
      <c r="G145" s="8"/>
      <c r="H145" s="8"/>
      <c r="I145" s="8"/>
      <c r="J145" s="8"/>
      <c r="K145" s="10"/>
      <c r="L145" s="8"/>
      <c r="M145" s="5" t="str">
        <f>IF(OR(K145="работник из числа профессорско-преподавательского состава оу впо",K145="работник из числа профессорско-преподавательского состава оу дпо (повышения квалификации) специалистов",K145="старший воспитатель доу",K145="старший воспитатель оу дод и дома ребенка",K145="педагог-психолог",K145="социальный педагог",K145="педагог-организатор",K145="мастер производственного обучения",K145="старший вожатый",K145="инструктор по труду",K145="методист оу",K145="старший методист оу",K145="тьютор оу (за исключением тьюторов, занятых в сфере впо и дпо)",K145="руководитель физического воспитания оу, реализующего образовательные программы нпо и спо",K145="преподаватель-организатор ОБЖ, допризывной подготовки",K145="инструктор-методист оу дод спортивного профиля",K145="старший инструктор-методист оу дод спортивного профиля",K145="воспитатель в доу",K145="воспитатель в дошкольной группе оу и оу для детей дошкольного и младшего школьного возраста"),36,список!AH145)</f>
        <v xml:space="preserve"> </v>
      </c>
      <c r="N145" s="6" t="str">
        <f t="shared" si="2"/>
        <v xml:space="preserve"> </v>
      </c>
      <c r="O145" s="8"/>
      <c r="P145" s="8"/>
      <c r="Q145" s="8"/>
      <c r="R145" s="8"/>
    </row>
    <row r="146" spans="1:18" x14ac:dyDescent="0.25">
      <c r="A146" s="8"/>
      <c r="B146" s="9" t="e">
        <f>#VALUE!</f>
        <v>#VALUE!</v>
      </c>
      <c r="C146" s="8"/>
      <c r="D146" s="8"/>
      <c r="E146" s="8"/>
      <c r="F146" s="8"/>
      <c r="G146" s="8"/>
      <c r="H146" s="8"/>
      <c r="I146" s="8"/>
      <c r="J146" s="8"/>
      <c r="K146" s="10"/>
      <c r="L146" s="8"/>
      <c r="M146" s="5" t="str">
        <f>IF(OR(K146="работник из числа профессорско-преподавательского состава оу впо",K146="работник из числа профессорско-преподавательского состава оу дпо (повышения квалификации) специалистов",K146="старший воспитатель доу",K146="старший воспитатель оу дод и дома ребенка",K146="педагог-психолог",K146="социальный педагог",K146="педагог-организатор",K146="мастер производственного обучения",K146="старший вожатый",K146="инструктор по труду",K146="методист оу",K146="старший методист оу",K146="тьютор оу (за исключением тьюторов, занятых в сфере впо и дпо)",K146="руководитель физического воспитания оу, реализующего образовательные программы нпо и спо",K146="преподаватель-организатор ОБЖ, допризывной подготовки",K146="инструктор-методист оу дод спортивного профиля",K146="старший инструктор-методист оу дод спортивного профиля",K146="воспитатель в доу",K146="воспитатель в дошкольной группе оу и оу для детей дошкольного и младшего школьного возраста"),36,список!AH146)</f>
        <v xml:space="preserve"> </v>
      </c>
      <c r="N146" s="6" t="str">
        <f t="shared" si="2"/>
        <v xml:space="preserve"> </v>
      </c>
      <c r="O146" s="8"/>
      <c r="P146" s="8"/>
      <c r="Q146" s="8"/>
      <c r="R146" s="8"/>
    </row>
    <row r="147" spans="1:18" x14ac:dyDescent="0.25">
      <c r="A147" s="8"/>
      <c r="B147" s="9" t="e">
        <f>#VALUE!</f>
        <v>#VALUE!</v>
      </c>
      <c r="C147" s="8"/>
      <c r="D147" s="8"/>
      <c r="E147" s="8"/>
      <c r="F147" s="8"/>
      <c r="G147" s="8"/>
      <c r="H147" s="8"/>
      <c r="I147" s="8"/>
      <c r="J147" s="8"/>
      <c r="K147" s="10"/>
      <c r="L147" s="8"/>
      <c r="M147" s="5" t="str">
        <f>IF(OR(K147="работник из числа профессорско-преподавательского состава оу впо",K147="работник из числа профессорско-преподавательского состава оу дпо (повышения квалификации) специалистов",K147="старший воспитатель доу",K147="старший воспитатель оу дод и дома ребенка",K147="педагог-психолог",K147="социальный педагог",K147="педагог-организатор",K147="мастер производственного обучения",K147="старший вожатый",K147="инструктор по труду",K147="методист оу",K147="старший методист оу",K147="тьютор оу (за исключением тьюторов, занятых в сфере впо и дпо)",K147="руководитель физического воспитания оу, реализующего образовательные программы нпо и спо",K147="преподаватель-организатор ОБЖ, допризывной подготовки",K147="инструктор-методист оу дод спортивного профиля",K147="старший инструктор-методист оу дод спортивного профиля",K147="воспитатель в доу",K147="воспитатель в дошкольной группе оу и оу для детей дошкольного и младшего школьного возраста"),36,список!AH147)</f>
        <v xml:space="preserve"> </v>
      </c>
      <c r="N147" s="6" t="str">
        <f t="shared" si="2"/>
        <v xml:space="preserve"> </v>
      </c>
      <c r="O147" s="8"/>
      <c r="P147" s="8"/>
      <c r="Q147" s="8"/>
      <c r="R147" s="8"/>
    </row>
    <row r="148" spans="1:18" x14ac:dyDescent="0.25">
      <c r="A148" s="8"/>
      <c r="B148" s="9" t="e">
        <f>#VALUE!</f>
        <v>#VALUE!</v>
      </c>
      <c r="C148" s="8"/>
      <c r="D148" s="8"/>
      <c r="E148" s="8"/>
      <c r="F148" s="8"/>
      <c r="G148" s="8"/>
      <c r="H148" s="8"/>
      <c r="I148" s="8"/>
      <c r="J148" s="8"/>
      <c r="K148" s="10"/>
      <c r="L148" s="8"/>
      <c r="M148" s="5" t="str">
        <f>IF(OR(K148="работник из числа профессорско-преподавательского состава оу впо",K148="работник из числа профессорско-преподавательского состава оу дпо (повышения квалификации) специалистов",K148="старший воспитатель доу",K148="старший воспитатель оу дод и дома ребенка",K148="педагог-психолог",K148="социальный педагог",K148="педагог-организатор",K148="мастер производственного обучения",K148="старший вожатый",K148="инструктор по труду",K148="методист оу",K148="старший методист оу",K148="тьютор оу (за исключением тьюторов, занятых в сфере впо и дпо)",K148="руководитель физического воспитания оу, реализующего образовательные программы нпо и спо",K148="преподаватель-организатор ОБЖ, допризывной подготовки",K148="инструктор-методист оу дод спортивного профиля",K148="старший инструктор-методист оу дод спортивного профиля",K148="воспитатель в доу",K148="воспитатель в дошкольной группе оу и оу для детей дошкольного и младшего школьного возраста"),36,список!AH148)</f>
        <v xml:space="preserve"> </v>
      </c>
      <c r="N148" s="6" t="str">
        <f t="shared" si="2"/>
        <v xml:space="preserve"> </v>
      </c>
      <c r="O148" s="8"/>
      <c r="P148" s="8"/>
      <c r="Q148" s="8"/>
      <c r="R148" s="8"/>
    </row>
    <row r="149" spans="1:18" x14ac:dyDescent="0.25">
      <c r="A149" s="8"/>
      <c r="B149" s="9" t="e">
        <f>#VALUE!</f>
        <v>#VALUE!</v>
      </c>
      <c r="C149" s="8"/>
      <c r="D149" s="8"/>
      <c r="E149" s="8"/>
      <c r="F149" s="8"/>
      <c r="G149" s="8"/>
      <c r="H149" s="8"/>
      <c r="I149" s="8"/>
      <c r="J149" s="8"/>
      <c r="K149" s="10"/>
      <c r="L149" s="8"/>
      <c r="M149" s="5" t="str">
        <f>IF(OR(K149="работник из числа профессорско-преподавательского состава оу впо",K149="работник из числа профессорско-преподавательского состава оу дпо (повышения квалификации) специалистов",K149="старший воспитатель доу",K149="старший воспитатель оу дод и дома ребенка",K149="педагог-психолог",K149="социальный педагог",K149="педагог-организатор",K149="мастер производственного обучения",K149="старший вожатый",K149="инструктор по труду",K149="методист оу",K149="старший методист оу",K149="тьютор оу (за исключением тьюторов, занятых в сфере впо и дпо)",K149="руководитель физического воспитания оу, реализующего образовательные программы нпо и спо",K149="преподаватель-организатор ОБЖ, допризывной подготовки",K149="инструктор-методист оу дод спортивного профиля",K149="старший инструктор-методист оу дод спортивного профиля",K149="воспитатель в доу",K149="воспитатель в дошкольной группе оу и оу для детей дошкольного и младшего школьного возраста"),36,список!AH149)</f>
        <v xml:space="preserve"> </v>
      </c>
      <c r="N149" s="6" t="str">
        <f t="shared" si="2"/>
        <v xml:space="preserve"> </v>
      </c>
      <c r="O149" s="8"/>
      <c r="P149" s="8"/>
      <c r="Q149" s="8"/>
      <c r="R149" s="8"/>
    </row>
    <row r="150" spans="1:18" x14ac:dyDescent="0.25">
      <c r="A150" s="8"/>
      <c r="B150" s="9" t="e">
        <f>#VALUE!</f>
        <v>#VALUE!</v>
      </c>
      <c r="C150" s="8"/>
      <c r="D150" s="8"/>
      <c r="E150" s="8"/>
      <c r="F150" s="8"/>
      <c r="G150" s="8"/>
      <c r="H150" s="8"/>
      <c r="I150" s="8"/>
      <c r="J150" s="8"/>
      <c r="K150" s="10"/>
      <c r="L150" s="8"/>
      <c r="M150" s="5" t="str">
        <f>IF(OR(K150="работник из числа профессорско-преподавательского состава оу впо",K150="работник из числа профессорско-преподавательского состава оу дпо (повышения квалификации) специалистов",K150="старший воспитатель доу",K150="старший воспитатель оу дод и дома ребенка",K150="педагог-психолог",K150="социальный педагог",K150="педагог-организатор",K150="мастер производственного обучения",K150="старший вожатый",K150="инструктор по труду",K150="методист оу",K150="старший методист оу",K150="тьютор оу (за исключением тьюторов, занятых в сфере впо и дпо)",K150="руководитель физического воспитания оу, реализующего образовательные программы нпо и спо",K150="преподаватель-организатор ОБЖ, допризывной подготовки",K150="инструктор-методист оу дод спортивного профиля",K150="старший инструктор-методист оу дод спортивного профиля",K150="воспитатель в доу",K150="воспитатель в дошкольной группе оу и оу для детей дошкольного и младшего школьного возраста"),36,список!AH150)</f>
        <v xml:space="preserve"> </v>
      </c>
      <c r="N150" s="6" t="str">
        <f t="shared" si="2"/>
        <v xml:space="preserve"> </v>
      </c>
      <c r="O150" s="8"/>
      <c r="P150" s="8"/>
      <c r="Q150" s="8"/>
      <c r="R150" s="8"/>
    </row>
    <row r="151" spans="1:18" x14ac:dyDescent="0.25">
      <c r="A151" s="8"/>
      <c r="B151" s="9" t="e">
        <f>#VALUE!</f>
        <v>#VALUE!</v>
      </c>
      <c r="C151" s="8"/>
      <c r="D151" s="8"/>
      <c r="E151" s="8"/>
      <c r="F151" s="8"/>
      <c r="G151" s="8"/>
      <c r="H151" s="8"/>
      <c r="I151" s="8"/>
      <c r="J151" s="8"/>
      <c r="K151" s="10"/>
      <c r="L151" s="8"/>
      <c r="M151" s="5" t="str">
        <f>IF(OR(K151="работник из числа профессорско-преподавательского состава оу впо",K151="работник из числа профессорско-преподавательского состава оу дпо (повышения квалификации) специалистов",K151="старший воспитатель доу",K151="старший воспитатель оу дод и дома ребенка",K151="педагог-психолог",K151="социальный педагог",K151="педагог-организатор",K151="мастер производственного обучения",K151="старший вожатый",K151="инструктор по труду",K151="методист оу",K151="старший методист оу",K151="тьютор оу (за исключением тьюторов, занятых в сфере впо и дпо)",K151="руководитель физического воспитания оу, реализующего образовательные программы нпо и спо",K151="преподаватель-организатор ОБЖ, допризывной подготовки",K151="инструктор-методист оу дод спортивного профиля",K151="старший инструктор-методист оу дод спортивного профиля",K151="воспитатель в доу",K151="воспитатель в дошкольной группе оу и оу для детей дошкольного и младшего школьного возраста"),36,список!AH151)</f>
        <v xml:space="preserve"> </v>
      </c>
      <c r="N151" s="6" t="str">
        <f t="shared" si="2"/>
        <v xml:space="preserve"> </v>
      </c>
      <c r="O151" s="8"/>
      <c r="P151" s="8"/>
      <c r="Q151" s="8"/>
      <c r="R151" s="8"/>
    </row>
    <row r="152" spans="1:18" x14ac:dyDescent="0.25">
      <c r="A152" s="8"/>
      <c r="B152" s="9" t="e">
        <f>#VALUE!</f>
        <v>#VALUE!</v>
      </c>
      <c r="C152" s="8"/>
      <c r="D152" s="8"/>
      <c r="E152" s="8"/>
      <c r="F152" s="8"/>
      <c r="G152" s="8"/>
      <c r="H152" s="8"/>
      <c r="I152" s="8"/>
      <c r="J152" s="8"/>
      <c r="K152" s="10"/>
      <c r="L152" s="8"/>
      <c r="M152" s="5" t="str">
        <f>IF(OR(K152="работник из числа профессорско-преподавательского состава оу впо",K152="работник из числа профессорско-преподавательского состава оу дпо (повышения квалификации) специалистов",K152="старший воспитатель доу",K152="старший воспитатель оу дод и дома ребенка",K152="педагог-психолог",K152="социальный педагог",K152="педагог-организатор",K152="мастер производственного обучения",K152="старший вожатый",K152="инструктор по труду",K152="методист оу",K152="старший методист оу",K152="тьютор оу (за исключением тьюторов, занятых в сфере впо и дпо)",K152="руководитель физического воспитания оу, реализующего образовательные программы нпо и спо",K152="преподаватель-организатор ОБЖ, допризывной подготовки",K152="инструктор-методист оу дод спортивного профиля",K152="старший инструктор-методист оу дод спортивного профиля",K152="воспитатель в доу",K152="воспитатель в дошкольной группе оу и оу для детей дошкольного и младшего школьного возраста"),36,список!AH152)</f>
        <v xml:space="preserve"> </v>
      </c>
      <c r="N152" s="6" t="str">
        <f t="shared" si="2"/>
        <v xml:space="preserve"> </v>
      </c>
      <c r="O152" s="8"/>
      <c r="P152" s="8"/>
      <c r="Q152" s="8"/>
      <c r="R152" s="8"/>
    </row>
    <row r="153" spans="1:18" x14ac:dyDescent="0.25">
      <c r="A153" s="8"/>
      <c r="B153" s="9" t="e">
        <f>#VALUE!</f>
        <v>#VALUE!</v>
      </c>
      <c r="C153" s="8"/>
      <c r="D153" s="8"/>
      <c r="E153" s="8"/>
      <c r="F153" s="8"/>
      <c r="G153" s="8"/>
      <c r="H153" s="8"/>
      <c r="I153" s="8"/>
      <c r="J153" s="8"/>
      <c r="K153" s="10"/>
      <c r="L153" s="8"/>
      <c r="M153" s="5" t="str">
        <f>IF(OR(K153="работник из числа профессорско-преподавательского состава оу впо",K153="работник из числа профессорско-преподавательского состава оу дпо (повышения квалификации) специалистов",K153="старший воспитатель доу",K153="старший воспитатель оу дод и дома ребенка",K153="педагог-психолог",K153="социальный педагог",K153="педагог-организатор",K153="мастер производственного обучения",K153="старший вожатый",K153="инструктор по труду",K153="методист оу",K153="старший методист оу",K153="тьютор оу (за исключением тьюторов, занятых в сфере впо и дпо)",K153="руководитель физического воспитания оу, реализующего образовательные программы нпо и спо",K153="преподаватель-организатор ОБЖ, допризывной подготовки",K153="инструктор-методист оу дод спортивного профиля",K153="старший инструктор-методист оу дод спортивного профиля",K153="воспитатель в доу",K153="воспитатель в дошкольной группе оу и оу для детей дошкольного и младшего школьного возраста"),36,список!AH153)</f>
        <v xml:space="preserve"> </v>
      </c>
      <c r="N153" s="6" t="str">
        <f t="shared" si="2"/>
        <v xml:space="preserve"> </v>
      </c>
      <c r="O153" s="8"/>
      <c r="P153" s="8"/>
      <c r="Q153" s="8"/>
      <c r="R153" s="8"/>
    </row>
    <row r="154" spans="1:18" x14ac:dyDescent="0.25">
      <c r="A154" s="8"/>
      <c r="B154" s="9" t="e">
        <f>#VALUE!</f>
        <v>#VALUE!</v>
      </c>
      <c r="C154" s="8"/>
      <c r="D154" s="8"/>
      <c r="E154" s="8"/>
      <c r="F154" s="8"/>
      <c r="G154" s="8"/>
      <c r="H154" s="8"/>
      <c r="I154" s="8"/>
      <c r="J154" s="8"/>
      <c r="K154" s="10"/>
      <c r="L154" s="8"/>
      <c r="M154" s="5" t="str">
        <f>IF(OR(K154="работник из числа профессорско-преподавательского состава оу впо",K154="работник из числа профессорско-преподавательского состава оу дпо (повышения квалификации) специалистов",K154="старший воспитатель доу",K154="старший воспитатель оу дод и дома ребенка",K154="педагог-психолог",K154="социальный педагог",K154="педагог-организатор",K154="мастер производственного обучения",K154="старший вожатый",K154="инструктор по труду",K154="методист оу",K154="старший методист оу",K154="тьютор оу (за исключением тьюторов, занятых в сфере впо и дпо)",K154="руководитель физического воспитания оу, реализующего образовательные программы нпо и спо",K154="преподаватель-организатор ОБЖ, допризывной подготовки",K154="инструктор-методист оу дод спортивного профиля",K154="старший инструктор-методист оу дод спортивного профиля",K154="воспитатель в доу",K154="воспитатель в дошкольной группе оу и оу для детей дошкольного и младшего школьного возраста"),36,список!AH154)</f>
        <v xml:space="preserve"> </v>
      </c>
      <c r="N154" s="6" t="str">
        <f t="shared" si="2"/>
        <v xml:space="preserve"> </v>
      </c>
      <c r="O154" s="8"/>
      <c r="P154" s="8"/>
      <c r="Q154" s="8"/>
      <c r="R154" s="8"/>
    </row>
    <row r="155" spans="1:18" x14ac:dyDescent="0.25">
      <c r="A155" s="8"/>
      <c r="B155" s="9" t="e">
        <f>#VALUE!</f>
        <v>#VALUE!</v>
      </c>
      <c r="C155" s="8"/>
      <c r="D155" s="8"/>
      <c r="E155" s="8"/>
      <c r="F155" s="8"/>
      <c r="G155" s="8"/>
      <c r="H155" s="8"/>
      <c r="I155" s="8"/>
      <c r="J155" s="8"/>
      <c r="K155" s="10"/>
      <c r="L155" s="8"/>
      <c r="M155" s="5" t="str">
        <f>IF(OR(K155="работник из числа профессорско-преподавательского состава оу впо",K155="работник из числа профессорско-преподавательского состава оу дпо (повышения квалификации) специалистов",K155="старший воспитатель доу",K155="старший воспитатель оу дод и дома ребенка",K155="педагог-психолог",K155="социальный педагог",K155="педагог-организатор",K155="мастер производственного обучения",K155="старший вожатый",K155="инструктор по труду",K155="методист оу",K155="старший методист оу",K155="тьютор оу (за исключением тьюторов, занятых в сфере впо и дпо)",K155="руководитель физического воспитания оу, реализующего образовательные программы нпо и спо",K155="преподаватель-организатор ОБЖ, допризывной подготовки",K155="инструктор-методист оу дод спортивного профиля",K155="старший инструктор-методист оу дод спортивного профиля",K155="воспитатель в доу",K155="воспитатель в дошкольной группе оу и оу для детей дошкольного и младшего школьного возраста"),36,список!AH155)</f>
        <v xml:space="preserve"> </v>
      </c>
      <c r="N155" s="6" t="str">
        <f t="shared" si="2"/>
        <v xml:space="preserve"> </v>
      </c>
      <c r="O155" s="8"/>
      <c r="P155" s="8"/>
      <c r="Q155" s="8"/>
      <c r="R155" s="8"/>
    </row>
    <row r="156" spans="1:18" x14ac:dyDescent="0.25">
      <c r="A156" s="8"/>
      <c r="B156" s="9" t="e">
        <f>#VALUE!</f>
        <v>#VALUE!</v>
      </c>
      <c r="C156" s="8"/>
      <c r="D156" s="8"/>
      <c r="E156" s="8"/>
      <c r="F156" s="8"/>
      <c r="G156" s="8"/>
      <c r="H156" s="8"/>
      <c r="I156" s="8"/>
      <c r="J156" s="8"/>
      <c r="K156" s="10"/>
      <c r="L156" s="8"/>
      <c r="M156" s="5" t="str">
        <f>IF(OR(K156="работник из числа профессорско-преподавательского состава оу впо",K156="работник из числа профессорско-преподавательского состава оу дпо (повышения квалификации) специалистов",K156="старший воспитатель доу",K156="старший воспитатель оу дод и дома ребенка",K156="педагог-психолог",K156="социальный педагог",K156="педагог-организатор",K156="мастер производственного обучения",K156="старший вожатый",K156="инструктор по труду",K156="методист оу",K156="старший методист оу",K156="тьютор оу (за исключением тьюторов, занятых в сфере впо и дпо)",K156="руководитель физического воспитания оу, реализующего образовательные программы нпо и спо",K156="преподаватель-организатор ОБЖ, допризывной подготовки",K156="инструктор-методист оу дод спортивного профиля",K156="старший инструктор-методист оу дод спортивного профиля",K156="воспитатель в доу",K156="воспитатель в дошкольной группе оу и оу для детей дошкольного и младшего школьного возраста"),36,список!AH156)</f>
        <v xml:space="preserve"> </v>
      </c>
      <c r="N156" s="6" t="str">
        <f t="shared" si="2"/>
        <v xml:space="preserve"> </v>
      </c>
      <c r="O156" s="8"/>
      <c r="P156" s="8"/>
      <c r="Q156" s="8"/>
      <c r="R156" s="8"/>
    </row>
    <row r="157" spans="1:18" x14ac:dyDescent="0.25">
      <c r="A157" s="8"/>
      <c r="B157" s="9" t="e">
        <f>#VALUE!</f>
        <v>#VALUE!</v>
      </c>
      <c r="C157" s="8"/>
      <c r="D157" s="8"/>
      <c r="E157" s="8"/>
      <c r="F157" s="8"/>
      <c r="G157" s="8"/>
      <c r="H157" s="8"/>
      <c r="I157" s="8"/>
      <c r="J157" s="8"/>
      <c r="K157" s="10"/>
      <c r="L157" s="8"/>
      <c r="M157" s="5" t="str">
        <f>IF(OR(K157="работник из числа профессорско-преподавательского состава оу впо",K157="работник из числа профессорско-преподавательского состава оу дпо (повышения квалификации) специалистов",K157="старший воспитатель доу",K157="старший воспитатель оу дод и дома ребенка",K157="педагог-психолог",K157="социальный педагог",K157="педагог-организатор",K157="мастер производственного обучения",K157="старший вожатый",K157="инструктор по труду",K157="методист оу",K157="старший методист оу",K157="тьютор оу (за исключением тьюторов, занятых в сфере впо и дпо)",K157="руководитель физического воспитания оу, реализующего образовательные программы нпо и спо",K157="преподаватель-организатор ОБЖ, допризывной подготовки",K157="инструктор-методист оу дод спортивного профиля",K157="старший инструктор-методист оу дод спортивного профиля",K157="воспитатель в доу",K157="воспитатель в дошкольной группе оу и оу для детей дошкольного и младшего школьного возраста"),36,список!AH157)</f>
        <v xml:space="preserve"> </v>
      </c>
      <c r="N157" s="6" t="str">
        <f t="shared" si="2"/>
        <v xml:space="preserve"> </v>
      </c>
      <c r="O157" s="8"/>
      <c r="P157" s="8"/>
      <c r="Q157" s="8"/>
      <c r="R157" s="8"/>
    </row>
    <row r="158" spans="1:18" x14ac:dyDescent="0.25">
      <c r="A158" s="8"/>
      <c r="B158" s="9" t="e">
        <f>#VALUE!</f>
        <v>#VALUE!</v>
      </c>
      <c r="C158" s="8"/>
      <c r="D158" s="8"/>
      <c r="E158" s="8"/>
      <c r="F158" s="8"/>
      <c r="G158" s="8"/>
      <c r="H158" s="8"/>
      <c r="I158" s="8"/>
      <c r="J158" s="8"/>
      <c r="K158" s="10"/>
      <c r="L158" s="8"/>
      <c r="M158" s="5" t="str">
        <f>IF(OR(K158="работник из числа профессорско-преподавательского состава оу впо",K158="работник из числа профессорско-преподавательского состава оу дпо (повышения квалификации) специалистов",K158="старший воспитатель доу",K158="старший воспитатель оу дод и дома ребенка",K158="педагог-психолог",K158="социальный педагог",K158="педагог-организатор",K158="мастер производственного обучения",K158="старший вожатый",K158="инструктор по труду",K158="методист оу",K158="старший методист оу",K158="тьютор оу (за исключением тьюторов, занятых в сфере впо и дпо)",K158="руководитель физического воспитания оу, реализующего образовательные программы нпо и спо",K158="преподаватель-организатор ОБЖ, допризывной подготовки",K158="инструктор-методист оу дод спортивного профиля",K158="старший инструктор-методист оу дод спортивного профиля",K158="воспитатель в доу",K158="воспитатель в дошкольной группе оу и оу для детей дошкольного и младшего школьного возраста"),36,список!AH158)</f>
        <v xml:space="preserve"> </v>
      </c>
      <c r="N158" s="6" t="str">
        <f t="shared" si="2"/>
        <v xml:space="preserve"> </v>
      </c>
      <c r="O158" s="8"/>
      <c r="P158" s="8"/>
      <c r="Q158" s="8"/>
      <c r="R158" s="8"/>
    </row>
    <row r="159" spans="1:18" x14ac:dyDescent="0.25">
      <c r="A159" s="8"/>
      <c r="B159" s="9" t="e">
        <f>#VALUE!</f>
        <v>#VALUE!</v>
      </c>
      <c r="C159" s="8"/>
      <c r="D159" s="8"/>
      <c r="E159" s="8"/>
      <c r="F159" s="8"/>
      <c r="G159" s="8"/>
      <c r="H159" s="8"/>
      <c r="I159" s="8"/>
      <c r="J159" s="8"/>
      <c r="K159" s="10"/>
      <c r="L159" s="8"/>
      <c r="M159" s="5" t="str">
        <f>IF(OR(K159="работник из числа профессорско-преподавательского состава оу впо",K159="работник из числа профессорско-преподавательского состава оу дпо (повышения квалификации) специалистов",K159="старший воспитатель доу",K159="старший воспитатель оу дод и дома ребенка",K159="педагог-психолог",K159="социальный педагог",K159="педагог-организатор",K159="мастер производственного обучения",K159="старший вожатый",K159="инструктор по труду",K159="методист оу",K159="старший методист оу",K159="тьютор оу (за исключением тьюторов, занятых в сфере впо и дпо)",K159="руководитель физического воспитания оу, реализующего образовательные программы нпо и спо",K159="преподаватель-организатор ОБЖ, допризывной подготовки",K159="инструктор-методист оу дод спортивного профиля",K159="старший инструктор-методист оу дод спортивного профиля",K159="воспитатель в доу",K159="воспитатель в дошкольной группе оу и оу для детей дошкольного и младшего школьного возраста"),36,список!AH159)</f>
        <v xml:space="preserve"> </v>
      </c>
      <c r="N159" s="6" t="str">
        <f t="shared" si="2"/>
        <v xml:space="preserve"> </v>
      </c>
      <c r="O159" s="8"/>
      <c r="P159" s="8"/>
      <c r="Q159" s="8"/>
      <c r="R159" s="8"/>
    </row>
    <row r="160" spans="1:18" x14ac:dyDescent="0.25">
      <c r="A160" s="8"/>
      <c r="B160" s="9" t="e">
        <f>#VALUE!</f>
        <v>#VALUE!</v>
      </c>
      <c r="C160" s="8"/>
      <c r="D160" s="8"/>
      <c r="E160" s="8"/>
      <c r="F160" s="8"/>
      <c r="G160" s="8"/>
      <c r="H160" s="8"/>
      <c r="I160" s="8"/>
      <c r="J160" s="8"/>
      <c r="K160" s="10"/>
      <c r="L160" s="8"/>
      <c r="M160" s="5" t="str">
        <f>IF(OR(K160="работник из числа профессорско-преподавательского состава оу впо",K160="работник из числа профессорско-преподавательского состава оу дпо (повышения квалификации) специалистов",K160="старший воспитатель доу",K160="старший воспитатель оу дод и дома ребенка",K160="педагог-психолог",K160="социальный педагог",K160="педагог-организатор",K160="мастер производственного обучения",K160="старший вожатый",K160="инструктор по труду",K160="методист оу",K160="старший методист оу",K160="тьютор оу (за исключением тьюторов, занятых в сфере впо и дпо)",K160="руководитель физического воспитания оу, реализующего образовательные программы нпо и спо",K160="преподаватель-организатор ОБЖ, допризывной подготовки",K160="инструктор-методист оу дод спортивного профиля",K160="старший инструктор-методист оу дод спортивного профиля",K160="воспитатель в доу",K160="воспитатель в дошкольной группе оу и оу для детей дошкольного и младшего школьного возраста"),36,список!AH160)</f>
        <v xml:space="preserve"> </v>
      </c>
      <c r="N160" s="6" t="str">
        <f t="shared" si="2"/>
        <v xml:space="preserve"> </v>
      </c>
      <c r="O160" s="8"/>
      <c r="P160" s="8"/>
      <c r="Q160" s="8"/>
      <c r="R160" s="8"/>
    </row>
    <row r="161" spans="1:18" x14ac:dyDescent="0.25">
      <c r="A161" s="8"/>
      <c r="B161" s="9" t="e">
        <f>#VALUE!</f>
        <v>#VALUE!</v>
      </c>
      <c r="C161" s="8"/>
      <c r="D161" s="8"/>
      <c r="E161" s="8"/>
      <c r="F161" s="8"/>
      <c r="G161" s="8"/>
      <c r="H161" s="8"/>
      <c r="I161" s="8"/>
      <c r="J161" s="8"/>
      <c r="K161" s="10"/>
      <c r="L161" s="8"/>
      <c r="M161" s="5" t="str">
        <f>IF(OR(K161="работник из числа профессорско-преподавательского состава оу впо",K161="работник из числа профессорско-преподавательского состава оу дпо (повышения квалификации) специалистов",K161="старший воспитатель доу",K161="старший воспитатель оу дод и дома ребенка",K161="педагог-психолог",K161="социальный педагог",K161="педагог-организатор",K161="мастер производственного обучения",K161="старший вожатый",K161="инструктор по труду",K161="методист оу",K161="старший методист оу",K161="тьютор оу (за исключением тьюторов, занятых в сфере впо и дпо)",K161="руководитель физического воспитания оу, реализующего образовательные программы нпо и спо",K161="преподаватель-организатор ОБЖ, допризывной подготовки",K161="инструктор-методист оу дод спортивного профиля",K161="старший инструктор-методист оу дод спортивного профиля",K161="воспитатель в доу",K161="воспитатель в дошкольной группе оу и оу для детей дошкольного и младшего школьного возраста"),36,список!AH161)</f>
        <v xml:space="preserve"> </v>
      </c>
      <c r="N161" s="6" t="str">
        <f t="shared" si="2"/>
        <v xml:space="preserve"> </v>
      </c>
      <c r="O161" s="8"/>
      <c r="P161" s="8"/>
      <c r="Q161" s="8"/>
      <c r="R161" s="8"/>
    </row>
    <row r="162" spans="1:18" x14ac:dyDescent="0.25">
      <c r="A162" s="8"/>
      <c r="B162" s="9" t="e">
        <f>#VALUE!</f>
        <v>#VALUE!</v>
      </c>
      <c r="C162" s="8"/>
      <c r="D162" s="8"/>
      <c r="E162" s="8"/>
      <c r="F162" s="8"/>
      <c r="G162" s="8"/>
      <c r="H162" s="8"/>
      <c r="I162" s="8"/>
      <c r="J162" s="8"/>
      <c r="K162" s="10"/>
      <c r="L162" s="8"/>
      <c r="M162" s="5" t="str">
        <f>IF(OR(K162="работник из числа профессорско-преподавательского состава оу впо",K162="работник из числа профессорско-преподавательского состава оу дпо (повышения квалификации) специалистов",K162="старший воспитатель доу",K162="старший воспитатель оу дод и дома ребенка",K162="педагог-психолог",K162="социальный педагог",K162="педагог-организатор",K162="мастер производственного обучения",K162="старший вожатый",K162="инструктор по труду",K162="методист оу",K162="старший методист оу",K162="тьютор оу (за исключением тьюторов, занятых в сфере впо и дпо)",K162="руководитель физического воспитания оу, реализующего образовательные программы нпо и спо",K162="преподаватель-организатор ОБЖ, допризывной подготовки",K162="инструктор-методист оу дод спортивного профиля",K162="старший инструктор-методист оу дод спортивного профиля",K162="воспитатель в доу",K162="воспитатель в дошкольной группе оу и оу для детей дошкольного и младшего школьного возраста"),36,список!AH162)</f>
        <v xml:space="preserve"> </v>
      </c>
      <c r="N162" s="6" t="str">
        <f t="shared" si="2"/>
        <v xml:space="preserve"> </v>
      </c>
      <c r="O162" s="8"/>
      <c r="P162" s="8"/>
      <c r="Q162" s="8"/>
      <c r="R162" s="8"/>
    </row>
    <row r="163" spans="1:18" x14ac:dyDescent="0.25">
      <c r="A163" s="8"/>
      <c r="B163" s="9" t="e">
        <f>#VALUE!</f>
        <v>#VALUE!</v>
      </c>
      <c r="C163" s="8"/>
      <c r="D163" s="8"/>
      <c r="E163" s="8"/>
      <c r="F163" s="8"/>
      <c r="G163" s="8"/>
      <c r="H163" s="8"/>
      <c r="I163" s="8"/>
      <c r="J163" s="8"/>
      <c r="K163" s="10"/>
      <c r="L163" s="8"/>
      <c r="M163" s="5" t="str">
        <f>IF(OR(K163="работник из числа профессорско-преподавательского состава оу впо",K163="работник из числа профессорско-преподавательского состава оу дпо (повышения квалификации) специалистов",K163="старший воспитатель доу",K163="старший воспитатель оу дод и дома ребенка",K163="педагог-психолог",K163="социальный педагог",K163="педагог-организатор",K163="мастер производственного обучения",K163="старший вожатый",K163="инструктор по труду",K163="методист оу",K163="старший методист оу",K163="тьютор оу (за исключением тьюторов, занятых в сфере впо и дпо)",K163="руководитель физического воспитания оу, реализующего образовательные программы нпо и спо",K163="преподаватель-организатор ОБЖ, допризывной подготовки",K163="инструктор-методист оу дод спортивного профиля",K163="старший инструктор-методист оу дод спортивного профиля",K163="воспитатель в доу",K163="воспитатель в дошкольной группе оу и оу для детей дошкольного и младшего школьного возраста"),36,список!AH163)</f>
        <v xml:space="preserve"> </v>
      </c>
      <c r="N163" s="6" t="str">
        <f t="shared" si="2"/>
        <v xml:space="preserve"> </v>
      </c>
      <c r="O163" s="8"/>
      <c r="P163" s="8"/>
      <c r="Q163" s="8"/>
      <c r="R163" s="8"/>
    </row>
    <row r="164" spans="1:18" x14ac:dyDescent="0.25">
      <c r="A164" s="8"/>
      <c r="B164" s="9" t="e">
        <f>#VALUE!</f>
        <v>#VALUE!</v>
      </c>
      <c r="C164" s="8"/>
      <c r="D164" s="8"/>
      <c r="E164" s="8"/>
      <c r="F164" s="8"/>
      <c r="G164" s="8"/>
      <c r="H164" s="8"/>
      <c r="I164" s="8"/>
      <c r="J164" s="8"/>
      <c r="K164" s="10"/>
      <c r="L164" s="8"/>
      <c r="M164" s="5" t="str">
        <f>IF(OR(K164="работник из числа профессорско-преподавательского состава оу впо",K164="работник из числа профессорско-преподавательского состава оу дпо (повышения квалификации) специалистов",K164="старший воспитатель доу",K164="старший воспитатель оу дод и дома ребенка",K164="педагог-психолог",K164="социальный педагог",K164="педагог-организатор",K164="мастер производственного обучения",K164="старший вожатый",K164="инструктор по труду",K164="методист оу",K164="старший методист оу",K164="тьютор оу (за исключением тьюторов, занятых в сфере впо и дпо)",K164="руководитель физического воспитания оу, реализующего образовательные программы нпо и спо",K164="преподаватель-организатор ОБЖ, допризывной подготовки",K164="инструктор-методист оу дод спортивного профиля",K164="старший инструктор-методист оу дод спортивного профиля",K164="воспитатель в доу",K164="воспитатель в дошкольной группе оу и оу для детей дошкольного и младшего школьного возраста"),36,список!AH164)</f>
        <v xml:space="preserve"> </v>
      </c>
      <c r="N164" s="6" t="str">
        <f t="shared" si="2"/>
        <v xml:space="preserve"> </v>
      </c>
      <c r="O164" s="8"/>
      <c r="P164" s="8"/>
      <c r="Q164" s="8"/>
      <c r="R164" s="8"/>
    </row>
    <row r="165" spans="1:18" x14ac:dyDescent="0.25">
      <c r="A165" s="8"/>
      <c r="B165" s="9" t="e">
        <f>#VALUE!</f>
        <v>#VALUE!</v>
      </c>
      <c r="C165" s="8"/>
      <c r="D165" s="8"/>
      <c r="E165" s="8"/>
      <c r="F165" s="8"/>
      <c r="G165" s="8"/>
      <c r="H165" s="8"/>
      <c r="I165" s="8"/>
      <c r="J165" s="8"/>
      <c r="K165" s="10"/>
      <c r="L165" s="8"/>
      <c r="M165" s="5" t="str">
        <f>IF(OR(K165="работник из числа профессорско-преподавательского состава оу впо",K165="работник из числа профессорско-преподавательского состава оу дпо (повышения квалификации) специалистов",K165="старший воспитатель доу",K165="старший воспитатель оу дод и дома ребенка",K165="педагог-психолог",K165="социальный педагог",K165="педагог-организатор",K165="мастер производственного обучения",K165="старший вожатый",K165="инструктор по труду",K165="методист оу",K165="старший методист оу",K165="тьютор оу (за исключением тьюторов, занятых в сфере впо и дпо)",K165="руководитель физического воспитания оу, реализующего образовательные программы нпо и спо",K165="преподаватель-организатор ОБЖ, допризывной подготовки",K165="инструктор-методист оу дод спортивного профиля",K165="старший инструктор-методист оу дод спортивного профиля",K165="воспитатель в доу",K165="воспитатель в дошкольной группе оу и оу для детей дошкольного и младшего школьного возраста"),36,список!AH165)</f>
        <v xml:space="preserve"> </v>
      </c>
      <c r="N165" s="6" t="str">
        <f t="shared" si="2"/>
        <v xml:space="preserve"> </v>
      </c>
      <c r="O165" s="8"/>
      <c r="P165" s="8"/>
      <c r="Q165" s="8"/>
      <c r="R165" s="8"/>
    </row>
    <row r="166" spans="1:18" x14ac:dyDescent="0.25">
      <c r="A166" s="8"/>
      <c r="B166" s="9" t="e">
        <f>#VALUE!</f>
        <v>#VALUE!</v>
      </c>
      <c r="C166" s="8"/>
      <c r="D166" s="8"/>
      <c r="E166" s="8"/>
      <c r="F166" s="8"/>
      <c r="G166" s="8"/>
      <c r="H166" s="8"/>
      <c r="I166" s="8"/>
      <c r="J166" s="8"/>
      <c r="K166" s="10"/>
      <c r="L166" s="8"/>
      <c r="M166" s="5" t="str">
        <f>IF(OR(K166="работник из числа профессорско-преподавательского состава оу впо",K166="работник из числа профессорско-преподавательского состава оу дпо (повышения квалификации) специалистов",K166="старший воспитатель доу",K166="старший воспитатель оу дод и дома ребенка",K166="педагог-психолог",K166="социальный педагог",K166="педагог-организатор",K166="мастер производственного обучения",K166="старший вожатый",K166="инструктор по труду",K166="методист оу",K166="старший методист оу",K166="тьютор оу (за исключением тьюторов, занятых в сфере впо и дпо)",K166="руководитель физического воспитания оу, реализующего образовательные программы нпо и спо",K166="преподаватель-организатор ОБЖ, допризывной подготовки",K166="инструктор-методист оу дод спортивного профиля",K166="старший инструктор-методист оу дод спортивного профиля",K166="воспитатель в доу",K166="воспитатель в дошкольной группе оу и оу для детей дошкольного и младшего школьного возраста"),36,список!AH166)</f>
        <v xml:space="preserve"> </v>
      </c>
      <c r="N166" s="6" t="str">
        <f t="shared" si="2"/>
        <v xml:space="preserve"> </v>
      </c>
      <c r="O166" s="8"/>
      <c r="P166" s="8"/>
      <c r="Q166" s="8"/>
      <c r="R166" s="8"/>
    </row>
    <row r="167" spans="1:18" x14ac:dyDescent="0.25">
      <c r="A167" s="8"/>
      <c r="B167" s="9" t="e">
        <f>#VALUE!</f>
        <v>#VALUE!</v>
      </c>
      <c r="C167" s="8"/>
      <c r="D167" s="8"/>
      <c r="E167" s="8"/>
      <c r="F167" s="8"/>
      <c r="G167" s="8"/>
      <c r="H167" s="8"/>
      <c r="I167" s="8"/>
      <c r="J167" s="8"/>
      <c r="K167" s="10"/>
      <c r="L167" s="8"/>
      <c r="M167" s="5" t="str">
        <f>IF(OR(K167="работник из числа профессорско-преподавательского состава оу впо",K167="работник из числа профессорско-преподавательского состава оу дпо (повышения квалификации) специалистов",K167="старший воспитатель доу",K167="старший воспитатель оу дод и дома ребенка",K167="педагог-психолог",K167="социальный педагог",K167="педагог-организатор",K167="мастер производственного обучения",K167="старший вожатый",K167="инструктор по труду",K167="методист оу",K167="старший методист оу",K167="тьютор оу (за исключением тьюторов, занятых в сфере впо и дпо)",K167="руководитель физического воспитания оу, реализующего образовательные программы нпо и спо",K167="преподаватель-организатор ОБЖ, допризывной подготовки",K167="инструктор-методист оу дод спортивного профиля",K167="старший инструктор-методист оу дод спортивного профиля",K167="воспитатель в доу",K167="воспитатель в дошкольной группе оу и оу для детей дошкольного и младшего школьного возраста"),36,список!AH167)</f>
        <v xml:space="preserve"> </v>
      </c>
      <c r="N167" s="6" t="str">
        <f t="shared" si="2"/>
        <v xml:space="preserve"> </v>
      </c>
      <c r="O167" s="8"/>
      <c r="P167" s="8"/>
      <c r="Q167" s="8"/>
      <c r="R167" s="8"/>
    </row>
    <row r="168" spans="1:18" x14ac:dyDescent="0.25">
      <c r="A168" s="8"/>
      <c r="B168" s="9" t="e">
        <f>#VALUE!</f>
        <v>#VALUE!</v>
      </c>
      <c r="C168" s="8"/>
      <c r="D168" s="8"/>
      <c r="E168" s="8"/>
      <c r="F168" s="8"/>
      <c r="G168" s="8"/>
      <c r="H168" s="8"/>
      <c r="I168" s="8"/>
      <c r="J168" s="8"/>
      <c r="K168" s="10"/>
      <c r="L168" s="8"/>
      <c r="M168" s="5" t="str">
        <f>IF(OR(K168="работник из числа профессорско-преподавательского состава оу впо",K168="работник из числа профессорско-преподавательского состава оу дпо (повышения квалификации) специалистов",K168="старший воспитатель доу",K168="старший воспитатель оу дод и дома ребенка",K168="педагог-психолог",K168="социальный педагог",K168="педагог-организатор",K168="мастер производственного обучения",K168="старший вожатый",K168="инструктор по труду",K168="методист оу",K168="старший методист оу",K168="тьютор оу (за исключением тьюторов, занятых в сфере впо и дпо)",K168="руководитель физического воспитания оу, реализующего образовательные программы нпо и спо",K168="преподаватель-организатор ОБЖ, допризывной подготовки",K168="инструктор-методист оу дод спортивного профиля",K168="старший инструктор-методист оу дод спортивного профиля",K168="воспитатель в доу",K168="воспитатель в дошкольной группе оу и оу для детей дошкольного и младшего школьного возраста"),36,список!AH168)</f>
        <v xml:space="preserve"> </v>
      </c>
      <c r="N168" s="6" t="str">
        <f t="shared" si="2"/>
        <v xml:space="preserve"> </v>
      </c>
      <c r="O168" s="8"/>
      <c r="P168" s="8"/>
      <c r="Q168" s="8"/>
      <c r="R168" s="8"/>
    </row>
    <row r="169" spans="1:18" x14ac:dyDescent="0.25">
      <c r="A169" s="8"/>
      <c r="B169" s="9" t="e">
        <f>#VALUE!</f>
        <v>#VALUE!</v>
      </c>
      <c r="C169" s="8"/>
      <c r="D169" s="8"/>
      <c r="E169" s="8"/>
      <c r="F169" s="8"/>
      <c r="G169" s="8"/>
      <c r="H169" s="8"/>
      <c r="I169" s="8"/>
      <c r="J169" s="8"/>
      <c r="K169" s="10"/>
      <c r="L169" s="8"/>
      <c r="M169" s="5" t="str">
        <f>IF(OR(K169="работник из числа профессорско-преподавательского состава оу впо",K169="работник из числа профессорско-преподавательского состава оу дпо (повышения квалификации) специалистов",K169="старший воспитатель доу",K169="старший воспитатель оу дод и дома ребенка",K169="педагог-психолог",K169="социальный педагог",K169="педагог-организатор",K169="мастер производственного обучения",K169="старший вожатый",K169="инструктор по труду",K169="методист оу",K169="старший методист оу",K169="тьютор оу (за исключением тьюторов, занятых в сфере впо и дпо)",K169="руководитель физического воспитания оу, реализующего образовательные программы нпо и спо",K169="преподаватель-организатор ОБЖ, допризывной подготовки",K169="инструктор-методист оу дод спортивного профиля",K169="старший инструктор-методист оу дод спортивного профиля",K169="воспитатель в доу",K169="воспитатель в дошкольной группе оу и оу для детей дошкольного и младшего школьного возраста"),36,список!AH169)</f>
        <v xml:space="preserve"> </v>
      </c>
      <c r="N169" s="6" t="str">
        <f t="shared" si="2"/>
        <v xml:space="preserve"> </v>
      </c>
      <c r="O169" s="8"/>
      <c r="P169" s="8"/>
      <c r="Q169" s="8"/>
      <c r="R169" s="8"/>
    </row>
    <row r="170" spans="1:18" x14ac:dyDescent="0.25">
      <c r="A170" s="8"/>
      <c r="B170" s="9" t="e">
        <f>#VALUE!</f>
        <v>#VALUE!</v>
      </c>
      <c r="C170" s="8"/>
      <c r="D170" s="8"/>
      <c r="E170" s="8"/>
      <c r="F170" s="8"/>
      <c r="G170" s="8"/>
      <c r="H170" s="8"/>
      <c r="I170" s="8"/>
      <c r="J170" s="8"/>
      <c r="K170" s="10"/>
      <c r="L170" s="8"/>
      <c r="M170" s="5" t="str">
        <f>IF(OR(K170="работник из числа профессорско-преподавательского состава оу впо",K170="работник из числа профессорско-преподавательского состава оу дпо (повышения квалификации) специалистов",K170="старший воспитатель доу",K170="старший воспитатель оу дод и дома ребенка",K170="педагог-психолог",K170="социальный педагог",K170="педагог-организатор",K170="мастер производственного обучения",K170="старший вожатый",K170="инструктор по труду",K170="методист оу",K170="старший методист оу",K170="тьютор оу (за исключением тьюторов, занятых в сфере впо и дпо)",K170="руководитель физического воспитания оу, реализующего образовательные программы нпо и спо",K170="преподаватель-организатор ОБЖ, допризывной подготовки",K170="инструктор-методист оу дод спортивного профиля",K170="старший инструктор-методист оу дод спортивного профиля",K170="воспитатель в доу",K170="воспитатель в дошкольной группе оу и оу для детей дошкольного и младшего школьного возраста"),36,список!AH170)</f>
        <v xml:space="preserve"> </v>
      </c>
      <c r="N170" s="6" t="str">
        <f t="shared" si="2"/>
        <v xml:space="preserve"> </v>
      </c>
      <c r="O170" s="8"/>
      <c r="P170" s="8"/>
      <c r="Q170" s="8"/>
      <c r="R170" s="8"/>
    </row>
    <row r="171" spans="1:18" x14ac:dyDescent="0.25">
      <c r="A171" s="8"/>
      <c r="B171" s="9" t="e">
        <f>#VALUE!</f>
        <v>#VALUE!</v>
      </c>
      <c r="C171" s="8"/>
      <c r="D171" s="8"/>
      <c r="E171" s="8"/>
      <c r="F171" s="8"/>
      <c r="G171" s="8"/>
      <c r="H171" s="8"/>
      <c r="I171" s="8"/>
      <c r="J171" s="8"/>
      <c r="K171" s="10"/>
      <c r="L171" s="8"/>
      <c r="M171" s="5" t="str">
        <f>IF(OR(K171="работник из числа профессорско-преподавательского состава оу впо",K171="работник из числа профессорско-преподавательского состава оу дпо (повышения квалификации) специалистов",K171="старший воспитатель доу",K171="старший воспитатель оу дод и дома ребенка",K171="педагог-психолог",K171="социальный педагог",K171="педагог-организатор",K171="мастер производственного обучения",K171="старший вожатый",K171="инструктор по труду",K171="методист оу",K171="старший методист оу",K171="тьютор оу (за исключением тьюторов, занятых в сфере впо и дпо)",K171="руководитель физического воспитания оу, реализующего образовательные программы нпо и спо",K171="преподаватель-организатор ОБЖ, допризывной подготовки",K171="инструктор-методист оу дод спортивного профиля",K171="старший инструктор-методист оу дод спортивного профиля",K171="воспитатель в доу",K171="воспитатель в дошкольной группе оу и оу для детей дошкольного и младшего школьного возраста"),36,список!AH171)</f>
        <v xml:space="preserve"> </v>
      </c>
      <c r="N171" s="6" t="str">
        <f t="shared" si="2"/>
        <v xml:space="preserve"> </v>
      </c>
      <c r="O171" s="8"/>
      <c r="P171" s="8"/>
      <c r="Q171" s="8"/>
      <c r="R171" s="8"/>
    </row>
    <row r="172" spans="1:18" x14ac:dyDescent="0.25">
      <c r="A172" s="8"/>
      <c r="B172" s="9" t="e">
        <f>#VALUE!</f>
        <v>#VALUE!</v>
      </c>
      <c r="C172" s="8"/>
      <c r="D172" s="8"/>
      <c r="E172" s="8"/>
      <c r="F172" s="8"/>
      <c r="G172" s="8"/>
      <c r="H172" s="8"/>
      <c r="I172" s="8"/>
      <c r="J172" s="8"/>
      <c r="K172" s="10"/>
      <c r="L172" s="8"/>
      <c r="M172" s="5" t="str">
        <f>IF(OR(K172="работник из числа профессорско-преподавательского состава оу впо",K172="работник из числа профессорско-преподавательского состава оу дпо (повышения квалификации) специалистов",K172="старший воспитатель доу",K172="старший воспитатель оу дод и дома ребенка",K172="педагог-психолог",K172="социальный педагог",K172="педагог-организатор",K172="мастер производственного обучения",K172="старший вожатый",K172="инструктор по труду",K172="методист оу",K172="старший методист оу",K172="тьютор оу (за исключением тьюторов, занятых в сфере впо и дпо)",K172="руководитель физического воспитания оу, реализующего образовательные программы нпо и спо",K172="преподаватель-организатор ОБЖ, допризывной подготовки",K172="инструктор-методист оу дод спортивного профиля",K172="старший инструктор-методист оу дод спортивного профиля",K172="воспитатель в доу",K172="воспитатель в дошкольной группе оу и оу для детей дошкольного и младшего школьного возраста"),36,список!AH172)</f>
        <v xml:space="preserve"> </v>
      </c>
      <c r="N172" s="6" t="str">
        <f t="shared" si="2"/>
        <v xml:space="preserve"> </v>
      </c>
      <c r="O172" s="8"/>
      <c r="P172" s="8"/>
      <c r="Q172" s="8"/>
      <c r="R172" s="8"/>
    </row>
    <row r="173" spans="1:18" x14ac:dyDescent="0.25">
      <c r="A173" s="8"/>
      <c r="B173" s="9" t="e">
        <f>#VALUE!</f>
        <v>#VALUE!</v>
      </c>
      <c r="C173" s="8"/>
      <c r="D173" s="8"/>
      <c r="E173" s="8"/>
      <c r="F173" s="8"/>
      <c r="G173" s="8"/>
      <c r="H173" s="8"/>
      <c r="I173" s="8"/>
      <c r="J173" s="8"/>
      <c r="K173" s="10"/>
      <c r="L173" s="8"/>
      <c r="M173" s="5" t="str">
        <f>IF(OR(K173="работник из числа профессорско-преподавательского состава оу впо",K173="работник из числа профессорско-преподавательского состава оу дпо (повышения квалификации) специалистов",K173="старший воспитатель доу",K173="старший воспитатель оу дод и дома ребенка",K173="педагог-психолог",K173="социальный педагог",K173="педагог-организатор",K173="мастер производственного обучения",K173="старший вожатый",K173="инструктор по труду",K173="методист оу",K173="старший методист оу",K173="тьютор оу (за исключением тьюторов, занятых в сфере впо и дпо)",K173="руководитель физического воспитания оу, реализующего образовательные программы нпо и спо",K173="преподаватель-организатор ОБЖ, допризывной подготовки",K173="инструктор-методист оу дод спортивного профиля",K173="старший инструктор-методист оу дод спортивного профиля",K173="воспитатель в доу",K173="воспитатель в дошкольной группе оу и оу для детей дошкольного и младшего школьного возраста"),36,список!AH173)</f>
        <v xml:space="preserve"> </v>
      </c>
      <c r="N173" s="6" t="str">
        <f t="shared" si="2"/>
        <v xml:space="preserve"> </v>
      </c>
      <c r="O173" s="8"/>
      <c r="P173" s="8"/>
      <c r="Q173" s="8"/>
      <c r="R173" s="8"/>
    </row>
    <row r="174" spans="1:18" x14ac:dyDescent="0.25">
      <c r="A174" s="8"/>
      <c r="B174" s="9" t="e">
        <f>#VALUE!</f>
        <v>#VALUE!</v>
      </c>
      <c r="C174" s="8"/>
      <c r="D174" s="8"/>
      <c r="E174" s="8"/>
      <c r="F174" s="8"/>
      <c r="G174" s="8"/>
      <c r="H174" s="8"/>
      <c r="I174" s="8"/>
      <c r="J174" s="8"/>
      <c r="K174" s="10"/>
      <c r="L174" s="8"/>
      <c r="M174" s="5" t="str">
        <f>IF(OR(K174="работник из числа профессорско-преподавательского состава оу впо",K174="работник из числа профессорско-преподавательского состава оу дпо (повышения квалификации) специалистов",K174="старший воспитатель доу",K174="старший воспитатель оу дод и дома ребенка",K174="педагог-психолог",K174="социальный педагог",K174="педагог-организатор",K174="мастер производственного обучения",K174="старший вожатый",K174="инструктор по труду",K174="методист оу",K174="старший методист оу",K174="тьютор оу (за исключением тьюторов, занятых в сфере впо и дпо)",K174="руководитель физического воспитания оу, реализующего образовательные программы нпо и спо",K174="преподаватель-организатор ОБЖ, допризывной подготовки",K174="инструктор-методист оу дод спортивного профиля",K174="старший инструктор-методист оу дод спортивного профиля",K174="воспитатель в доу",K174="воспитатель в дошкольной группе оу и оу для детей дошкольного и младшего школьного возраста"),36,список!AH174)</f>
        <v xml:space="preserve"> </v>
      </c>
      <c r="N174" s="6" t="str">
        <f t="shared" si="2"/>
        <v xml:space="preserve"> </v>
      </c>
      <c r="O174" s="8"/>
      <c r="P174" s="8"/>
      <c r="Q174" s="8"/>
      <c r="R174" s="8"/>
    </row>
    <row r="175" spans="1:18" x14ac:dyDescent="0.25">
      <c r="A175" s="8"/>
      <c r="B175" s="9" t="e">
        <f>#VALUE!</f>
        <v>#VALUE!</v>
      </c>
      <c r="C175" s="8"/>
      <c r="D175" s="8"/>
      <c r="E175" s="8"/>
      <c r="F175" s="8"/>
      <c r="G175" s="8"/>
      <c r="H175" s="8"/>
      <c r="I175" s="8"/>
      <c r="J175" s="8"/>
      <c r="K175" s="10"/>
      <c r="L175" s="8"/>
      <c r="M175" s="5" t="str">
        <f>IF(OR(K175="работник из числа профессорско-преподавательского состава оу впо",K175="работник из числа профессорско-преподавательского состава оу дпо (повышения квалификации) специалистов",K175="старший воспитатель доу",K175="старший воспитатель оу дод и дома ребенка",K175="педагог-психолог",K175="социальный педагог",K175="педагог-организатор",K175="мастер производственного обучения",K175="старший вожатый",K175="инструктор по труду",K175="методист оу",K175="старший методист оу",K175="тьютор оу (за исключением тьюторов, занятых в сфере впо и дпо)",K175="руководитель физического воспитания оу, реализующего образовательные программы нпо и спо",K175="преподаватель-организатор ОБЖ, допризывной подготовки",K175="инструктор-методист оу дод спортивного профиля",K175="старший инструктор-методист оу дод спортивного профиля",K175="воспитатель в доу",K175="воспитатель в дошкольной группе оу и оу для детей дошкольного и младшего школьного возраста"),36,список!AH175)</f>
        <v xml:space="preserve"> </v>
      </c>
      <c r="N175" s="6" t="str">
        <f t="shared" si="2"/>
        <v xml:space="preserve"> </v>
      </c>
      <c r="O175" s="8"/>
      <c r="P175" s="8"/>
      <c r="Q175" s="8"/>
      <c r="R175" s="8"/>
    </row>
    <row r="176" spans="1:18" x14ac:dyDescent="0.25">
      <c r="A176" s="8"/>
      <c r="B176" s="9" t="e">
        <f>#VALUE!</f>
        <v>#VALUE!</v>
      </c>
      <c r="C176" s="8"/>
      <c r="D176" s="8"/>
      <c r="E176" s="8"/>
      <c r="F176" s="8"/>
      <c r="G176" s="8"/>
      <c r="H176" s="8"/>
      <c r="I176" s="8"/>
      <c r="J176" s="8"/>
      <c r="K176" s="10"/>
      <c r="L176" s="8"/>
      <c r="M176" s="5" t="str">
        <f>IF(OR(K176="работник из числа профессорско-преподавательского состава оу впо",K176="работник из числа профессорско-преподавательского состава оу дпо (повышения квалификации) специалистов",K176="старший воспитатель доу",K176="старший воспитатель оу дод и дома ребенка",K176="педагог-психолог",K176="социальный педагог",K176="педагог-организатор",K176="мастер производственного обучения",K176="старший вожатый",K176="инструктор по труду",K176="методист оу",K176="старший методист оу",K176="тьютор оу (за исключением тьюторов, занятых в сфере впо и дпо)",K176="руководитель физического воспитания оу, реализующего образовательные программы нпо и спо",K176="преподаватель-организатор ОБЖ, допризывной подготовки",K176="инструктор-методист оу дод спортивного профиля",K176="старший инструктор-методист оу дод спортивного профиля",K176="воспитатель в доу",K176="воспитатель в дошкольной группе оу и оу для детей дошкольного и младшего школьного возраста"),36,список!AH176)</f>
        <v xml:space="preserve"> </v>
      </c>
      <c r="N176" s="6" t="str">
        <f t="shared" si="2"/>
        <v xml:space="preserve"> </v>
      </c>
      <c r="O176" s="8"/>
      <c r="P176" s="8"/>
      <c r="Q176" s="8"/>
      <c r="R176" s="8"/>
    </row>
    <row r="177" spans="1:18" x14ac:dyDescent="0.25">
      <c r="A177" s="8"/>
      <c r="B177" s="9" t="e">
        <f>#VALUE!</f>
        <v>#VALUE!</v>
      </c>
      <c r="C177" s="8"/>
      <c r="D177" s="8"/>
      <c r="E177" s="8"/>
      <c r="F177" s="8"/>
      <c r="G177" s="8"/>
      <c r="H177" s="8"/>
      <c r="I177" s="8"/>
      <c r="J177" s="8"/>
      <c r="K177" s="10"/>
      <c r="L177" s="8"/>
      <c r="M177" s="5" t="str">
        <f>IF(OR(K177="работник из числа профессорско-преподавательского состава оу впо",K177="работник из числа профессорско-преподавательского состава оу дпо (повышения квалификации) специалистов",K177="старший воспитатель доу",K177="старший воспитатель оу дод и дома ребенка",K177="педагог-психолог",K177="социальный педагог",K177="педагог-организатор",K177="мастер производственного обучения",K177="старший вожатый",K177="инструктор по труду",K177="методист оу",K177="старший методист оу",K177="тьютор оу (за исключением тьюторов, занятых в сфере впо и дпо)",K177="руководитель физического воспитания оу, реализующего образовательные программы нпо и спо",K177="преподаватель-организатор ОБЖ, допризывной подготовки",K177="инструктор-методист оу дод спортивного профиля",K177="старший инструктор-методист оу дод спортивного профиля",K177="воспитатель в доу",K177="воспитатель в дошкольной группе оу и оу для детей дошкольного и младшего школьного возраста"),36,список!AH177)</f>
        <v xml:space="preserve"> </v>
      </c>
      <c r="N177" s="6" t="str">
        <f t="shared" si="2"/>
        <v xml:space="preserve"> </v>
      </c>
      <c r="O177" s="8"/>
      <c r="P177" s="8"/>
      <c r="Q177" s="8"/>
      <c r="R177" s="8"/>
    </row>
    <row r="178" spans="1:18" x14ac:dyDescent="0.25">
      <c r="A178" s="8"/>
      <c r="B178" s="9" t="e">
        <f>#VALUE!</f>
        <v>#VALUE!</v>
      </c>
      <c r="C178" s="8"/>
      <c r="D178" s="8"/>
      <c r="E178" s="8"/>
      <c r="F178" s="8"/>
      <c r="G178" s="8"/>
      <c r="H178" s="8"/>
      <c r="I178" s="8"/>
      <c r="J178" s="8"/>
      <c r="K178" s="10"/>
      <c r="L178" s="8"/>
      <c r="M178" s="5" t="str">
        <f>IF(OR(K178="работник из числа профессорско-преподавательского состава оу впо",K178="работник из числа профессорско-преподавательского состава оу дпо (повышения квалификации) специалистов",K178="старший воспитатель доу",K178="старший воспитатель оу дод и дома ребенка",K178="педагог-психолог",K178="социальный педагог",K178="педагог-организатор",K178="мастер производственного обучения",K178="старший вожатый",K178="инструктор по труду",K178="методист оу",K178="старший методист оу",K178="тьютор оу (за исключением тьюторов, занятых в сфере впо и дпо)",K178="руководитель физического воспитания оу, реализующего образовательные программы нпо и спо",K178="преподаватель-организатор ОБЖ, допризывной подготовки",K178="инструктор-методист оу дод спортивного профиля",K178="старший инструктор-методист оу дод спортивного профиля",K178="воспитатель в доу",K178="воспитатель в дошкольной группе оу и оу для детей дошкольного и младшего школьного возраста"),36,список!AH178)</f>
        <v xml:space="preserve"> </v>
      </c>
      <c r="N178" s="6" t="str">
        <f t="shared" si="2"/>
        <v xml:space="preserve"> </v>
      </c>
      <c r="O178" s="8"/>
      <c r="P178" s="8"/>
      <c r="Q178" s="8"/>
      <c r="R178" s="8"/>
    </row>
    <row r="179" spans="1:18" x14ac:dyDescent="0.25">
      <c r="A179" s="8"/>
      <c r="B179" s="9" t="e">
        <f>#VALUE!</f>
        <v>#VALUE!</v>
      </c>
      <c r="C179" s="8"/>
      <c r="D179" s="8"/>
      <c r="E179" s="8"/>
      <c r="F179" s="8"/>
      <c r="G179" s="8"/>
      <c r="H179" s="8"/>
      <c r="I179" s="8"/>
      <c r="J179" s="8"/>
      <c r="K179" s="10"/>
      <c r="L179" s="8"/>
      <c r="M179" s="5" t="str">
        <f>IF(OR(K179="работник из числа профессорско-преподавательского состава оу впо",K179="работник из числа профессорско-преподавательского состава оу дпо (повышения квалификации) специалистов",K179="старший воспитатель доу",K179="старший воспитатель оу дод и дома ребенка",K179="педагог-психолог",K179="социальный педагог",K179="педагог-организатор",K179="мастер производственного обучения",K179="старший вожатый",K179="инструктор по труду",K179="методист оу",K179="старший методист оу",K179="тьютор оу (за исключением тьюторов, занятых в сфере впо и дпо)",K179="руководитель физического воспитания оу, реализующего образовательные программы нпо и спо",K179="преподаватель-организатор ОБЖ, допризывной подготовки",K179="инструктор-методист оу дод спортивного профиля",K179="старший инструктор-методист оу дод спортивного профиля",K179="воспитатель в доу",K179="воспитатель в дошкольной группе оу и оу для детей дошкольного и младшего школьного возраста"),36,список!AH179)</f>
        <v xml:space="preserve"> </v>
      </c>
      <c r="N179" s="6" t="str">
        <f t="shared" si="2"/>
        <v xml:space="preserve"> </v>
      </c>
      <c r="O179" s="8"/>
      <c r="P179" s="8"/>
      <c r="Q179" s="8"/>
      <c r="R179" s="8"/>
    </row>
    <row r="180" spans="1:18" x14ac:dyDescent="0.25">
      <c r="A180" s="8"/>
      <c r="B180" s="9" t="e">
        <f>#VALUE!</f>
        <v>#VALUE!</v>
      </c>
      <c r="C180" s="8"/>
      <c r="D180" s="8"/>
      <c r="E180" s="8"/>
      <c r="F180" s="8"/>
      <c r="G180" s="8"/>
      <c r="H180" s="8"/>
      <c r="I180" s="8"/>
      <c r="J180" s="8"/>
      <c r="K180" s="10"/>
      <c r="L180" s="8"/>
      <c r="M180" s="5" t="str">
        <f>IF(OR(K180="работник из числа профессорско-преподавательского состава оу впо",K180="работник из числа профессорско-преподавательского состава оу дпо (повышения квалификации) специалистов",K180="старший воспитатель доу",K180="старший воспитатель оу дод и дома ребенка",K180="педагог-психолог",K180="социальный педагог",K180="педагог-организатор",K180="мастер производственного обучения",K180="старший вожатый",K180="инструктор по труду",K180="методист оу",K180="старший методист оу",K180="тьютор оу (за исключением тьюторов, занятых в сфере впо и дпо)",K180="руководитель физического воспитания оу, реализующего образовательные программы нпо и спо",K180="преподаватель-организатор ОБЖ, допризывной подготовки",K180="инструктор-методист оу дод спортивного профиля",K180="старший инструктор-методист оу дод спортивного профиля",K180="воспитатель в доу",K180="воспитатель в дошкольной группе оу и оу для детей дошкольного и младшего школьного возраста"),36,список!AH180)</f>
        <v xml:space="preserve"> </v>
      </c>
      <c r="N180" s="6" t="str">
        <f t="shared" si="2"/>
        <v xml:space="preserve"> </v>
      </c>
      <c r="O180" s="8"/>
      <c r="P180" s="8"/>
      <c r="Q180" s="8"/>
      <c r="R180" s="8"/>
    </row>
    <row r="181" spans="1:18" x14ac:dyDescent="0.25">
      <c r="A181" s="8"/>
      <c r="B181" s="9" t="e">
        <f>#VALUE!</f>
        <v>#VALUE!</v>
      </c>
      <c r="C181" s="8"/>
      <c r="D181" s="8"/>
      <c r="E181" s="8"/>
      <c r="F181" s="8"/>
      <c r="G181" s="8"/>
      <c r="H181" s="8"/>
      <c r="I181" s="8"/>
      <c r="J181" s="8"/>
      <c r="K181" s="10"/>
      <c r="L181" s="8"/>
      <c r="M181" s="5" t="str">
        <f>IF(OR(K181="работник из числа профессорско-преподавательского состава оу впо",K181="работник из числа профессорско-преподавательского состава оу дпо (повышения квалификации) специалистов",K181="старший воспитатель доу",K181="старший воспитатель оу дод и дома ребенка",K181="педагог-психолог",K181="социальный педагог",K181="педагог-организатор",K181="мастер производственного обучения",K181="старший вожатый",K181="инструктор по труду",K181="методист оу",K181="старший методист оу",K181="тьютор оу (за исключением тьюторов, занятых в сфере впо и дпо)",K181="руководитель физического воспитания оу, реализующего образовательные программы нпо и спо",K181="преподаватель-организатор ОБЖ, допризывной подготовки",K181="инструктор-методист оу дод спортивного профиля",K181="старший инструктор-методист оу дод спортивного профиля",K181="воспитатель в доу",K181="воспитатель в дошкольной группе оу и оу для детей дошкольного и младшего школьного возраста"),36,список!AH181)</f>
        <v xml:space="preserve"> </v>
      </c>
      <c r="N181" s="6" t="str">
        <f t="shared" si="2"/>
        <v xml:space="preserve"> </v>
      </c>
      <c r="O181" s="8"/>
      <c r="P181" s="8"/>
      <c r="Q181" s="8"/>
      <c r="R181" s="8"/>
    </row>
    <row r="182" spans="1:18" x14ac:dyDescent="0.25">
      <c r="A182" s="8"/>
      <c r="B182" s="9" t="e">
        <f>#VALUE!</f>
        <v>#VALUE!</v>
      </c>
      <c r="C182" s="8"/>
      <c r="D182" s="8"/>
      <c r="E182" s="8"/>
      <c r="F182" s="8"/>
      <c r="G182" s="8"/>
      <c r="H182" s="8"/>
      <c r="I182" s="8"/>
      <c r="J182" s="8"/>
      <c r="K182" s="10"/>
      <c r="L182" s="8"/>
      <c r="M182" s="5" t="str">
        <f>IF(OR(K182="работник из числа профессорско-преподавательского состава оу впо",K182="работник из числа профессорско-преподавательского состава оу дпо (повышения квалификации) специалистов",K182="старший воспитатель доу",K182="старший воспитатель оу дод и дома ребенка",K182="педагог-психолог",K182="социальный педагог",K182="педагог-организатор",K182="мастер производственного обучения",K182="старший вожатый",K182="инструктор по труду",K182="методист оу",K182="старший методист оу",K182="тьютор оу (за исключением тьюторов, занятых в сфере впо и дпо)",K182="руководитель физического воспитания оу, реализующего образовательные программы нпо и спо",K182="преподаватель-организатор ОБЖ, допризывной подготовки",K182="инструктор-методист оу дод спортивного профиля",K182="старший инструктор-методист оу дод спортивного профиля",K182="воспитатель в доу",K182="воспитатель в дошкольной группе оу и оу для детей дошкольного и младшего школьного возраста"),36,список!AH182)</f>
        <v xml:space="preserve"> </v>
      </c>
      <c r="N182" s="6" t="str">
        <f t="shared" si="2"/>
        <v xml:space="preserve"> </v>
      </c>
      <c r="O182" s="8"/>
      <c r="P182" s="8"/>
      <c r="Q182" s="8"/>
      <c r="R182" s="8"/>
    </row>
    <row r="183" spans="1:18" x14ac:dyDescent="0.25">
      <c r="A183" s="8"/>
      <c r="B183" s="9" t="e">
        <f>#VALUE!</f>
        <v>#VALUE!</v>
      </c>
      <c r="C183" s="8"/>
      <c r="D183" s="8"/>
      <c r="E183" s="8"/>
      <c r="F183" s="8"/>
      <c r="G183" s="8"/>
      <c r="H183" s="8"/>
      <c r="I183" s="8"/>
      <c r="J183" s="8"/>
      <c r="K183" s="10"/>
      <c r="L183" s="8"/>
      <c r="M183" s="5" t="str">
        <f>IF(OR(K183="работник из числа профессорско-преподавательского состава оу впо",K183="работник из числа профессорско-преподавательского состава оу дпо (повышения квалификации) специалистов",K183="старший воспитатель доу",K183="старший воспитатель оу дод и дома ребенка",K183="педагог-психолог",K183="социальный педагог",K183="педагог-организатор",K183="мастер производственного обучения",K183="старший вожатый",K183="инструктор по труду",K183="методист оу",K183="старший методист оу",K183="тьютор оу (за исключением тьюторов, занятых в сфере впо и дпо)",K183="руководитель физического воспитания оу, реализующего образовательные программы нпо и спо",K183="преподаватель-организатор ОБЖ, допризывной подготовки",K183="инструктор-методист оу дод спортивного профиля",K183="старший инструктор-методист оу дод спортивного профиля",K183="воспитатель в доу",K183="воспитатель в дошкольной группе оу и оу для детей дошкольного и младшего школьного возраста"),36,список!AH183)</f>
        <v xml:space="preserve"> </v>
      </c>
      <c r="N183" s="6" t="str">
        <f t="shared" si="2"/>
        <v xml:space="preserve"> </v>
      </c>
      <c r="O183" s="8"/>
      <c r="P183" s="8"/>
      <c r="Q183" s="8"/>
      <c r="R183" s="8"/>
    </row>
    <row r="184" spans="1:18" x14ac:dyDescent="0.25">
      <c r="A184" s="8"/>
      <c r="B184" s="9" t="e">
        <f>#VALUE!</f>
        <v>#VALUE!</v>
      </c>
      <c r="C184" s="8"/>
      <c r="D184" s="8"/>
      <c r="E184" s="8"/>
      <c r="F184" s="8"/>
      <c r="G184" s="8"/>
      <c r="H184" s="8"/>
      <c r="I184" s="8"/>
      <c r="J184" s="8"/>
      <c r="K184" s="10"/>
      <c r="L184" s="8"/>
      <c r="M184" s="5" t="str">
        <f>IF(OR(K184="работник из числа профессорско-преподавательского состава оу впо",K184="работник из числа профессорско-преподавательского состава оу дпо (повышения квалификации) специалистов",K184="старший воспитатель доу",K184="старший воспитатель оу дод и дома ребенка",K184="педагог-психолог",K184="социальный педагог",K184="педагог-организатор",K184="мастер производственного обучения",K184="старший вожатый",K184="инструктор по труду",K184="методист оу",K184="старший методист оу",K184="тьютор оу (за исключением тьюторов, занятых в сфере впо и дпо)",K184="руководитель физического воспитания оу, реализующего образовательные программы нпо и спо",K184="преподаватель-организатор ОБЖ, допризывной подготовки",K184="инструктор-методист оу дод спортивного профиля",K184="старший инструктор-методист оу дод спортивного профиля",K184="воспитатель в доу",K184="воспитатель в дошкольной группе оу и оу для детей дошкольного и младшего школьного возраста"),36,список!AH184)</f>
        <v xml:space="preserve"> </v>
      </c>
      <c r="N184" s="6" t="str">
        <f t="shared" si="2"/>
        <v xml:space="preserve"> </v>
      </c>
      <c r="O184" s="8"/>
      <c r="P184" s="8"/>
      <c r="Q184" s="8"/>
      <c r="R184" s="8"/>
    </row>
    <row r="185" spans="1:18" x14ac:dyDescent="0.25">
      <c r="A185" s="8"/>
      <c r="B185" s="9" t="e">
        <f>#VALUE!</f>
        <v>#VALUE!</v>
      </c>
      <c r="C185" s="8"/>
      <c r="D185" s="8"/>
      <c r="E185" s="8"/>
      <c r="F185" s="8"/>
      <c r="G185" s="8"/>
      <c r="H185" s="8"/>
      <c r="I185" s="8"/>
      <c r="J185" s="8"/>
      <c r="K185" s="10"/>
      <c r="L185" s="8"/>
      <c r="M185" s="5" t="str">
        <f>IF(OR(K185="работник из числа профессорско-преподавательского состава оу впо",K185="работник из числа профессорско-преподавательского состава оу дпо (повышения квалификации) специалистов",K185="старший воспитатель доу",K185="старший воспитатель оу дод и дома ребенка",K185="педагог-психолог",K185="социальный педагог",K185="педагог-организатор",K185="мастер производственного обучения",K185="старший вожатый",K185="инструктор по труду",K185="методист оу",K185="старший методист оу",K185="тьютор оу (за исключением тьюторов, занятых в сфере впо и дпо)",K185="руководитель физического воспитания оу, реализующего образовательные программы нпо и спо",K185="преподаватель-организатор ОБЖ, допризывной подготовки",K185="инструктор-методист оу дод спортивного профиля",K185="старший инструктор-методист оу дод спортивного профиля",K185="воспитатель в доу",K185="воспитатель в дошкольной группе оу и оу для детей дошкольного и младшего школьного возраста"),36,список!AH185)</f>
        <v xml:space="preserve"> </v>
      </c>
      <c r="N185" s="6" t="str">
        <f t="shared" si="2"/>
        <v xml:space="preserve"> </v>
      </c>
      <c r="O185" s="8"/>
      <c r="P185" s="8"/>
      <c r="Q185" s="8"/>
      <c r="R185" s="8"/>
    </row>
    <row r="186" spans="1:18" x14ac:dyDescent="0.25">
      <c r="A186" s="8"/>
      <c r="B186" s="9" t="e">
        <f>#VALUE!</f>
        <v>#VALUE!</v>
      </c>
      <c r="C186" s="8"/>
      <c r="D186" s="8"/>
      <c r="E186" s="8"/>
      <c r="F186" s="8"/>
      <c r="G186" s="8"/>
      <c r="H186" s="8"/>
      <c r="I186" s="8"/>
      <c r="J186" s="8"/>
      <c r="K186" s="10"/>
      <c r="L186" s="8"/>
      <c r="M186" s="5" t="str">
        <f>IF(OR(K186="работник из числа профессорско-преподавательского состава оу впо",K186="работник из числа профессорско-преподавательского состава оу дпо (повышения квалификации) специалистов",K186="старший воспитатель доу",K186="старший воспитатель оу дод и дома ребенка",K186="педагог-психолог",K186="социальный педагог",K186="педагог-организатор",K186="мастер производственного обучения",K186="старший вожатый",K186="инструктор по труду",K186="методист оу",K186="старший методист оу",K186="тьютор оу (за исключением тьюторов, занятых в сфере впо и дпо)",K186="руководитель физического воспитания оу, реализующего образовательные программы нпо и спо",K186="преподаватель-организатор ОБЖ, допризывной подготовки",K186="инструктор-методист оу дод спортивного профиля",K186="старший инструктор-методист оу дод спортивного профиля",K186="воспитатель в доу",K186="воспитатель в дошкольной группе оу и оу для детей дошкольного и младшего школьного возраста"),36,список!AH186)</f>
        <v xml:space="preserve"> </v>
      </c>
      <c r="N186" s="6" t="str">
        <f t="shared" si="2"/>
        <v xml:space="preserve"> </v>
      </c>
      <c r="O186" s="8"/>
      <c r="P186" s="8"/>
      <c r="Q186" s="8"/>
      <c r="R186" s="8"/>
    </row>
    <row r="187" spans="1:18" x14ac:dyDescent="0.25">
      <c r="A187" s="8"/>
      <c r="B187" s="9" t="e">
        <f>#VALUE!</f>
        <v>#VALUE!</v>
      </c>
      <c r="C187" s="8"/>
      <c r="D187" s="8"/>
      <c r="E187" s="8"/>
      <c r="F187" s="8"/>
      <c r="G187" s="8"/>
      <c r="H187" s="8"/>
      <c r="I187" s="8"/>
      <c r="J187" s="8"/>
      <c r="K187" s="10"/>
      <c r="L187" s="8"/>
      <c r="M187" s="5" t="str">
        <f>IF(OR(K187="работник из числа профессорско-преподавательского состава оу впо",K187="работник из числа профессорско-преподавательского состава оу дпо (повышения квалификации) специалистов",K187="старший воспитатель доу",K187="старший воспитатель оу дод и дома ребенка",K187="педагог-психолог",K187="социальный педагог",K187="педагог-организатор",K187="мастер производственного обучения",K187="старший вожатый",K187="инструктор по труду",K187="методист оу",K187="старший методист оу",K187="тьютор оу (за исключением тьюторов, занятых в сфере впо и дпо)",K187="руководитель физического воспитания оу, реализующего образовательные программы нпо и спо",K187="преподаватель-организатор ОБЖ, допризывной подготовки",K187="инструктор-методист оу дод спортивного профиля",K187="старший инструктор-методист оу дод спортивного профиля",K187="воспитатель в доу",K187="воспитатель в дошкольной группе оу и оу для детей дошкольного и младшего школьного возраста"),36,список!AH187)</f>
        <v xml:space="preserve"> </v>
      </c>
      <c r="N187" s="6" t="str">
        <f t="shared" si="2"/>
        <v xml:space="preserve"> </v>
      </c>
      <c r="O187" s="8"/>
      <c r="P187" s="8"/>
      <c r="Q187" s="8"/>
      <c r="R187" s="8"/>
    </row>
    <row r="188" spans="1:18" x14ac:dyDescent="0.25">
      <c r="A188" s="8"/>
      <c r="B188" s="9" t="e">
        <f>#VALUE!</f>
        <v>#VALUE!</v>
      </c>
      <c r="C188" s="8"/>
      <c r="D188" s="8"/>
      <c r="E188" s="8"/>
      <c r="F188" s="8"/>
      <c r="G188" s="8"/>
      <c r="H188" s="8"/>
      <c r="I188" s="8"/>
      <c r="J188" s="8"/>
      <c r="K188" s="10"/>
      <c r="L188" s="8"/>
      <c r="M188" s="5" t="str">
        <f>IF(OR(K188="работник из числа профессорско-преподавательского состава оу впо",K188="работник из числа профессорско-преподавательского состава оу дпо (повышения квалификации) специалистов",K188="старший воспитатель доу",K188="старший воспитатель оу дод и дома ребенка",K188="педагог-психолог",K188="социальный педагог",K188="педагог-организатор",K188="мастер производственного обучения",K188="старший вожатый",K188="инструктор по труду",K188="методист оу",K188="старший методист оу",K188="тьютор оу (за исключением тьюторов, занятых в сфере впо и дпо)",K188="руководитель физического воспитания оу, реализующего образовательные программы нпо и спо",K188="преподаватель-организатор ОБЖ, допризывной подготовки",K188="инструктор-методист оу дод спортивного профиля",K188="старший инструктор-методист оу дод спортивного профиля",K188="воспитатель в доу",K188="воспитатель в дошкольной группе оу и оу для детей дошкольного и младшего школьного возраста"),36,список!AH188)</f>
        <v xml:space="preserve"> </v>
      </c>
      <c r="N188" s="6" t="str">
        <f t="shared" si="2"/>
        <v xml:space="preserve"> </v>
      </c>
      <c r="O188" s="8"/>
      <c r="P188" s="8"/>
      <c r="Q188" s="8"/>
      <c r="R188" s="8"/>
    </row>
    <row r="189" spans="1:18" x14ac:dyDescent="0.25">
      <c r="A189" s="8"/>
      <c r="B189" s="9" t="e">
        <f>#VALUE!</f>
        <v>#VALUE!</v>
      </c>
      <c r="C189" s="8"/>
      <c r="D189" s="8"/>
      <c r="E189" s="8"/>
      <c r="F189" s="8"/>
      <c r="G189" s="8"/>
      <c r="H189" s="8"/>
      <c r="I189" s="8"/>
      <c r="J189" s="8"/>
      <c r="K189" s="10"/>
      <c r="L189" s="8"/>
      <c r="M189" s="5" t="str">
        <f>IF(OR(K189="работник из числа профессорско-преподавательского состава оу впо",K189="работник из числа профессорско-преподавательского состава оу дпо (повышения квалификации) специалистов",K189="старший воспитатель доу",K189="старший воспитатель оу дод и дома ребенка",K189="педагог-психолог",K189="социальный педагог",K189="педагог-организатор",K189="мастер производственного обучения",K189="старший вожатый",K189="инструктор по труду",K189="методист оу",K189="старший методист оу",K189="тьютор оу (за исключением тьюторов, занятых в сфере впо и дпо)",K189="руководитель физического воспитания оу, реализующего образовательные программы нпо и спо",K189="преподаватель-организатор ОБЖ, допризывной подготовки",K189="инструктор-методист оу дод спортивного профиля",K189="старший инструктор-методист оу дод спортивного профиля",K189="воспитатель в доу",K189="воспитатель в дошкольной группе оу и оу для детей дошкольного и младшего школьного возраста"),36,список!AH189)</f>
        <v xml:space="preserve"> </v>
      </c>
      <c r="N189" s="6" t="str">
        <f t="shared" si="2"/>
        <v xml:space="preserve"> </v>
      </c>
      <c r="O189" s="8"/>
      <c r="P189" s="8"/>
      <c r="Q189" s="8"/>
      <c r="R189" s="8"/>
    </row>
    <row r="190" spans="1:18" x14ac:dyDescent="0.25">
      <c r="A190" s="8"/>
      <c r="B190" s="9" t="e">
        <f>#VALUE!</f>
        <v>#VALUE!</v>
      </c>
      <c r="C190" s="8"/>
      <c r="D190" s="8"/>
      <c r="E190" s="8"/>
      <c r="F190" s="8"/>
      <c r="G190" s="8"/>
      <c r="H190" s="8"/>
      <c r="I190" s="8"/>
      <c r="J190" s="8"/>
      <c r="K190" s="10"/>
      <c r="L190" s="8"/>
      <c r="M190" s="5" t="str">
        <f>IF(OR(K190="работник из числа профессорско-преподавательского состава оу впо",K190="работник из числа профессорско-преподавательского состава оу дпо (повышения квалификации) специалистов",K190="старший воспитатель доу",K190="старший воспитатель оу дод и дома ребенка",K190="педагог-психолог",K190="социальный педагог",K190="педагог-организатор",K190="мастер производственного обучения",K190="старший вожатый",K190="инструктор по труду",K190="методист оу",K190="старший методист оу",K190="тьютор оу (за исключением тьюторов, занятых в сфере впо и дпо)",K190="руководитель физического воспитания оу, реализующего образовательные программы нпо и спо",K190="преподаватель-организатор ОБЖ, допризывной подготовки",K190="инструктор-методист оу дод спортивного профиля",K190="старший инструктор-методист оу дод спортивного профиля",K190="воспитатель в доу",K190="воспитатель в дошкольной группе оу и оу для детей дошкольного и младшего школьного возраста"),36,список!AH190)</f>
        <v xml:space="preserve"> </v>
      </c>
      <c r="N190" s="6" t="str">
        <f t="shared" si="2"/>
        <v xml:space="preserve"> </v>
      </c>
      <c r="O190" s="8"/>
      <c r="P190" s="8"/>
      <c r="Q190" s="8"/>
      <c r="R190" s="8"/>
    </row>
    <row r="191" spans="1:18" x14ac:dyDescent="0.25">
      <c r="A191" s="8"/>
      <c r="B191" s="9" t="e">
        <f>#VALUE!</f>
        <v>#VALUE!</v>
      </c>
      <c r="C191" s="8"/>
      <c r="D191" s="8"/>
      <c r="E191" s="8"/>
      <c r="F191" s="8"/>
      <c r="G191" s="8"/>
      <c r="H191" s="8"/>
      <c r="I191" s="8"/>
      <c r="J191" s="8"/>
      <c r="K191" s="10"/>
      <c r="L191" s="8"/>
      <c r="M191" s="5" t="str">
        <f>IF(OR(K191="работник из числа профессорско-преподавательского состава оу впо",K191="работник из числа профессорско-преподавательского состава оу дпо (повышения квалификации) специалистов",K191="старший воспитатель доу",K191="старший воспитатель оу дод и дома ребенка",K191="педагог-психолог",K191="социальный педагог",K191="педагог-организатор",K191="мастер производственного обучения",K191="старший вожатый",K191="инструктор по труду",K191="методист оу",K191="старший методист оу",K191="тьютор оу (за исключением тьюторов, занятых в сфере впо и дпо)",K191="руководитель физического воспитания оу, реализующего образовательные программы нпо и спо",K191="преподаватель-организатор ОБЖ, допризывной подготовки",K191="инструктор-методист оу дод спортивного профиля",K191="старший инструктор-методист оу дод спортивного профиля",K191="воспитатель в доу",K191="воспитатель в дошкольной группе оу и оу для детей дошкольного и младшего школьного возраста"),36,список!AH191)</f>
        <v xml:space="preserve"> </v>
      </c>
      <c r="N191" s="6" t="str">
        <f t="shared" si="2"/>
        <v xml:space="preserve"> </v>
      </c>
      <c r="O191" s="8"/>
      <c r="P191" s="8"/>
      <c r="Q191" s="8"/>
      <c r="R191" s="8"/>
    </row>
    <row r="192" spans="1:18" x14ac:dyDescent="0.25">
      <c r="A192" s="8"/>
      <c r="B192" s="9" t="e">
        <f>#VALUE!</f>
        <v>#VALUE!</v>
      </c>
      <c r="C192" s="8"/>
      <c r="D192" s="8"/>
      <c r="E192" s="8"/>
      <c r="F192" s="8"/>
      <c r="G192" s="8"/>
      <c r="H192" s="8"/>
      <c r="I192" s="8"/>
      <c r="J192" s="8"/>
      <c r="K192" s="10"/>
      <c r="L192" s="8"/>
      <c r="M192" s="5" t="str">
        <f>IF(OR(K192="работник из числа профессорско-преподавательского состава оу впо",K192="работник из числа профессорско-преподавательского состава оу дпо (повышения квалификации) специалистов",K192="старший воспитатель доу",K192="старший воспитатель оу дод и дома ребенка",K192="педагог-психолог",K192="социальный педагог",K192="педагог-организатор",K192="мастер производственного обучения",K192="старший вожатый",K192="инструктор по труду",K192="методист оу",K192="старший методист оу",K192="тьютор оу (за исключением тьюторов, занятых в сфере впо и дпо)",K192="руководитель физического воспитания оу, реализующего образовательные программы нпо и спо",K192="преподаватель-организатор ОБЖ, допризывной подготовки",K192="инструктор-методист оу дод спортивного профиля",K192="старший инструктор-методист оу дод спортивного профиля",K192="воспитатель в доу",K192="воспитатель в дошкольной группе оу и оу для детей дошкольного и младшего школьного возраста"),36,список!AH192)</f>
        <v xml:space="preserve"> </v>
      </c>
      <c r="N192" s="6" t="str">
        <f t="shared" si="2"/>
        <v xml:space="preserve"> </v>
      </c>
      <c r="O192" s="8"/>
      <c r="P192" s="8"/>
      <c r="Q192" s="8"/>
      <c r="R192" s="8"/>
    </row>
    <row r="193" spans="1:18" x14ac:dyDescent="0.25">
      <c r="A193" s="8"/>
      <c r="B193" s="9" t="e">
        <f>#VALUE!</f>
        <v>#VALUE!</v>
      </c>
      <c r="C193" s="8"/>
      <c r="D193" s="8"/>
      <c r="E193" s="8"/>
      <c r="F193" s="8"/>
      <c r="G193" s="8"/>
      <c r="H193" s="8"/>
      <c r="I193" s="8"/>
      <c r="J193" s="8"/>
      <c r="K193" s="10"/>
      <c r="L193" s="8"/>
      <c r="M193" s="5" t="str">
        <f>IF(OR(K193="работник из числа профессорско-преподавательского состава оу впо",K193="работник из числа профессорско-преподавательского состава оу дпо (повышения квалификации) специалистов",K193="старший воспитатель доу",K193="старший воспитатель оу дод и дома ребенка",K193="педагог-психолог",K193="социальный педагог",K193="педагог-организатор",K193="мастер производственного обучения",K193="старший вожатый",K193="инструктор по труду",K193="методист оу",K193="старший методист оу",K193="тьютор оу (за исключением тьюторов, занятых в сфере впо и дпо)",K193="руководитель физического воспитания оу, реализующего образовательные программы нпо и спо",K193="преподаватель-организатор ОБЖ, допризывной подготовки",K193="инструктор-методист оу дод спортивного профиля",K193="старший инструктор-методист оу дод спортивного профиля",K193="воспитатель в доу",K193="воспитатель в дошкольной группе оу и оу для детей дошкольного и младшего школьного возраста"),36,список!AH193)</f>
        <v xml:space="preserve"> </v>
      </c>
      <c r="N193" s="6" t="str">
        <f t="shared" si="2"/>
        <v xml:space="preserve"> </v>
      </c>
      <c r="O193" s="8"/>
      <c r="P193" s="8"/>
      <c r="Q193" s="8"/>
      <c r="R193" s="8"/>
    </row>
    <row r="194" spans="1:18" x14ac:dyDescent="0.25">
      <c r="A194" s="8"/>
      <c r="B194" s="9" t="e">
        <f>#VALUE!</f>
        <v>#VALUE!</v>
      </c>
      <c r="C194" s="8"/>
      <c r="D194" s="8"/>
      <c r="E194" s="8"/>
      <c r="F194" s="8"/>
      <c r="G194" s="8"/>
      <c r="H194" s="8"/>
      <c r="I194" s="8"/>
      <c r="J194" s="8"/>
      <c r="K194" s="10"/>
      <c r="L194" s="8"/>
      <c r="M194" s="5" t="str">
        <f>IF(OR(K194="работник из числа профессорско-преподавательского состава оу впо",K194="работник из числа профессорско-преподавательского состава оу дпо (повышения квалификации) специалистов",K194="старший воспитатель доу",K194="старший воспитатель оу дод и дома ребенка",K194="педагог-психолог",K194="социальный педагог",K194="педагог-организатор",K194="мастер производственного обучения",K194="старший вожатый",K194="инструктор по труду",K194="методист оу",K194="старший методист оу",K194="тьютор оу (за исключением тьюторов, занятых в сфере впо и дпо)",K194="руководитель физического воспитания оу, реализующего образовательные программы нпо и спо",K194="преподаватель-организатор ОБЖ, допризывной подготовки",K194="инструктор-методист оу дод спортивного профиля",K194="старший инструктор-методист оу дод спортивного профиля",K194="воспитатель в доу",K194="воспитатель в дошкольной группе оу и оу для детей дошкольного и младшего школьного возраста"),36,список!AH194)</f>
        <v xml:space="preserve"> </v>
      </c>
      <c r="N194" s="6" t="str">
        <f t="shared" si="2"/>
        <v xml:space="preserve"> </v>
      </c>
      <c r="O194" s="8"/>
      <c r="P194" s="8"/>
      <c r="Q194" s="8"/>
      <c r="R194" s="8"/>
    </row>
    <row r="195" spans="1:18" x14ac:dyDescent="0.25">
      <c r="A195" s="8"/>
      <c r="B195" s="9" t="e">
        <f>#VALUE!</f>
        <v>#VALUE!</v>
      </c>
      <c r="C195" s="8"/>
      <c r="D195" s="8"/>
      <c r="E195" s="8"/>
      <c r="F195" s="8"/>
      <c r="G195" s="8"/>
      <c r="H195" s="8"/>
      <c r="I195" s="8"/>
      <c r="J195" s="8"/>
      <c r="K195" s="10"/>
      <c r="L195" s="8"/>
      <c r="M195" s="5" t="str">
        <f>IF(OR(K195="работник из числа профессорско-преподавательского состава оу впо",K195="работник из числа профессорско-преподавательского состава оу дпо (повышения квалификации) специалистов",K195="старший воспитатель доу",K195="старший воспитатель оу дод и дома ребенка",K195="педагог-психолог",K195="социальный педагог",K195="педагог-организатор",K195="мастер производственного обучения",K195="старший вожатый",K195="инструктор по труду",K195="методист оу",K195="старший методист оу",K195="тьютор оу (за исключением тьюторов, занятых в сфере впо и дпо)",K195="руководитель физического воспитания оу, реализующего образовательные программы нпо и спо",K195="преподаватель-организатор ОБЖ, допризывной подготовки",K195="инструктор-методист оу дод спортивного профиля",K195="старший инструктор-методист оу дод спортивного профиля",K195="воспитатель в доу",K195="воспитатель в дошкольной группе оу и оу для детей дошкольного и младшего школьного возраста"),36,список!AH195)</f>
        <v xml:space="preserve"> </v>
      </c>
      <c r="N195" s="6" t="str">
        <f t="shared" si="2"/>
        <v xml:space="preserve"> </v>
      </c>
      <c r="O195" s="8"/>
      <c r="P195" s="8"/>
      <c r="Q195" s="8"/>
      <c r="R195" s="8"/>
    </row>
    <row r="196" spans="1:18" x14ac:dyDescent="0.25">
      <c r="A196" s="8"/>
      <c r="B196" s="9" t="e">
        <f>#VALUE!</f>
        <v>#VALUE!</v>
      </c>
      <c r="C196" s="8"/>
      <c r="D196" s="8"/>
      <c r="E196" s="8"/>
      <c r="F196" s="8"/>
      <c r="G196" s="8"/>
      <c r="H196" s="8"/>
      <c r="I196" s="8"/>
      <c r="J196" s="8"/>
      <c r="K196" s="10"/>
      <c r="L196" s="8"/>
      <c r="M196" s="5" t="str">
        <f>IF(OR(K196="работник из числа профессорско-преподавательского состава оу впо",K196="работник из числа профессорско-преподавательского состава оу дпо (повышения квалификации) специалистов",K196="старший воспитатель доу",K196="старший воспитатель оу дод и дома ребенка",K196="педагог-психолог",K196="социальный педагог",K196="педагог-организатор",K196="мастер производственного обучения",K196="старший вожатый",K196="инструктор по труду",K196="методист оу",K196="старший методист оу",K196="тьютор оу (за исключением тьюторов, занятых в сфере впо и дпо)",K196="руководитель физического воспитания оу, реализующего образовательные программы нпо и спо",K196="преподаватель-организатор ОБЖ, допризывной подготовки",K196="инструктор-методист оу дод спортивного профиля",K196="старший инструктор-методист оу дод спортивного профиля",K196="воспитатель в доу",K196="воспитатель в дошкольной группе оу и оу для детей дошкольного и младшего школьного возраста"),36,список!AH196)</f>
        <v xml:space="preserve"> </v>
      </c>
      <c r="N196" s="6" t="str">
        <f t="shared" si="2"/>
        <v xml:space="preserve"> </v>
      </c>
      <c r="O196" s="8"/>
      <c r="P196" s="8"/>
      <c r="Q196" s="8"/>
      <c r="R196" s="8"/>
    </row>
    <row r="197" spans="1:18" x14ac:dyDescent="0.25">
      <c r="A197" s="8"/>
      <c r="B197" s="9" t="e">
        <f>#VALUE!</f>
        <v>#VALUE!</v>
      </c>
      <c r="C197" s="8"/>
      <c r="D197" s="8"/>
      <c r="E197" s="8"/>
      <c r="F197" s="8"/>
      <c r="G197" s="8"/>
      <c r="H197" s="8"/>
      <c r="I197" s="8"/>
      <c r="J197" s="8"/>
      <c r="K197" s="10"/>
      <c r="L197" s="8"/>
      <c r="M197" s="5" t="str">
        <f>IF(OR(K197="работник из числа профессорско-преподавательского состава оу впо",K197="работник из числа профессорско-преподавательского состава оу дпо (повышения квалификации) специалистов",K197="старший воспитатель доу",K197="старший воспитатель оу дод и дома ребенка",K197="педагог-психолог",K197="социальный педагог",K197="педагог-организатор",K197="мастер производственного обучения",K197="старший вожатый",K197="инструктор по труду",K197="методист оу",K197="старший методист оу",K197="тьютор оу (за исключением тьюторов, занятых в сфере впо и дпо)",K197="руководитель физического воспитания оу, реализующего образовательные программы нпо и спо",K197="преподаватель-организатор ОБЖ, допризывной подготовки",K197="инструктор-методист оу дод спортивного профиля",K197="старший инструктор-методист оу дод спортивного профиля",K197="воспитатель в доу",K197="воспитатель в дошкольной группе оу и оу для детей дошкольного и младшего школьного возраста"),36,список!AH197)</f>
        <v xml:space="preserve"> </v>
      </c>
      <c r="N197" s="6" t="str">
        <f t="shared" ref="N197:N260" si="3">IF(M197=" "," ",O197/M197)</f>
        <v xml:space="preserve"> </v>
      </c>
      <c r="O197" s="8"/>
      <c r="P197" s="8"/>
      <c r="Q197" s="8"/>
      <c r="R197" s="8"/>
    </row>
    <row r="198" spans="1:18" x14ac:dyDescent="0.25">
      <c r="A198" s="8"/>
      <c r="B198" s="9" t="e">
        <f>#VALUE!</f>
        <v>#VALUE!</v>
      </c>
      <c r="C198" s="8"/>
      <c r="D198" s="8"/>
      <c r="E198" s="8"/>
      <c r="F198" s="8"/>
      <c r="G198" s="8"/>
      <c r="H198" s="8"/>
      <c r="I198" s="8"/>
      <c r="J198" s="8"/>
      <c r="K198" s="10"/>
      <c r="L198" s="8"/>
      <c r="M198" s="5" t="str">
        <f>IF(OR(K198="работник из числа профессорско-преподавательского состава оу впо",K198="работник из числа профессорско-преподавательского состава оу дпо (повышения квалификации) специалистов",K198="старший воспитатель доу",K198="старший воспитатель оу дод и дома ребенка",K198="педагог-психолог",K198="социальный педагог",K198="педагог-организатор",K198="мастер производственного обучения",K198="старший вожатый",K198="инструктор по труду",K198="методист оу",K198="старший методист оу",K198="тьютор оу (за исключением тьюторов, занятых в сфере впо и дпо)",K198="руководитель физического воспитания оу, реализующего образовательные программы нпо и спо",K198="преподаватель-организатор ОБЖ, допризывной подготовки",K198="инструктор-методист оу дод спортивного профиля",K198="старший инструктор-методист оу дод спортивного профиля",K198="воспитатель в доу",K198="воспитатель в дошкольной группе оу и оу для детей дошкольного и младшего школьного возраста"),36,список!AH198)</f>
        <v xml:space="preserve"> </v>
      </c>
      <c r="N198" s="6" t="str">
        <f t="shared" si="3"/>
        <v xml:space="preserve"> </v>
      </c>
      <c r="O198" s="8"/>
      <c r="P198" s="8"/>
      <c r="Q198" s="8"/>
      <c r="R198" s="8"/>
    </row>
    <row r="199" spans="1:18" x14ac:dyDescent="0.25">
      <c r="A199" s="8"/>
      <c r="B199" s="9" t="e">
        <f>#VALUE!</f>
        <v>#VALUE!</v>
      </c>
      <c r="C199" s="8"/>
      <c r="D199" s="8"/>
      <c r="E199" s="8"/>
      <c r="F199" s="8"/>
      <c r="G199" s="8"/>
      <c r="H199" s="8"/>
      <c r="I199" s="8"/>
      <c r="J199" s="8"/>
      <c r="K199" s="10"/>
      <c r="L199" s="8"/>
      <c r="M199" s="5" t="str">
        <f>IF(OR(K199="работник из числа профессорско-преподавательского состава оу впо",K199="работник из числа профессорско-преподавательского состава оу дпо (повышения квалификации) специалистов",K199="старший воспитатель доу",K199="старший воспитатель оу дод и дома ребенка",K199="педагог-психолог",K199="социальный педагог",K199="педагог-организатор",K199="мастер производственного обучения",K199="старший вожатый",K199="инструктор по труду",K199="методист оу",K199="старший методист оу",K199="тьютор оу (за исключением тьюторов, занятых в сфере впо и дпо)",K199="руководитель физического воспитания оу, реализующего образовательные программы нпо и спо",K199="преподаватель-организатор ОБЖ, допризывной подготовки",K199="инструктор-методист оу дод спортивного профиля",K199="старший инструктор-методист оу дод спортивного профиля",K199="воспитатель в доу",K199="воспитатель в дошкольной группе оу и оу для детей дошкольного и младшего школьного возраста"),36,список!AH199)</f>
        <v xml:space="preserve"> </v>
      </c>
      <c r="N199" s="6" t="str">
        <f t="shared" si="3"/>
        <v xml:space="preserve"> </v>
      </c>
      <c r="O199" s="8"/>
      <c r="P199" s="8"/>
      <c r="Q199" s="8"/>
      <c r="R199" s="8"/>
    </row>
    <row r="200" spans="1:18" x14ac:dyDescent="0.25">
      <c r="A200" s="8"/>
      <c r="B200" s="9" t="e">
        <f>#VALUE!</f>
        <v>#VALUE!</v>
      </c>
      <c r="C200" s="8"/>
      <c r="D200" s="8"/>
      <c r="E200" s="8"/>
      <c r="F200" s="8"/>
      <c r="G200" s="8"/>
      <c r="H200" s="8"/>
      <c r="I200" s="8"/>
      <c r="J200" s="8"/>
      <c r="K200" s="10"/>
      <c r="L200" s="8"/>
      <c r="M200" s="5" t="str">
        <f>IF(OR(K200="работник из числа профессорско-преподавательского состава оу впо",K200="работник из числа профессорско-преподавательского состава оу дпо (повышения квалификации) специалистов",K200="старший воспитатель доу",K200="старший воспитатель оу дод и дома ребенка",K200="педагог-психолог",K200="социальный педагог",K200="педагог-организатор",K200="мастер производственного обучения",K200="старший вожатый",K200="инструктор по труду",K200="методист оу",K200="старший методист оу",K200="тьютор оу (за исключением тьюторов, занятых в сфере впо и дпо)",K200="руководитель физического воспитания оу, реализующего образовательные программы нпо и спо",K200="преподаватель-организатор ОБЖ, допризывной подготовки",K200="инструктор-методист оу дод спортивного профиля",K200="старший инструктор-методист оу дод спортивного профиля",K200="воспитатель в доу",K200="воспитатель в дошкольной группе оу и оу для детей дошкольного и младшего школьного возраста"),36,список!AH200)</f>
        <v xml:space="preserve"> </v>
      </c>
      <c r="N200" s="6" t="str">
        <f t="shared" si="3"/>
        <v xml:space="preserve"> </v>
      </c>
      <c r="O200" s="8"/>
      <c r="P200" s="8"/>
      <c r="Q200" s="8"/>
      <c r="R200" s="8"/>
    </row>
    <row r="201" spans="1:18" x14ac:dyDescent="0.25">
      <c r="A201" s="8"/>
      <c r="B201" s="9" t="e">
        <f>#VALUE!</f>
        <v>#VALUE!</v>
      </c>
      <c r="C201" s="8"/>
      <c r="D201" s="8"/>
      <c r="E201" s="8"/>
      <c r="F201" s="8"/>
      <c r="G201" s="8"/>
      <c r="H201" s="8"/>
      <c r="I201" s="8"/>
      <c r="J201" s="8"/>
      <c r="K201" s="10"/>
      <c r="L201" s="8"/>
      <c r="M201" s="5" t="str">
        <f>IF(OR(K201="работник из числа профессорско-преподавательского состава оу впо",K201="работник из числа профессорско-преподавательского состава оу дпо (повышения квалификации) специалистов",K201="старший воспитатель доу",K201="старший воспитатель оу дод и дома ребенка",K201="педагог-психолог",K201="социальный педагог",K201="педагог-организатор",K201="мастер производственного обучения",K201="старший вожатый",K201="инструктор по труду",K201="методист оу",K201="старший методист оу",K201="тьютор оу (за исключением тьюторов, занятых в сфере впо и дпо)",K201="руководитель физического воспитания оу, реализующего образовательные программы нпо и спо",K201="преподаватель-организатор ОБЖ, допризывной подготовки",K201="инструктор-методист оу дод спортивного профиля",K201="старший инструктор-методист оу дод спортивного профиля",K201="воспитатель в доу",K201="воспитатель в дошкольной группе оу и оу для детей дошкольного и младшего школьного возраста"),36,список!AH201)</f>
        <v xml:space="preserve"> </v>
      </c>
      <c r="N201" s="6" t="str">
        <f t="shared" si="3"/>
        <v xml:space="preserve"> </v>
      </c>
      <c r="O201" s="8"/>
      <c r="P201" s="8"/>
      <c r="Q201" s="8"/>
      <c r="R201" s="8"/>
    </row>
    <row r="202" spans="1:18" x14ac:dyDescent="0.25">
      <c r="A202" s="8"/>
      <c r="B202" s="9" t="e">
        <f>#VALUE!</f>
        <v>#VALUE!</v>
      </c>
      <c r="C202" s="8"/>
      <c r="D202" s="8"/>
      <c r="E202" s="8"/>
      <c r="F202" s="8"/>
      <c r="G202" s="8"/>
      <c r="H202" s="8"/>
      <c r="I202" s="8"/>
      <c r="J202" s="8"/>
      <c r="K202" s="10"/>
      <c r="L202" s="8"/>
      <c r="M202" s="5" t="str">
        <f>IF(OR(K202="работник из числа профессорско-преподавательского состава оу впо",K202="работник из числа профессорско-преподавательского состава оу дпо (повышения квалификации) специалистов",K202="старший воспитатель доу",K202="старший воспитатель оу дод и дома ребенка",K202="педагог-психолог",K202="социальный педагог",K202="педагог-организатор",K202="мастер производственного обучения",K202="старший вожатый",K202="инструктор по труду",K202="методист оу",K202="старший методист оу",K202="тьютор оу (за исключением тьюторов, занятых в сфере впо и дпо)",K202="руководитель физического воспитания оу, реализующего образовательные программы нпо и спо",K202="преподаватель-организатор ОБЖ, допризывной подготовки",K202="инструктор-методист оу дод спортивного профиля",K202="старший инструктор-методист оу дод спортивного профиля",K202="воспитатель в доу",K202="воспитатель в дошкольной группе оу и оу для детей дошкольного и младшего школьного возраста"),36,список!AH202)</f>
        <v xml:space="preserve"> </v>
      </c>
      <c r="N202" s="6" t="str">
        <f t="shared" si="3"/>
        <v xml:space="preserve"> </v>
      </c>
      <c r="O202" s="8"/>
      <c r="P202" s="8"/>
      <c r="Q202" s="8"/>
      <c r="R202" s="8"/>
    </row>
    <row r="203" spans="1:18" x14ac:dyDescent="0.25">
      <c r="A203" s="8"/>
      <c r="B203" s="9" t="e">
        <f>#VALUE!</f>
        <v>#VALUE!</v>
      </c>
      <c r="C203" s="8"/>
      <c r="D203" s="8"/>
      <c r="E203" s="8"/>
      <c r="F203" s="8"/>
      <c r="G203" s="8"/>
      <c r="H203" s="8"/>
      <c r="I203" s="8"/>
      <c r="J203" s="8"/>
      <c r="K203" s="10"/>
      <c r="L203" s="8"/>
      <c r="M203" s="5" t="str">
        <f>IF(OR(K203="работник из числа профессорско-преподавательского состава оу впо",K203="работник из числа профессорско-преподавательского состава оу дпо (повышения квалификации) специалистов",K203="старший воспитатель доу",K203="старший воспитатель оу дод и дома ребенка",K203="педагог-психолог",K203="социальный педагог",K203="педагог-организатор",K203="мастер производственного обучения",K203="старший вожатый",K203="инструктор по труду",K203="методист оу",K203="старший методист оу",K203="тьютор оу (за исключением тьюторов, занятых в сфере впо и дпо)",K203="руководитель физического воспитания оу, реализующего образовательные программы нпо и спо",K203="преподаватель-организатор ОБЖ, допризывной подготовки",K203="инструктор-методист оу дод спортивного профиля",K203="старший инструктор-методист оу дод спортивного профиля",K203="воспитатель в доу",K203="воспитатель в дошкольной группе оу и оу для детей дошкольного и младшего школьного возраста"),36,список!AH203)</f>
        <v xml:space="preserve"> </v>
      </c>
      <c r="N203" s="6" t="str">
        <f t="shared" si="3"/>
        <v xml:space="preserve"> </v>
      </c>
      <c r="O203" s="8"/>
      <c r="P203" s="8"/>
      <c r="Q203" s="8"/>
      <c r="R203" s="8"/>
    </row>
    <row r="204" spans="1:18" x14ac:dyDescent="0.25">
      <c r="A204" s="8"/>
      <c r="B204" s="9" t="e">
        <f>#VALUE!</f>
        <v>#VALUE!</v>
      </c>
      <c r="C204" s="8"/>
      <c r="D204" s="8"/>
      <c r="E204" s="8"/>
      <c r="F204" s="8"/>
      <c r="G204" s="8"/>
      <c r="H204" s="8"/>
      <c r="I204" s="8"/>
      <c r="J204" s="8"/>
      <c r="K204" s="10"/>
      <c r="L204" s="8"/>
      <c r="M204" s="5" t="str">
        <f>IF(OR(K204="работник из числа профессорско-преподавательского состава оу впо",K204="работник из числа профессорско-преподавательского состава оу дпо (повышения квалификации) специалистов",K204="старший воспитатель доу",K204="старший воспитатель оу дод и дома ребенка",K204="педагог-психолог",K204="социальный педагог",K204="педагог-организатор",K204="мастер производственного обучения",K204="старший вожатый",K204="инструктор по труду",K204="методист оу",K204="старший методист оу",K204="тьютор оу (за исключением тьюторов, занятых в сфере впо и дпо)",K204="руководитель физического воспитания оу, реализующего образовательные программы нпо и спо",K204="преподаватель-организатор ОБЖ, допризывной подготовки",K204="инструктор-методист оу дод спортивного профиля",K204="старший инструктор-методист оу дод спортивного профиля",K204="воспитатель в доу",K204="воспитатель в дошкольной группе оу и оу для детей дошкольного и младшего школьного возраста"),36,список!AH204)</f>
        <v xml:space="preserve"> </v>
      </c>
      <c r="N204" s="6" t="str">
        <f t="shared" si="3"/>
        <v xml:space="preserve"> </v>
      </c>
      <c r="O204" s="8"/>
      <c r="P204" s="8"/>
      <c r="Q204" s="8"/>
      <c r="R204" s="8"/>
    </row>
    <row r="205" spans="1:18" x14ac:dyDescent="0.25">
      <c r="A205" s="8"/>
      <c r="B205" s="9" t="e">
        <f>#VALUE!</f>
        <v>#VALUE!</v>
      </c>
      <c r="C205" s="8"/>
      <c r="D205" s="8"/>
      <c r="E205" s="8"/>
      <c r="F205" s="8"/>
      <c r="G205" s="8"/>
      <c r="H205" s="8"/>
      <c r="I205" s="8"/>
      <c r="J205" s="8"/>
      <c r="K205" s="10"/>
      <c r="L205" s="8"/>
      <c r="M205" s="5" t="str">
        <f>IF(OR(K205="работник из числа профессорско-преподавательского состава оу впо",K205="работник из числа профессорско-преподавательского состава оу дпо (повышения квалификации) специалистов",K205="старший воспитатель доу",K205="старший воспитатель оу дод и дома ребенка",K205="педагог-психолог",K205="социальный педагог",K205="педагог-организатор",K205="мастер производственного обучения",K205="старший вожатый",K205="инструктор по труду",K205="методист оу",K205="старший методист оу",K205="тьютор оу (за исключением тьюторов, занятых в сфере впо и дпо)",K205="руководитель физического воспитания оу, реализующего образовательные программы нпо и спо",K205="преподаватель-организатор ОБЖ, допризывной подготовки",K205="инструктор-методист оу дод спортивного профиля",K205="старший инструктор-методист оу дод спортивного профиля",K205="воспитатель в доу",K205="воспитатель в дошкольной группе оу и оу для детей дошкольного и младшего школьного возраста"),36,список!AH205)</f>
        <v xml:space="preserve"> </v>
      </c>
      <c r="N205" s="6" t="str">
        <f t="shared" si="3"/>
        <v xml:space="preserve"> </v>
      </c>
      <c r="O205" s="8"/>
      <c r="P205" s="8"/>
      <c r="Q205" s="8"/>
      <c r="R205" s="8"/>
    </row>
    <row r="206" spans="1:18" x14ac:dyDescent="0.25">
      <c r="A206" s="8"/>
      <c r="B206" s="9" t="e">
        <f>#VALUE!</f>
        <v>#VALUE!</v>
      </c>
      <c r="C206" s="8"/>
      <c r="D206" s="8"/>
      <c r="E206" s="8"/>
      <c r="F206" s="8"/>
      <c r="G206" s="8"/>
      <c r="H206" s="8"/>
      <c r="I206" s="8"/>
      <c r="J206" s="8"/>
      <c r="K206" s="10"/>
      <c r="L206" s="8"/>
      <c r="M206" s="5" t="str">
        <f>IF(OR(K206="работник из числа профессорско-преподавательского состава оу впо",K206="работник из числа профессорско-преподавательского состава оу дпо (повышения квалификации) специалистов",K206="старший воспитатель доу",K206="старший воспитатель оу дод и дома ребенка",K206="педагог-психолог",K206="социальный педагог",K206="педагог-организатор",K206="мастер производственного обучения",K206="старший вожатый",K206="инструктор по труду",K206="методист оу",K206="старший методист оу",K206="тьютор оу (за исключением тьюторов, занятых в сфере впо и дпо)",K206="руководитель физического воспитания оу, реализующего образовательные программы нпо и спо",K206="преподаватель-организатор ОБЖ, допризывной подготовки",K206="инструктор-методист оу дод спортивного профиля",K206="старший инструктор-методист оу дод спортивного профиля",K206="воспитатель в доу",K206="воспитатель в дошкольной группе оу и оу для детей дошкольного и младшего школьного возраста"),36,список!AH206)</f>
        <v xml:space="preserve"> </v>
      </c>
      <c r="N206" s="6" t="str">
        <f t="shared" si="3"/>
        <v xml:space="preserve"> </v>
      </c>
      <c r="O206" s="8"/>
      <c r="P206" s="8"/>
      <c r="Q206" s="8"/>
      <c r="R206" s="8"/>
    </row>
    <row r="207" spans="1:18" x14ac:dyDescent="0.25">
      <c r="A207" s="8"/>
      <c r="B207" s="9" t="e">
        <f>#VALUE!</f>
        <v>#VALUE!</v>
      </c>
      <c r="C207" s="8"/>
      <c r="D207" s="8"/>
      <c r="E207" s="8"/>
      <c r="F207" s="8"/>
      <c r="G207" s="8"/>
      <c r="H207" s="8"/>
      <c r="I207" s="8"/>
      <c r="J207" s="8"/>
      <c r="K207" s="10"/>
      <c r="L207" s="8"/>
      <c r="M207" s="5" t="str">
        <f>IF(OR(K207="работник из числа профессорско-преподавательского состава оу впо",K207="работник из числа профессорско-преподавательского состава оу дпо (повышения квалификации) специалистов",K207="старший воспитатель доу",K207="старший воспитатель оу дод и дома ребенка",K207="педагог-психолог",K207="социальный педагог",K207="педагог-организатор",K207="мастер производственного обучения",K207="старший вожатый",K207="инструктор по труду",K207="методист оу",K207="старший методист оу",K207="тьютор оу (за исключением тьюторов, занятых в сфере впо и дпо)",K207="руководитель физического воспитания оу, реализующего образовательные программы нпо и спо",K207="преподаватель-организатор ОБЖ, допризывной подготовки",K207="инструктор-методист оу дод спортивного профиля",K207="старший инструктор-методист оу дод спортивного профиля",K207="воспитатель в доу",K207="воспитатель в дошкольной группе оу и оу для детей дошкольного и младшего школьного возраста"),36,список!AH207)</f>
        <v xml:space="preserve"> </v>
      </c>
      <c r="N207" s="6" t="str">
        <f t="shared" si="3"/>
        <v xml:space="preserve"> </v>
      </c>
      <c r="O207" s="8"/>
      <c r="P207" s="8"/>
      <c r="Q207" s="8"/>
      <c r="R207" s="8"/>
    </row>
    <row r="208" spans="1:18" x14ac:dyDescent="0.25">
      <c r="A208" s="8"/>
      <c r="B208" s="9" t="e">
        <f>#VALUE!</f>
        <v>#VALUE!</v>
      </c>
      <c r="C208" s="8"/>
      <c r="D208" s="8"/>
      <c r="E208" s="8"/>
      <c r="F208" s="8"/>
      <c r="G208" s="8"/>
      <c r="H208" s="8"/>
      <c r="I208" s="8"/>
      <c r="J208" s="8"/>
      <c r="K208" s="10"/>
      <c r="L208" s="8"/>
      <c r="M208" s="5" t="str">
        <f>IF(OR(K208="работник из числа профессорско-преподавательского состава оу впо",K208="работник из числа профессорско-преподавательского состава оу дпо (повышения квалификации) специалистов",K208="старший воспитатель доу",K208="старший воспитатель оу дод и дома ребенка",K208="педагог-психолог",K208="социальный педагог",K208="педагог-организатор",K208="мастер производственного обучения",K208="старший вожатый",K208="инструктор по труду",K208="методист оу",K208="старший методист оу",K208="тьютор оу (за исключением тьюторов, занятых в сфере впо и дпо)",K208="руководитель физического воспитания оу, реализующего образовательные программы нпо и спо",K208="преподаватель-организатор ОБЖ, допризывной подготовки",K208="инструктор-методист оу дод спортивного профиля",K208="старший инструктор-методист оу дод спортивного профиля",K208="воспитатель в доу",K208="воспитатель в дошкольной группе оу и оу для детей дошкольного и младшего школьного возраста"),36,список!AH208)</f>
        <v xml:space="preserve"> </v>
      </c>
      <c r="N208" s="6" t="str">
        <f t="shared" si="3"/>
        <v xml:space="preserve"> </v>
      </c>
      <c r="O208" s="8"/>
      <c r="P208" s="8"/>
      <c r="Q208" s="8"/>
      <c r="R208" s="8"/>
    </row>
    <row r="209" spans="1:18" x14ac:dyDescent="0.25">
      <c r="A209" s="8"/>
      <c r="B209" s="9" t="e">
        <f>#VALUE!</f>
        <v>#VALUE!</v>
      </c>
      <c r="C209" s="8"/>
      <c r="D209" s="8"/>
      <c r="E209" s="8"/>
      <c r="F209" s="8"/>
      <c r="G209" s="8"/>
      <c r="H209" s="8"/>
      <c r="I209" s="8"/>
      <c r="J209" s="8"/>
      <c r="K209" s="10"/>
      <c r="L209" s="8"/>
      <c r="M209" s="5" t="str">
        <f>IF(OR(K209="работник из числа профессорско-преподавательского состава оу впо",K209="работник из числа профессорско-преподавательского состава оу дпо (повышения квалификации) специалистов",K209="старший воспитатель доу",K209="старший воспитатель оу дод и дома ребенка",K209="педагог-психолог",K209="социальный педагог",K209="педагог-организатор",K209="мастер производственного обучения",K209="старший вожатый",K209="инструктор по труду",K209="методист оу",K209="старший методист оу",K209="тьютор оу (за исключением тьюторов, занятых в сфере впо и дпо)",K209="руководитель физического воспитания оу, реализующего образовательные программы нпо и спо",K209="преподаватель-организатор ОБЖ, допризывной подготовки",K209="инструктор-методист оу дод спортивного профиля",K209="старший инструктор-методист оу дод спортивного профиля",K209="воспитатель в доу",K209="воспитатель в дошкольной группе оу и оу для детей дошкольного и младшего школьного возраста"),36,список!AH209)</f>
        <v xml:space="preserve"> </v>
      </c>
      <c r="N209" s="6" t="str">
        <f t="shared" si="3"/>
        <v xml:space="preserve"> </v>
      </c>
      <c r="O209" s="8"/>
      <c r="P209" s="8"/>
      <c r="Q209" s="8"/>
      <c r="R209" s="8"/>
    </row>
    <row r="210" spans="1:18" x14ac:dyDescent="0.25">
      <c r="A210" s="8"/>
      <c r="B210" s="9" t="e">
        <f>#VALUE!</f>
        <v>#VALUE!</v>
      </c>
      <c r="C210" s="8"/>
      <c r="D210" s="8"/>
      <c r="E210" s="8"/>
      <c r="F210" s="8"/>
      <c r="G210" s="8"/>
      <c r="H210" s="8"/>
      <c r="I210" s="8"/>
      <c r="J210" s="8"/>
      <c r="K210" s="10"/>
      <c r="L210" s="8"/>
      <c r="M210" s="5" t="str">
        <f>IF(OR(K210="работник из числа профессорско-преподавательского состава оу впо",K210="работник из числа профессорско-преподавательского состава оу дпо (повышения квалификации) специалистов",K210="старший воспитатель доу",K210="старший воспитатель оу дод и дома ребенка",K210="педагог-психолог",K210="социальный педагог",K210="педагог-организатор",K210="мастер производственного обучения",K210="старший вожатый",K210="инструктор по труду",K210="методист оу",K210="старший методист оу",K210="тьютор оу (за исключением тьюторов, занятых в сфере впо и дпо)",K210="руководитель физического воспитания оу, реализующего образовательные программы нпо и спо",K210="преподаватель-организатор ОБЖ, допризывной подготовки",K210="инструктор-методист оу дод спортивного профиля",K210="старший инструктор-методист оу дод спортивного профиля",K210="воспитатель в доу",K210="воспитатель в дошкольной группе оу и оу для детей дошкольного и младшего школьного возраста"),36,список!AH210)</f>
        <v xml:space="preserve"> </v>
      </c>
      <c r="N210" s="6" t="str">
        <f t="shared" si="3"/>
        <v xml:space="preserve"> </v>
      </c>
      <c r="O210" s="8"/>
      <c r="P210" s="8"/>
      <c r="Q210" s="8"/>
      <c r="R210" s="8"/>
    </row>
    <row r="211" spans="1:18" x14ac:dyDescent="0.25">
      <c r="A211" s="8"/>
      <c r="B211" s="9" t="e">
        <f>#VALUE!</f>
        <v>#VALUE!</v>
      </c>
      <c r="C211" s="8"/>
      <c r="D211" s="8"/>
      <c r="E211" s="8"/>
      <c r="F211" s="8"/>
      <c r="G211" s="8"/>
      <c r="H211" s="8"/>
      <c r="I211" s="8"/>
      <c r="J211" s="8"/>
      <c r="K211" s="10"/>
      <c r="L211" s="8"/>
      <c r="M211" s="5" t="str">
        <f>IF(OR(K211="работник из числа профессорско-преподавательского состава оу впо",K211="работник из числа профессорско-преподавательского состава оу дпо (повышения квалификации) специалистов",K211="старший воспитатель доу",K211="старший воспитатель оу дод и дома ребенка",K211="педагог-психолог",K211="социальный педагог",K211="педагог-организатор",K211="мастер производственного обучения",K211="старший вожатый",K211="инструктор по труду",K211="методист оу",K211="старший методист оу",K211="тьютор оу (за исключением тьюторов, занятых в сфере впо и дпо)",K211="руководитель физического воспитания оу, реализующего образовательные программы нпо и спо",K211="преподаватель-организатор ОБЖ, допризывной подготовки",K211="инструктор-методист оу дод спортивного профиля",K211="старший инструктор-методист оу дод спортивного профиля",K211="воспитатель в доу",K211="воспитатель в дошкольной группе оу и оу для детей дошкольного и младшего школьного возраста"),36,список!AH211)</f>
        <v xml:space="preserve"> </v>
      </c>
      <c r="N211" s="6" t="str">
        <f t="shared" si="3"/>
        <v xml:space="preserve"> </v>
      </c>
      <c r="O211" s="8"/>
      <c r="P211" s="8"/>
      <c r="Q211" s="8"/>
      <c r="R211" s="8"/>
    </row>
    <row r="212" spans="1:18" x14ac:dyDescent="0.25">
      <c r="A212" s="8"/>
      <c r="B212" s="9" t="e">
        <f>#VALUE!</f>
        <v>#VALUE!</v>
      </c>
      <c r="C212" s="8"/>
      <c r="D212" s="8"/>
      <c r="E212" s="8"/>
      <c r="F212" s="8"/>
      <c r="G212" s="8"/>
      <c r="H212" s="8"/>
      <c r="I212" s="8"/>
      <c r="J212" s="8"/>
      <c r="K212" s="10"/>
      <c r="L212" s="8"/>
      <c r="M212" s="5" t="str">
        <f>IF(OR(K212="работник из числа профессорско-преподавательского состава оу впо",K212="работник из числа профессорско-преподавательского состава оу дпо (повышения квалификации) специалистов",K212="старший воспитатель доу",K212="старший воспитатель оу дод и дома ребенка",K212="педагог-психолог",K212="социальный педагог",K212="педагог-организатор",K212="мастер производственного обучения",K212="старший вожатый",K212="инструктор по труду",K212="методист оу",K212="старший методист оу",K212="тьютор оу (за исключением тьюторов, занятых в сфере впо и дпо)",K212="руководитель физического воспитания оу, реализующего образовательные программы нпо и спо",K212="преподаватель-организатор ОБЖ, допризывной подготовки",K212="инструктор-методист оу дод спортивного профиля",K212="старший инструктор-методист оу дод спортивного профиля",K212="воспитатель в доу",K212="воспитатель в дошкольной группе оу и оу для детей дошкольного и младшего школьного возраста"),36,список!AH212)</f>
        <v xml:space="preserve"> </v>
      </c>
      <c r="N212" s="6" t="str">
        <f t="shared" si="3"/>
        <v xml:space="preserve"> </v>
      </c>
      <c r="O212" s="8"/>
      <c r="P212" s="8"/>
      <c r="Q212" s="8"/>
      <c r="R212" s="8"/>
    </row>
    <row r="213" spans="1:18" x14ac:dyDescent="0.25">
      <c r="A213" s="8"/>
      <c r="B213" s="9" t="e">
        <f>#VALUE!</f>
        <v>#VALUE!</v>
      </c>
      <c r="C213" s="8"/>
      <c r="D213" s="8"/>
      <c r="E213" s="8"/>
      <c r="F213" s="8"/>
      <c r="G213" s="8"/>
      <c r="H213" s="8"/>
      <c r="I213" s="8"/>
      <c r="J213" s="8"/>
      <c r="K213" s="10"/>
      <c r="L213" s="8"/>
      <c r="M213" s="5" t="str">
        <f>IF(OR(K213="работник из числа профессорско-преподавательского состава оу впо",K213="работник из числа профессорско-преподавательского состава оу дпо (повышения квалификации) специалистов",K213="старший воспитатель доу",K213="старший воспитатель оу дод и дома ребенка",K213="педагог-психолог",K213="социальный педагог",K213="педагог-организатор",K213="мастер производственного обучения",K213="старший вожатый",K213="инструктор по труду",K213="методист оу",K213="старший методист оу",K213="тьютор оу (за исключением тьюторов, занятых в сфере впо и дпо)",K213="руководитель физического воспитания оу, реализующего образовательные программы нпо и спо",K213="преподаватель-организатор ОБЖ, допризывной подготовки",K213="инструктор-методист оу дод спортивного профиля",K213="старший инструктор-методист оу дод спортивного профиля",K213="воспитатель в доу",K213="воспитатель в дошкольной группе оу и оу для детей дошкольного и младшего школьного возраста"),36,список!AH213)</f>
        <v xml:space="preserve"> </v>
      </c>
      <c r="N213" s="6" t="str">
        <f t="shared" si="3"/>
        <v xml:space="preserve"> </v>
      </c>
      <c r="O213" s="8"/>
      <c r="P213" s="8"/>
      <c r="Q213" s="8"/>
      <c r="R213" s="8"/>
    </row>
    <row r="214" spans="1:18" x14ac:dyDescent="0.25">
      <c r="A214" s="8"/>
      <c r="B214" s="9" t="e">
        <f>#VALUE!</f>
        <v>#VALUE!</v>
      </c>
      <c r="C214" s="8"/>
      <c r="D214" s="8"/>
      <c r="E214" s="8"/>
      <c r="F214" s="8"/>
      <c r="G214" s="8"/>
      <c r="H214" s="8"/>
      <c r="I214" s="8"/>
      <c r="J214" s="8"/>
      <c r="K214" s="10"/>
      <c r="L214" s="8"/>
      <c r="M214" s="5" t="str">
        <f>IF(OR(K214="работник из числа профессорско-преподавательского состава оу впо",K214="работник из числа профессорско-преподавательского состава оу дпо (повышения квалификации) специалистов",K214="старший воспитатель доу",K214="старший воспитатель оу дод и дома ребенка",K214="педагог-психолог",K214="социальный педагог",K214="педагог-организатор",K214="мастер производственного обучения",K214="старший вожатый",K214="инструктор по труду",K214="методист оу",K214="старший методист оу",K214="тьютор оу (за исключением тьюторов, занятых в сфере впо и дпо)",K214="руководитель физического воспитания оу, реализующего образовательные программы нпо и спо",K214="преподаватель-организатор ОБЖ, допризывной подготовки",K214="инструктор-методист оу дод спортивного профиля",K214="старший инструктор-методист оу дод спортивного профиля",K214="воспитатель в доу",K214="воспитатель в дошкольной группе оу и оу для детей дошкольного и младшего школьного возраста"),36,список!AH214)</f>
        <v xml:space="preserve"> </v>
      </c>
      <c r="N214" s="6" t="str">
        <f t="shared" si="3"/>
        <v xml:space="preserve"> </v>
      </c>
      <c r="O214" s="8"/>
      <c r="P214" s="8"/>
      <c r="Q214" s="8"/>
      <c r="R214" s="8"/>
    </row>
    <row r="215" spans="1:18" x14ac:dyDescent="0.25">
      <c r="A215" s="8"/>
      <c r="B215" s="9" t="e">
        <f>#VALUE!</f>
        <v>#VALUE!</v>
      </c>
      <c r="C215" s="8"/>
      <c r="D215" s="8"/>
      <c r="E215" s="8"/>
      <c r="F215" s="8"/>
      <c r="G215" s="8"/>
      <c r="H215" s="8"/>
      <c r="I215" s="8"/>
      <c r="J215" s="8"/>
      <c r="K215" s="10"/>
      <c r="L215" s="8"/>
      <c r="M215" s="5" t="str">
        <f>IF(OR(K215="работник из числа профессорско-преподавательского состава оу впо",K215="работник из числа профессорско-преподавательского состава оу дпо (повышения квалификации) специалистов",K215="старший воспитатель доу",K215="старший воспитатель оу дод и дома ребенка",K215="педагог-психолог",K215="социальный педагог",K215="педагог-организатор",K215="мастер производственного обучения",K215="старший вожатый",K215="инструктор по труду",K215="методист оу",K215="старший методист оу",K215="тьютор оу (за исключением тьюторов, занятых в сфере впо и дпо)",K215="руководитель физического воспитания оу, реализующего образовательные программы нпо и спо",K215="преподаватель-организатор ОБЖ, допризывной подготовки",K215="инструктор-методист оу дод спортивного профиля",K215="старший инструктор-методист оу дод спортивного профиля",K215="воспитатель в доу",K215="воспитатель в дошкольной группе оу и оу для детей дошкольного и младшего школьного возраста"),36,список!AH215)</f>
        <v xml:space="preserve"> </v>
      </c>
      <c r="N215" s="6" t="str">
        <f t="shared" si="3"/>
        <v xml:space="preserve"> </v>
      </c>
      <c r="O215" s="8"/>
      <c r="P215" s="8"/>
      <c r="Q215" s="8"/>
      <c r="R215" s="8"/>
    </row>
    <row r="216" spans="1:18" x14ac:dyDescent="0.25">
      <c r="A216" s="8"/>
      <c r="B216" s="9" t="e">
        <f>#VALUE!</f>
        <v>#VALUE!</v>
      </c>
      <c r="C216" s="8"/>
      <c r="D216" s="8"/>
      <c r="E216" s="8"/>
      <c r="F216" s="8"/>
      <c r="G216" s="8"/>
      <c r="H216" s="8"/>
      <c r="I216" s="8"/>
      <c r="J216" s="8"/>
      <c r="K216" s="10"/>
      <c r="L216" s="8"/>
      <c r="M216" s="5" t="str">
        <f>IF(OR(K216="работник из числа профессорско-преподавательского состава оу впо",K216="работник из числа профессорско-преподавательского состава оу дпо (повышения квалификации) специалистов",K216="старший воспитатель доу",K216="старший воспитатель оу дод и дома ребенка",K216="педагог-психолог",K216="социальный педагог",K216="педагог-организатор",K216="мастер производственного обучения",K216="старший вожатый",K216="инструктор по труду",K216="методист оу",K216="старший методист оу",K216="тьютор оу (за исключением тьюторов, занятых в сфере впо и дпо)",K216="руководитель физического воспитания оу, реализующего образовательные программы нпо и спо",K216="преподаватель-организатор ОБЖ, допризывной подготовки",K216="инструктор-методист оу дод спортивного профиля",K216="старший инструктор-методист оу дод спортивного профиля",K216="воспитатель в доу",K216="воспитатель в дошкольной группе оу и оу для детей дошкольного и младшего школьного возраста"),36,список!AH216)</f>
        <v xml:space="preserve"> </v>
      </c>
      <c r="N216" s="6" t="str">
        <f t="shared" si="3"/>
        <v xml:space="preserve"> </v>
      </c>
      <c r="O216" s="8"/>
      <c r="P216" s="8"/>
      <c r="Q216" s="8"/>
      <c r="R216" s="8"/>
    </row>
    <row r="217" spans="1:18" x14ac:dyDescent="0.25">
      <c r="A217" s="8"/>
      <c r="B217" s="9" t="e">
        <f>#VALUE!</f>
        <v>#VALUE!</v>
      </c>
      <c r="C217" s="8"/>
      <c r="D217" s="8"/>
      <c r="E217" s="8"/>
      <c r="F217" s="8"/>
      <c r="G217" s="8"/>
      <c r="H217" s="8"/>
      <c r="I217" s="8"/>
      <c r="J217" s="8"/>
      <c r="K217" s="10"/>
      <c r="L217" s="8"/>
      <c r="M217" s="5" t="str">
        <f>IF(OR(K217="работник из числа профессорско-преподавательского состава оу впо",K217="работник из числа профессорско-преподавательского состава оу дпо (повышения квалификации) специалистов",K217="старший воспитатель доу",K217="старший воспитатель оу дод и дома ребенка",K217="педагог-психолог",K217="социальный педагог",K217="педагог-организатор",K217="мастер производственного обучения",K217="старший вожатый",K217="инструктор по труду",K217="методист оу",K217="старший методист оу",K217="тьютор оу (за исключением тьюторов, занятых в сфере впо и дпо)",K217="руководитель физического воспитания оу, реализующего образовательные программы нпо и спо",K217="преподаватель-организатор ОБЖ, допризывной подготовки",K217="инструктор-методист оу дод спортивного профиля",K217="старший инструктор-методист оу дод спортивного профиля",K217="воспитатель в доу",K217="воспитатель в дошкольной группе оу и оу для детей дошкольного и младшего школьного возраста"),36,список!AH217)</f>
        <v xml:space="preserve"> </v>
      </c>
      <c r="N217" s="6" t="str">
        <f t="shared" si="3"/>
        <v xml:space="preserve"> </v>
      </c>
      <c r="O217" s="8"/>
      <c r="P217" s="8"/>
      <c r="Q217" s="8"/>
      <c r="R217" s="8"/>
    </row>
    <row r="218" spans="1:18" x14ac:dyDescent="0.25">
      <c r="A218" s="8"/>
      <c r="B218" s="9" t="e">
        <f>#VALUE!</f>
        <v>#VALUE!</v>
      </c>
      <c r="C218" s="8"/>
      <c r="D218" s="8"/>
      <c r="E218" s="8"/>
      <c r="F218" s="8"/>
      <c r="G218" s="8"/>
      <c r="H218" s="8"/>
      <c r="I218" s="8"/>
      <c r="J218" s="8"/>
      <c r="K218" s="10"/>
      <c r="L218" s="8"/>
      <c r="M218" s="5" t="str">
        <f>IF(OR(K218="работник из числа профессорско-преподавательского состава оу впо",K218="работник из числа профессорско-преподавательского состава оу дпо (повышения квалификации) специалистов",K218="старший воспитатель доу",K218="старший воспитатель оу дод и дома ребенка",K218="педагог-психолог",K218="социальный педагог",K218="педагог-организатор",K218="мастер производственного обучения",K218="старший вожатый",K218="инструктор по труду",K218="методист оу",K218="старший методист оу",K218="тьютор оу (за исключением тьюторов, занятых в сфере впо и дпо)",K218="руководитель физического воспитания оу, реализующего образовательные программы нпо и спо",K218="преподаватель-организатор ОБЖ, допризывной подготовки",K218="инструктор-методист оу дод спортивного профиля",K218="старший инструктор-методист оу дод спортивного профиля",K218="воспитатель в доу",K218="воспитатель в дошкольной группе оу и оу для детей дошкольного и младшего школьного возраста"),36,список!AH218)</f>
        <v xml:space="preserve"> </v>
      </c>
      <c r="N218" s="6" t="str">
        <f t="shared" si="3"/>
        <v xml:space="preserve"> </v>
      </c>
      <c r="O218" s="8"/>
      <c r="P218" s="8"/>
      <c r="Q218" s="8"/>
      <c r="R218" s="8"/>
    </row>
    <row r="219" spans="1:18" x14ac:dyDescent="0.25">
      <c r="A219" s="8"/>
      <c r="B219" s="9" t="e">
        <f>#VALUE!</f>
        <v>#VALUE!</v>
      </c>
      <c r="C219" s="8"/>
      <c r="D219" s="8"/>
      <c r="E219" s="8"/>
      <c r="F219" s="8"/>
      <c r="G219" s="8"/>
      <c r="H219" s="8"/>
      <c r="I219" s="8"/>
      <c r="J219" s="8"/>
      <c r="K219" s="10"/>
      <c r="L219" s="8"/>
      <c r="M219" s="5" t="str">
        <f>IF(OR(K219="работник из числа профессорско-преподавательского состава оу впо",K219="работник из числа профессорско-преподавательского состава оу дпо (повышения квалификации) специалистов",K219="старший воспитатель доу",K219="старший воспитатель оу дод и дома ребенка",K219="педагог-психолог",K219="социальный педагог",K219="педагог-организатор",K219="мастер производственного обучения",K219="старший вожатый",K219="инструктор по труду",K219="методист оу",K219="старший методист оу",K219="тьютор оу (за исключением тьюторов, занятых в сфере впо и дпо)",K219="руководитель физического воспитания оу, реализующего образовательные программы нпо и спо",K219="преподаватель-организатор ОБЖ, допризывной подготовки",K219="инструктор-методист оу дод спортивного профиля",K219="старший инструктор-методист оу дод спортивного профиля",K219="воспитатель в доу",K219="воспитатель в дошкольной группе оу и оу для детей дошкольного и младшего школьного возраста"),36,список!AH219)</f>
        <v xml:space="preserve"> </v>
      </c>
      <c r="N219" s="6" t="str">
        <f t="shared" si="3"/>
        <v xml:space="preserve"> </v>
      </c>
      <c r="O219" s="8"/>
      <c r="P219" s="8"/>
      <c r="Q219" s="8"/>
      <c r="R219" s="8"/>
    </row>
    <row r="220" spans="1:18" x14ac:dyDescent="0.25">
      <c r="A220" s="8"/>
      <c r="B220" s="9" t="e">
        <f>#VALUE!</f>
        <v>#VALUE!</v>
      </c>
      <c r="C220" s="8"/>
      <c r="D220" s="8"/>
      <c r="E220" s="8"/>
      <c r="F220" s="8"/>
      <c r="G220" s="8"/>
      <c r="H220" s="8"/>
      <c r="I220" s="8"/>
      <c r="J220" s="8"/>
      <c r="K220" s="10"/>
      <c r="L220" s="8"/>
      <c r="M220" s="5" t="str">
        <f>IF(OR(K220="работник из числа профессорско-преподавательского состава оу впо",K220="работник из числа профессорско-преподавательского состава оу дпо (повышения квалификации) специалистов",K220="старший воспитатель доу",K220="старший воспитатель оу дод и дома ребенка",K220="педагог-психолог",K220="социальный педагог",K220="педагог-организатор",K220="мастер производственного обучения",K220="старший вожатый",K220="инструктор по труду",K220="методист оу",K220="старший методист оу",K220="тьютор оу (за исключением тьюторов, занятых в сфере впо и дпо)",K220="руководитель физического воспитания оу, реализующего образовательные программы нпо и спо",K220="преподаватель-организатор ОБЖ, допризывной подготовки",K220="инструктор-методист оу дод спортивного профиля",K220="старший инструктор-методист оу дод спортивного профиля",K220="воспитатель в доу",K220="воспитатель в дошкольной группе оу и оу для детей дошкольного и младшего школьного возраста"),36,список!AH220)</f>
        <v xml:space="preserve"> </v>
      </c>
      <c r="N220" s="6" t="str">
        <f t="shared" si="3"/>
        <v xml:space="preserve"> </v>
      </c>
      <c r="O220" s="8"/>
      <c r="P220" s="8"/>
      <c r="Q220" s="8"/>
      <c r="R220" s="8"/>
    </row>
    <row r="221" spans="1:18" x14ac:dyDescent="0.25">
      <c r="A221" s="8"/>
      <c r="B221" s="9" t="e">
        <f>#VALUE!</f>
        <v>#VALUE!</v>
      </c>
      <c r="C221" s="8"/>
      <c r="D221" s="8"/>
      <c r="E221" s="8"/>
      <c r="F221" s="8"/>
      <c r="G221" s="8"/>
      <c r="H221" s="8"/>
      <c r="I221" s="8"/>
      <c r="J221" s="8"/>
      <c r="K221" s="10"/>
      <c r="L221" s="8"/>
      <c r="M221" s="5" t="str">
        <f>IF(OR(K221="работник из числа профессорско-преподавательского состава оу впо",K221="работник из числа профессорско-преподавательского состава оу дпо (повышения квалификации) специалистов",K221="старший воспитатель доу",K221="старший воспитатель оу дод и дома ребенка",K221="педагог-психолог",K221="социальный педагог",K221="педагог-организатор",K221="мастер производственного обучения",K221="старший вожатый",K221="инструктор по труду",K221="методист оу",K221="старший методист оу",K221="тьютор оу (за исключением тьюторов, занятых в сфере впо и дпо)",K221="руководитель физического воспитания оу, реализующего образовательные программы нпо и спо",K221="преподаватель-организатор ОБЖ, допризывной подготовки",K221="инструктор-методист оу дод спортивного профиля",K221="старший инструктор-методист оу дод спортивного профиля",K221="воспитатель в доу",K221="воспитатель в дошкольной группе оу и оу для детей дошкольного и младшего школьного возраста"),36,список!AH221)</f>
        <v xml:space="preserve"> </v>
      </c>
      <c r="N221" s="6" t="str">
        <f t="shared" si="3"/>
        <v xml:space="preserve"> </v>
      </c>
      <c r="O221" s="8"/>
      <c r="P221" s="8"/>
      <c r="Q221" s="8"/>
      <c r="R221" s="8"/>
    </row>
    <row r="222" spans="1:18" x14ac:dyDescent="0.25">
      <c r="A222" s="8"/>
      <c r="B222" s="9" t="e">
        <f>#VALUE!</f>
        <v>#VALUE!</v>
      </c>
      <c r="C222" s="8"/>
      <c r="D222" s="8"/>
      <c r="E222" s="8"/>
      <c r="F222" s="8"/>
      <c r="G222" s="8"/>
      <c r="H222" s="8"/>
      <c r="I222" s="8"/>
      <c r="J222" s="8"/>
      <c r="K222" s="10"/>
      <c r="L222" s="8"/>
      <c r="M222" s="5" t="str">
        <f>IF(OR(K222="работник из числа профессорско-преподавательского состава оу впо",K222="работник из числа профессорско-преподавательского состава оу дпо (повышения квалификации) специалистов",K222="старший воспитатель доу",K222="старший воспитатель оу дод и дома ребенка",K222="педагог-психолог",K222="социальный педагог",K222="педагог-организатор",K222="мастер производственного обучения",K222="старший вожатый",K222="инструктор по труду",K222="методист оу",K222="старший методист оу",K222="тьютор оу (за исключением тьюторов, занятых в сфере впо и дпо)",K222="руководитель физического воспитания оу, реализующего образовательные программы нпо и спо",K222="преподаватель-организатор ОБЖ, допризывной подготовки",K222="инструктор-методист оу дод спортивного профиля",K222="старший инструктор-методист оу дод спортивного профиля",K222="воспитатель в доу",K222="воспитатель в дошкольной группе оу и оу для детей дошкольного и младшего школьного возраста"),36,список!AH222)</f>
        <v xml:space="preserve"> </v>
      </c>
      <c r="N222" s="6" t="str">
        <f t="shared" si="3"/>
        <v xml:space="preserve"> </v>
      </c>
      <c r="O222" s="8"/>
      <c r="P222" s="8"/>
      <c r="Q222" s="8"/>
      <c r="R222" s="8"/>
    </row>
    <row r="223" spans="1:18" x14ac:dyDescent="0.25">
      <c r="A223" s="8"/>
      <c r="B223" s="9" t="e">
        <f>#VALUE!</f>
        <v>#VALUE!</v>
      </c>
      <c r="C223" s="8"/>
      <c r="D223" s="8"/>
      <c r="E223" s="8"/>
      <c r="F223" s="8"/>
      <c r="G223" s="8"/>
      <c r="H223" s="8"/>
      <c r="I223" s="8"/>
      <c r="J223" s="8"/>
      <c r="K223" s="10"/>
      <c r="L223" s="8"/>
      <c r="M223" s="5" t="str">
        <f>IF(OR(K223="работник из числа профессорско-преподавательского состава оу впо",K223="работник из числа профессорско-преподавательского состава оу дпо (повышения квалификации) специалистов",K223="старший воспитатель доу",K223="старший воспитатель оу дод и дома ребенка",K223="педагог-психолог",K223="социальный педагог",K223="педагог-организатор",K223="мастер производственного обучения",K223="старший вожатый",K223="инструктор по труду",K223="методист оу",K223="старший методист оу",K223="тьютор оу (за исключением тьюторов, занятых в сфере впо и дпо)",K223="руководитель физического воспитания оу, реализующего образовательные программы нпо и спо",K223="преподаватель-организатор ОБЖ, допризывной подготовки",K223="инструктор-методист оу дод спортивного профиля",K223="старший инструктор-методист оу дод спортивного профиля",K223="воспитатель в доу",K223="воспитатель в дошкольной группе оу и оу для детей дошкольного и младшего школьного возраста"),36,список!AH223)</f>
        <v xml:space="preserve"> </v>
      </c>
      <c r="N223" s="6" t="str">
        <f t="shared" si="3"/>
        <v xml:space="preserve"> </v>
      </c>
      <c r="O223" s="8"/>
      <c r="P223" s="8"/>
      <c r="Q223" s="8"/>
      <c r="R223" s="8"/>
    </row>
    <row r="224" spans="1:18" x14ac:dyDescent="0.25">
      <c r="A224" s="8"/>
      <c r="B224" s="9" t="e">
        <f>#VALUE!</f>
        <v>#VALUE!</v>
      </c>
      <c r="C224" s="8"/>
      <c r="D224" s="8"/>
      <c r="E224" s="8"/>
      <c r="F224" s="8"/>
      <c r="G224" s="8"/>
      <c r="H224" s="8"/>
      <c r="I224" s="8"/>
      <c r="J224" s="8"/>
      <c r="K224" s="10"/>
      <c r="L224" s="8"/>
      <c r="M224" s="5" t="str">
        <f>IF(OR(K224="работник из числа профессорско-преподавательского состава оу впо",K224="работник из числа профессорско-преподавательского состава оу дпо (повышения квалификации) специалистов",K224="старший воспитатель доу",K224="старший воспитатель оу дод и дома ребенка",K224="педагог-психолог",K224="социальный педагог",K224="педагог-организатор",K224="мастер производственного обучения",K224="старший вожатый",K224="инструктор по труду",K224="методист оу",K224="старший методист оу",K224="тьютор оу (за исключением тьюторов, занятых в сфере впо и дпо)",K224="руководитель физического воспитания оу, реализующего образовательные программы нпо и спо",K224="преподаватель-организатор ОБЖ, допризывной подготовки",K224="инструктор-методист оу дод спортивного профиля",K224="старший инструктор-методист оу дод спортивного профиля",K224="воспитатель в доу",K224="воспитатель в дошкольной группе оу и оу для детей дошкольного и младшего школьного возраста"),36,список!AH224)</f>
        <v xml:space="preserve"> </v>
      </c>
      <c r="N224" s="6" t="str">
        <f t="shared" si="3"/>
        <v xml:space="preserve"> </v>
      </c>
      <c r="O224" s="8"/>
      <c r="P224" s="8"/>
      <c r="Q224" s="8"/>
      <c r="R224" s="8"/>
    </row>
    <row r="225" spans="1:18" x14ac:dyDescent="0.25">
      <c r="A225" s="8"/>
      <c r="B225" s="9" t="e">
        <f>#VALUE!</f>
        <v>#VALUE!</v>
      </c>
      <c r="C225" s="8"/>
      <c r="D225" s="8"/>
      <c r="E225" s="8"/>
      <c r="F225" s="8"/>
      <c r="G225" s="8"/>
      <c r="H225" s="8"/>
      <c r="I225" s="8"/>
      <c r="J225" s="8"/>
      <c r="K225" s="10"/>
      <c r="L225" s="8"/>
      <c r="M225" s="5" t="str">
        <f>IF(OR(K225="работник из числа профессорско-преподавательского состава оу впо",K225="работник из числа профессорско-преподавательского состава оу дпо (повышения квалификации) специалистов",K225="старший воспитатель доу",K225="старший воспитатель оу дод и дома ребенка",K225="педагог-психолог",K225="социальный педагог",K225="педагог-организатор",K225="мастер производственного обучения",K225="старший вожатый",K225="инструктор по труду",K225="методист оу",K225="старший методист оу",K225="тьютор оу (за исключением тьюторов, занятых в сфере впо и дпо)",K225="руководитель физического воспитания оу, реализующего образовательные программы нпо и спо",K225="преподаватель-организатор ОБЖ, допризывной подготовки",K225="инструктор-методист оу дод спортивного профиля",K225="старший инструктор-методист оу дод спортивного профиля",K225="воспитатель в доу",K225="воспитатель в дошкольной группе оу и оу для детей дошкольного и младшего школьного возраста"),36,список!AH225)</f>
        <v xml:space="preserve"> </v>
      </c>
      <c r="N225" s="6" t="str">
        <f t="shared" si="3"/>
        <v xml:space="preserve"> </v>
      </c>
      <c r="O225" s="8"/>
      <c r="P225" s="8"/>
      <c r="Q225" s="8"/>
      <c r="R225" s="8"/>
    </row>
    <row r="226" spans="1:18" x14ac:dyDescent="0.25">
      <c r="A226" s="8"/>
      <c r="B226" s="9" t="e">
        <f>#VALUE!</f>
        <v>#VALUE!</v>
      </c>
      <c r="C226" s="8"/>
      <c r="D226" s="8"/>
      <c r="E226" s="8"/>
      <c r="F226" s="8"/>
      <c r="G226" s="8"/>
      <c r="H226" s="8"/>
      <c r="I226" s="8"/>
      <c r="J226" s="8"/>
      <c r="K226" s="10"/>
      <c r="L226" s="8"/>
      <c r="M226" s="5" t="str">
        <f>IF(OR(K226="работник из числа профессорско-преподавательского состава оу впо",K226="работник из числа профессорско-преподавательского состава оу дпо (повышения квалификации) специалистов",K226="старший воспитатель доу",K226="старший воспитатель оу дод и дома ребенка",K226="педагог-психолог",K226="социальный педагог",K226="педагог-организатор",K226="мастер производственного обучения",K226="старший вожатый",K226="инструктор по труду",K226="методист оу",K226="старший методист оу",K226="тьютор оу (за исключением тьюторов, занятых в сфере впо и дпо)",K226="руководитель физического воспитания оу, реализующего образовательные программы нпо и спо",K226="преподаватель-организатор ОБЖ, допризывной подготовки",K226="инструктор-методист оу дод спортивного профиля",K226="старший инструктор-методист оу дод спортивного профиля",K226="воспитатель в доу",K226="воспитатель в дошкольной группе оу и оу для детей дошкольного и младшего школьного возраста"),36,список!AH226)</f>
        <v xml:space="preserve"> </v>
      </c>
      <c r="N226" s="6" t="str">
        <f t="shared" si="3"/>
        <v xml:space="preserve"> </v>
      </c>
      <c r="O226" s="8"/>
      <c r="P226" s="8"/>
      <c r="Q226" s="8"/>
      <c r="R226" s="8"/>
    </row>
    <row r="227" spans="1:18" x14ac:dyDescent="0.25">
      <c r="A227" s="8"/>
      <c r="B227" s="9" t="e">
        <f>#VALUE!</f>
        <v>#VALUE!</v>
      </c>
      <c r="C227" s="8"/>
      <c r="D227" s="8"/>
      <c r="E227" s="8"/>
      <c r="F227" s="8"/>
      <c r="G227" s="8"/>
      <c r="H227" s="8"/>
      <c r="I227" s="8"/>
      <c r="J227" s="8"/>
      <c r="K227" s="10"/>
      <c r="L227" s="8"/>
      <c r="M227" s="5" t="str">
        <f>IF(OR(K227="работник из числа профессорско-преподавательского состава оу впо",K227="работник из числа профессорско-преподавательского состава оу дпо (повышения квалификации) специалистов",K227="старший воспитатель доу",K227="старший воспитатель оу дод и дома ребенка",K227="педагог-психолог",K227="социальный педагог",K227="педагог-организатор",K227="мастер производственного обучения",K227="старший вожатый",K227="инструктор по труду",K227="методист оу",K227="старший методист оу",K227="тьютор оу (за исключением тьюторов, занятых в сфере впо и дпо)",K227="руководитель физического воспитания оу, реализующего образовательные программы нпо и спо",K227="преподаватель-организатор ОБЖ, допризывной подготовки",K227="инструктор-методист оу дод спортивного профиля",K227="старший инструктор-методист оу дод спортивного профиля",K227="воспитатель в доу",K227="воспитатель в дошкольной группе оу и оу для детей дошкольного и младшего школьного возраста"),36,список!AH227)</f>
        <v xml:space="preserve"> </v>
      </c>
      <c r="N227" s="6" t="str">
        <f t="shared" si="3"/>
        <v xml:space="preserve"> </v>
      </c>
      <c r="O227" s="8"/>
      <c r="P227" s="8"/>
      <c r="Q227" s="8"/>
      <c r="R227" s="8"/>
    </row>
    <row r="228" spans="1:18" x14ac:dyDescent="0.25">
      <c r="A228" s="8"/>
      <c r="B228" s="9" t="e">
        <f>#VALUE!</f>
        <v>#VALUE!</v>
      </c>
      <c r="C228" s="8"/>
      <c r="D228" s="8"/>
      <c r="E228" s="8"/>
      <c r="F228" s="8"/>
      <c r="G228" s="8"/>
      <c r="H228" s="8"/>
      <c r="I228" s="8"/>
      <c r="J228" s="8"/>
      <c r="K228" s="10"/>
      <c r="L228" s="8"/>
      <c r="M228" s="5" t="str">
        <f>IF(OR(K228="работник из числа профессорско-преподавательского состава оу впо",K228="работник из числа профессорско-преподавательского состава оу дпо (повышения квалификации) специалистов",K228="старший воспитатель доу",K228="старший воспитатель оу дод и дома ребенка",K228="педагог-психолог",K228="социальный педагог",K228="педагог-организатор",K228="мастер производственного обучения",K228="старший вожатый",K228="инструктор по труду",K228="методист оу",K228="старший методист оу",K228="тьютор оу (за исключением тьюторов, занятых в сфере впо и дпо)",K228="руководитель физического воспитания оу, реализующего образовательные программы нпо и спо",K228="преподаватель-организатор ОБЖ, допризывной подготовки",K228="инструктор-методист оу дод спортивного профиля",K228="старший инструктор-методист оу дод спортивного профиля",K228="воспитатель в доу",K228="воспитатель в дошкольной группе оу и оу для детей дошкольного и младшего школьного возраста"),36,список!AH228)</f>
        <v xml:space="preserve"> </v>
      </c>
      <c r="N228" s="6" t="str">
        <f t="shared" si="3"/>
        <v xml:space="preserve"> </v>
      </c>
      <c r="O228" s="8"/>
      <c r="P228" s="8"/>
      <c r="Q228" s="8"/>
      <c r="R228" s="8"/>
    </row>
    <row r="229" spans="1:18" x14ac:dyDescent="0.25">
      <c r="A229" s="8"/>
      <c r="B229" s="9" t="e">
        <f>#VALUE!</f>
        <v>#VALUE!</v>
      </c>
      <c r="C229" s="8"/>
      <c r="D229" s="8"/>
      <c r="E229" s="8"/>
      <c r="F229" s="8"/>
      <c r="G229" s="8"/>
      <c r="H229" s="8"/>
      <c r="I229" s="8"/>
      <c r="J229" s="8"/>
      <c r="K229" s="10"/>
      <c r="L229" s="8"/>
      <c r="M229" s="5" t="str">
        <f>IF(OR(K229="работник из числа профессорско-преподавательского состава оу впо",K229="работник из числа профессорско-преподавательского состава оу дпо (повышения квалификации) специалистов",K229="старший воспитатель доу",K229="старший воспитатель оу дод и дома ребенка",K229="педагог-психолог",K229="социальный педагог",K229="педагог-организатор",K229="мастер производственного обучения",K229="старший вожатый",K229="инструктор по труду",K229="методист оу",K229="старший методист оу",K229="тьютор оу (за исключением тьюторов, занятых в сфере впо и дпо)",K229="руководитель физического воспитания оу, реализующего образовательные программы нпо и спо",K229="преподаватель-организатор ОБЖ, допризывной подготовки",K229="инструктор-методист оу дод спортивного профиля",K229="старший инструктор-методист оу дод спортивного профиля",K229="воспитатель в доу",K229="воспитатель в дошкольной группе оу и оу для детей дошкольного и младшего школьного возраста"),36,список!AH229)</f>
        <v xml:space="preserve"> </v>
      </c>
      <c r="N229" s="6" t="str">
        <f t="shared" si="3"/>
        <v xml:space="preserve"> </v>
      </c>
      <c r="O229" s="8"/>
      <c r="P229" s="8"/>
      <c r="Q229" s="8"/>
      <c r="R229" s="8"/>
    </row>
    <row r="230" spans="1:18" x14ac:dyDescent="0.25">
      <c r="A230" s="8"/>
      <c r="B230" s="9" t="e">
        <f>#VALUE!</f>
        <v>#VALUE!</v>
      </c>
      <c r="C230" s="8"/>
      <c r="D230" s="8"/>
      <c r="E230" s="8"/>
      <c r="F230" s="8"/>
      <c r="G230" s="8"/>
      <c r="H230" s="8"/>
      <c r="I230" s="8"/>
      <c r="J230" s="8"/>
      <c r="K230" s="10"/>
      <c r="L230" s="8"/>
      <c r="M230" s="5" t="str">
        <f>IF(OR(K230="работник из числа профессорско-преподавательского состава оу впо",K230="работник из числа профессорско-преподавательского состава оу дпо (повышения квалификации) специалистов",K230="старший воспитатель доу",K230="старший воспитатель оу дод и дома ребенка",K230="педагог-психолог",K230="социальный педагог",K230="педагог-организатор",K230="мастер производственного обучения",K230="старший вожатый",K230="инструктор по труду",K230="методист оу",K230="старший методист оу",K230="тьютор оу (за исключением тьюторов, занятых в сфере впо и дпо)",K230="руководитель физического воспитания оу, реализующего образовательные программы нпо и спо",K230="преподаватель-организатор ОБЖ, допризывной подготовки",K230="инструктор-методист оу дод спортивного профиля",K230="старший инструктор-методист оу дод спортивного профиля",K230="воспитатель в доу",K230="воспитатель в дошкольной группе оу и оу для детей дошкольного и младшего школьного возраста"),36,список!AH230)</f>
        <v xml:space="preserve"> </v>
      </c>
      <c r="N230" s="6" t="str">
        <f t="shared" si="3"/>
        <v xml:space="preserve"> </v>
      </c>
      <c r="O230" s="8"/>
      <c r="P230" s="8"/>
      <c r="Q230" s="8"/>
      <c r="R230" s="8"/>
    </row>
    <row r="231" spans="1:18" x14ac:dyDescent="0.25">
      <c r="A231" s="8"/>
      <c r="B231" s="9" t="e">
        <f>#VALUE!</f>
        <v>#VALUE!</v>
      </c>
      <c r="C231" s="8"/>
      <c r="D231" s="8"/>
      <c r="E231" s="8"/>
      <c r="F231" s="8"/>
      <c r="G231" s="8"/>
      <c r="H231" s="8"/>
      <c r="I231" s="8"/>
      <c r="J231" s="8"/>
      <c r="K231" s="10"/>
      <c r="L231" s="8"/>
      <c r="M231" s="5" t="str">
        <f>IF(OR(K231="работник из числа профессорско-преподавательского состава оу впо",K231="работник из числа профессорско-преподавательского состава оу дпо (повышения квалификации) специалистов",K231="старший воспитатель доу",K231="старший воспитатель оу дод и дома ребенка",K231="педагог-психолог",K231="социальный педагог",K231="педагог-организатор",K231="мастер производственного обучения",K231="старший вожатый",K231="инструктор по труду",K231="методист оу",K231="старший методист оу",K231="тьютор оу (за исключением тьюторов, занятых в сфере впо и дпо)",K231="руководитель физического воспитания оу, реализующего образовательные программы нпо и спо",K231="преподаватель-организатор ОБЖ, допризывной подготовки",K231="инструктор-методист оу дод спортивного профиля",K231="старший инструктор-методист оу дод спортивного профиля",K231="воспитатель в доу",K231="воспитатель в дошкольной группе оу и оу для детей дошкольного и младшего школьного возраста"),36,список!AH231)</f>
        <v xml:space="preserve"> </v>
      </c>
      <c r="N231" s="6" t="str">
        <f t="shared" si="3"/>
        <v xml:space="preserve"> </v>
      </c>
      <c r="O231" s="8"/>
      <c r="P231" s="8"/>
      <c r="Q231" s="8"/>
      <c r="R231" s="8"/>
    </row>
    <row r="232" spans="1:18" x14ac:dyDescent="0.25">
      <c r="A232" s="8"/>
      <c r="B232" s="9" t="e">
        <f>#VALUE!</f>
        <v>#VALUE!</v>
      </c>
      <c r="C232" s="8"/>
      <c r="D232" s="8"/>
      <c r="E232" s="8"/>
      <c r="F232" s="8"/>
      <c r="G232" s="8"/>
      <c r="H232" s="8"/>
      <c r="I232" s="8"/>
      <c r="J232" s="8"/>
      <c r="K232" s="10"/>
      <c r="L232" s="8"/>
      <c r="M232" s="5" t="str">
        <f>IF(OR(K232="работник из числа профессорско-преподавательского состава оу впо",K232="работник из числа профессорско-преподавательского состава оу дпо (повышения квалификации) специалистов",K232="старший воспитатель доу",K232="старший воспитатель оу дод и дома ребенка",K232="педагог-психолог",K232="социальный педагог",K232="педагог-организатор",K232="мастер производственного обучения",K232="старший вожатый",K232="инструктор по труду",K232="методист оу",K232="старший методист оу",K232="тьютор оу (за исключением тьюторов, занятых в сфере впо и дпо)",K232="руководитель физического воспитания оу, реализующего образовательные программы нпо и спо",K232="преподаватель-организатор ОБЖ, допризывной подготовки",K232="инструктор-методист оу дод спортивного профиля",K232="старший инструктор-методист оу дод спортивного профиля",K232="воспитатель в доу",K232="воспитатель в дошкольной группе оу и оу для детей дошкольного и младшего школьного возраста"),36,список!AH232)</f>
        <v xml:space="preserve"> </v>
      </c>
      <c r="N232" s="6" t="str">
        <f t="shared" si="3"/>
        <v xml:space="preserve"> </v>
      </c>
      <c r="O232" s="8"/>
      <c r="P232" s="8"/>
      <c r="Q232" s="8"/>
      <c r="R232" s="8"/>
    </row>
    <row r="233" spans="1:18" x14ac:dyDescent="0.25">
      <c r="A233" s="8"/>
      <c r="B233" s="9" t="e">
        <f>#VALUE!</f>
        <v>#VALUE!</v>
      </c>
      <c r="C233" s="8"/>
      <c r="D233" s="8"/>
      <c r="E233" s="8"/>
      <c r="F233" s="8"/>
      <c r="G233" s="8"/>
      <c r="H233" s="8"/>
      <c r="I233" s="8"/>
      <c r="J233" s="8"/>
      <c r="K233" s="10"/>
      <c r="L233" s="8"/>
      <c r="M233" s="5" t="str">
        <f>IF(OR(K233="работник из числа профессорско-преподавательского состава оу впо",K233="работник из числа профессорско-преподавательского состава оу дпо (повышения квалификации) специалистов",K233="старший воспитатель доу",K233="старший воспитатель оу дод и дома ребенка",K233="педагог-психолог",K233="социальный педагог",K233="педагог-организатор",K233="мастер производственного обучения",K233="старший вожатый",K233="инструктор по труду",K233="методист оу",K233="старший методист оу",K233="тьютор оу (за исключением тьюторов, занятых в сфере впо и дпо)",K233="руководитель физического воспитания оу, реализующего образовательные программы нпо и спо",K233="преподаватель-организатор ОБЖ, допризывной подготовки",K233="инструктор-методист оу дод спортивного профиля",K233="старший инструктор-методист оу дод спортивного профиля",K233="воспитатель в доу",K233="воспитатель в дошкольной группе оу и оу для детей дошкольного и младшего школьного возраста"),36,список!AH233)</f>
        <v xml:space="preserve"> </v>
      </c>
      <c r="N233" s="6" t="str">
        <f t="shared" si="3"/>
        <v xml:space="preserve"> </v>
      </c>
      <c r="O233" s="8"/>
      <c r="P233" s="8"/>
      <c r="Q233" s="8"/>
      <c r="R233" s="8"/>
    </row>
    <row r="234" spans="1:18" x14ac:dyDescent="0.25">
      <c r="A234" s="8"/>
      <c r="B234" s="9" t="e">
        <f>#VALUE!</f>
        <v>#VALUE!</v>
      </c>
      <c r="C234" s="8"/>
      <c r="D234" s="8"/>
      <c r="E234" s="8"/>
      <c r="F234" s="8"/>
      <c r="G234" s="8"/>
      <c r="H234" s="8"/>
      <c r="I234" s="8"/>
      <c r="J234" s="8"/>
      <c r="K234" s="10"/>
      <c r="L234" s="8"/>
      <c r="M234" s="5" t="str">
        <f>IF(OR(K234="работник из числа профессорско-преподавательского состава оу впо",K234="работник из числа профессорско-преподавательского состава оу дпо (повышения квалификации) специалистов",K234="старший воспитатель доу",K234="старший воспитатель оу дод и дома ребенка",K234="педагог-психолог",K234="социальный педагог",K234="педагог-организатор",K234="мастер производственного обучения",K234="старший вожатый",K234="инструктор по труду",K234="методист оу",K234="старший методист оу",K234="тьютор оу (за исключением тьюторов, занятых в сфере впо и дпо)",K234="руководитель физического воспитания оу, реализующего образовательные программы нпо и спо",K234="преподаватель-организатор ОБЖ, допризывной подготовки",K234="инструктор-методист оу дод спортивного профиля",K234="старший инструктор-методист оу дод спортивного профиля",K234="воспитатель в доу",K234="воспитатель в дошкольной группе оу и оу для детей дошкольного и младшего школьного возраста"),36,список!AH234)</f>
        <v xml:space="preserve"> </v>
      </c>
      <c r="N234" s="6" t="str">
        <f t="shared" si="3"/>
        <v xml:space="preserve"> </v>
      </c>
      <c r="O234" s="8"/>
      <c r="P234" s="8"/>
      <c r="Q234" s="8"/>
      <c r="R234" s="8"/>
    </row>
    <row r="235" spans="1:18" x14ac:dyDescent="0.25">
      <c r="A235" s="8"/>
      <c r="B235" s="9" t="e">
        <f>#VALUE!</f>
        <v>#VALUE!</v>
      </c>
      <c r="C235" s="8"/>
      <c r="D235" s="8"/>
      <c r="E235" s="8"/>
      <c r="F235" s="8"/>
      <c r="G235" s="8"/>
      <c r="H235" s="8"/>
      <c r="I235" s="8"/>
      <c r="J235" s="8"/>
      <c r="K235" s="10"/>
      <c r="L235" s="8"/>
      <c r="M235" s="5" t="str">
        <f>IF(OR(K235="работник из числа профессорско-преподавательского состава оу впо",K235="работник из числа профессорско-преподавательского состава оу дпо (повышения квалификации) специалистов",K235="старший воспитатель доу",K235="старший воспитатель оу дод и дома ребенка",K235="педагог-психолог",K235="социальный педагог",K235="педагог-организатор",K235="мастер производственного обучения",K235="старший вожатый",K235="инструктор по труду",K235="методист оу",K235="старший методист оу",K235="тьютор оу (за исключением тьюторов, занятых в сфере впо и дпо)",K235="руководитель физического воспитания оу, реализующего образовательные программы нпо и спо",K235="преподаватель-организатор ОБЖ, допризывной подготовки",K235="инструктор-методист оу дод спортивного профиля",K235="старший инструктор-методист оу дод спортивного профиля",K235="воспитатель в доу",K235="воспитатель в дошкольной группе оу и оу для детей дошкольного и младшего школьного возраста"),36,список!AH235)</f>
        <v xml:space="preserve"> </v>
      </c>
      <c r="N235" s="6" t="str">
        <f t="shared" si="3"/>
        <v xml:space="preserve"> </v>
      </c>
      <c r="O235" s="8"/>
      <c r="P235" s="8"/>
      <c r="Q235" s="8"/>
      <c r="R235" s="8"/>
    </row>
    <row r="236" spans="1:18" x14ac:dyDescent="0.25">
      <c r="A236" s="8"/>
      <c r="B236" s="9" t="e">
        <f>#VALUE!</f>
        <v>#VALUE!</v>
      </c>
      <c r="C236" s="8"/>
      <c r="D236" s="8"/>
      <c r="E236" s="8"/>
      <c r="F236" s="8"/>
      <c r="G236" s="8"/>
      <c r="H236" s="8"/>
      <c r="I236" s="8"/>
      <c r="J236" s="8"/>
      <c r="K236" s="10"/>
      <c r="L236" s="8"/>
      <c r="M236" s="5" t="str">
        <f>IF(OR(K236="работник из числа профессорско-преподавательского состава оу впо",K236="работник из числа профессорско-преподавательского состава оу дпо (повышения квалификации) специалистов",K236="старший воспитатель доу",K236="старший воспитатель оу дод и дома ребенка",K236="педагог-психолог",K236="социальный педагог",K236="педагог-организатор",K236="мастер производственного обучения",K236="старший вожатый",K236="инструктор по труду",K236="методист оу",K236="старший методист оу",K236="тьютор оу (за исключением тьюторов, занятых в сфере впо и дпо)",K236="руководитель физического воспитания оу, реализующего образовательные программы нпо и спо",K236="преподаватель-организатор ОБЖ, допризывной подготовки",K236="инструктор-методист оу дод спортивного профиля",K236="старший инструктор-методист оу дод спортивного профиля",K236="воспитатель в доу",K236="воспитатель в дошкольной группе оу и оу для детей дошкольного и младшего школьного возраста"),36,список!AH236)</f>
        <v xml:space="preserve"> </v>
      </c>
      <c r="N236" s="6" t="str">
        <f t="shared" si="3"/>
        <v xml:space="preserve"> </v>
      </c>
      <c r="O236" s="8"/>
      <c r="P236" s="8"/>
      <c r="Q236" s="8"/>
      <c r="R236" s="8"/>
    </row>
    <row r="237" spans="1:18" x14ac:dyDescent="0.25">
      <c r="A237" s="8"/>
      <c r="B237" s="9" t="e">
        <f>#VALUE!</f>
        <v>#VALUE!</v>
      </c>
      <c r="C237" s="8"/>
      <c r="D237" s="8"/>
      <c r="E237" s="8"/>
      <c r="F237" s="8"/>
      <c r="G237" s="8"/>
      <c r="H237" s="8"/>
      <c r="I237" s="8"/>
      <c r="J237" s="8"/>
      <c r="K237" s="10"/>
      <c r="L237" s="8"/>
      <c r="M237" s="5" t="str">
        <f>IF(OR(K237="работник из числа профессорско-преподавательского состава оу впо",K237="работник из числа профессорско-преподавательского состава оу дпо (повышения квалификации) специалистов",K237="старший воспитатель доу",K237="старший воспитатель оу дод и дома ребенка",K237="педагог-психолог",K237="социальный педагог",K237="педагог-организатор",K237="мастер производственного обучения",K237="старший вожатый",K237="инструктор по труду",K237="методист оу",K237="старший методист оу",K237="тьютор оу (за исключением тьюторов, занятых в сфере впо и дпо)",K237="руководитель физического воспитания оу, реализующего образовательные программы нпо и спо",K237="преподаватель-организатор ОБЖ, допризывной подготовки",K237="инструктор-методист оу дод спортивного профиля",K237="старший инструктор-методист оу дод спортивного профиля",K237="воспитатель в доу",K237="воспитатель в дошкольной группе оу и оу для детей дошкольного и младшего школьного возраста"),36,список!AH237)</f>
        <v xml:space="preserve"> </v>
      </c>
      <c r="N237" s="6" t="str">
        <f t="shared" si="3"/>
        <v xml:space="preserve"> </v>
      </c>
      <c r="O237" s="8"/>
      <c r="P237" s="8"/>
      <c r="Q237" s="8"/>
      <c r="R237" s="8"/>
    </row>
    <row r="238" spans="1:18" x14ac:dyDescent="0.25">
      <c r="A238" s="8"/>
      <c r="B238" s="9" t="e">
        <f>#VALUE!</f>
        <v>#VALUE!</v>
      </c>
      <c r="C238" s="8"/>
      <c r="D238" s="8"/>
      <c r="E238" s="8"/>
      <c r="F238" s="8"/>
      <c r="G238" s="8"/>
      <c r="H238" s="8"/>
      <c r="I238" s="8"/>
      <c r="J238" s="8"/>
      <c r="K238" s="10"/>
      <c r="L238" s="8"/>
      <c r="M238" s="5" t="str">
        <f>IF(OR(K238="работник из числа профессорско-преподавательского состава оу впо",K238="работник из числа профессорско-преподавательского состава оу дпо (повышения квалификации) специалистов",K238="старший воспитатель доу",K238="старший воспитатель оу дод и дома ребенка",K238="педагог-психолог",K238="социальный педагог",K238="педагог-организатор",K238="мастер производственного обучения",K238="старший вожатый",K238="инструктор по труду",K238="методист оу",K238="старший методист оу",K238="тьютор оу (за исключением тьюторов, занятых в сфере впо и дпо)",K238="руководитель физического воспитания оу, реализующего образовательные программы нпо и спо",K238="преподаватель-организатор ОБЖ, допризывной подготовки",K238="инструктор-методист оу дод спортивного профиля",K238="старший инструктор-методист оу дод спортивного профиля",K238="воспитатель в доу",K238="воспитатель в дошкольной группе оу и оу для детей дошкольного и младшего школьного возраста"),36,список!AH238)</f>
        <v xml:space="preserve"> </v>
      </c>
      <c r="N238" s="6" t="str">
        <f t="shared" si="3"/>
        <v xml:space="preserve"> </v>
      </c>
      <c r="O238" s="8"/>
      <c r="P238" s="8"/>
      <c r="Q238" s="8"/>
      <c r="R238" s="8"/>
    </row>
    <row r="239" spans="1:18" x14ac:dyDescent="0.25">
      <c r="A239" s="8"/>
      <c r="B239" s="9" t="e">
        <f>#VALUE!</f>
        <v>#VALUE!</v>
      </c>
      <c r="C239" s="8"/>
      <c r="D239" s="8"/>
      <c r="E239" s="8"/>
      <c r="F239" s="8"/>
      <c r="G239" s="8"/>
      <c r="H239" s="8"/>
      <c r="I239" s="8"/>
      <c r="J239" s="8"/>
      <c r="K239" s="10"/>
      <c r="L239" s="8"/>
      <c r="M239" s="5" t="str">
        <f>IF(OR(K239="работник из числа профессорско-преподавательского состава оу впо",K239="работник из числа профессорско-преподавательского состава оу дпо (повышения квалификации) специалистов",K239="старший воспитатель доу",K239="старший воспитатель оу дод и дома ребенка",K239="педагог-психолог",K239="социальный педагог",K239="педагог-организатор",K239="мастер производственного обучения",K239="старший вожатый",K239="инструктор по труду",K239="методист оу",K239="старший методист оу",K239="тьютор оу (за исключением тьюторов, занятых в сфере впо и дпо)",K239="руководитель физического воспитания оу, реализующего образовательные программы нпо и спо",K239="преподаватель-организатор ОБЖ, допризывной подготовки",K239="инструктор-методист оу дод спортивного профиля",K239="старший инструктор-методист оу дод спортивного профиля",K239="воспитатель в доу",K239="воспитатель в дошкольной группе оу и оу для детей дошкольного и младшего школьного возраста"),36,список!AH239)</f>
        <v xml:space="preserve"> </v>
      </c>
      <c r="N239" s="6" t="str">
        <f t="shared" si="3"/>
        <v xml:space="preserve"> </v>
      </c>
      <c r="O239" s="8"/>
      <c r="P239" s="8"/>
      <c r="Q239" s="8"/>
      <c r="R239" s="8"/>
    </row>
    <row r="240" spans="1:18" x14ac:dyDescent="0.25">
      <c r="A240" s="8"/>
      <c r="B240" s="9" t="e">
        <f>#VALUE!</f>
        <v>#VALUE!</v>
      </c>
      <c r="C240" s="8"/>
      <c r="D240" s="8"/>
      <c r="E240" s="8"/>
      <c r="F240" s="8"/>
      <c r="G240" s="8"/>
      <c r="H240" s="8"/>
      <c r="I240" s="8"/>
      <c r="J240" s="8"/>
      <c r="K240" s="10"/>
      <c r="L240" s="8"/>
      <c r="M240" s="5" t="str">
        <f>IF(OR(K240="работник из числа профессорско-преподавательского состава оу впо",K240="работник из числа профессорско-преподавательского состава оу дпо (повышения квалификации) специалистов",K240="старший воспитатель доу",K240="старший воспитатель оу дод и дома ребенка",K240="педагог-психолог",K240="социальный педагог",K240="педагог-организатор",K240="мастер производственного обучения",K240="старший вожатый",K240="инструктор по труду",K240="методист оу",K240="старший методист оу",K240="тьютор оу (за исключением тьюторов, занятых в сфере впо и дпо)",K240="руководитель физического воспитания оу, реализующего образовательные программы нпо и спо",K240="преподаватель-организатор ОБЖ, допризывной подготовки",K240="инструктор-методист оу дод спортивного профиля",K240="старший инструктор-методист оу дод спортивного профиля",K240="воспитатель в доу",K240="воспитатель в дошкольной группе оу и оу для детей дошкольного и младшего школьного возраста"),36,список!AH240)</f>
        <v xml:space="preserve"> </v>
      </c>
      <c r="N240" s="6" t="str">
        <f t="shared" si="3"/>
        <v xml:space="preserve"> </v>
      </c>
      <c r="O240" s="8"/>
      <c r="P240" s="8"/>
      <c r="Q240" s="8"/>
      <c r="R240" s="8"/>
    </row>
    <row r="241" spans="1:18" x14ac:dyDescent="0.25">
      <c r="A241" s="8"/>
      <c r="B241" s="9" t="e">
        <f>#VALUE!</f>
        <v>#VALUE!</v>
      </c>
      <c r="C241" s="8"/>
      <c r="D241" s="8"/>
      <c r="E241" s="8"/>
      <c r="F241" s="8"/>
      <c r="G241" s="8"/>
      <c r="H241" s="8"/>
      <c r="I241" s="8"/>
      <c r="J241" s="8"/>
      <c r="K241" s="10"/>
      <c r="L241" s="8"/>
      <c r="M241" s="5" t="str">
        <f>IF(OR(K241="работник из числа профессорско-преподавательского состава оу впо",K241="работник из числа профессорско-преподавательского состава оу дпо (повышения квалификации) специалистов",K241="старший воспитатель доу",K241="старший воспитатель оу дод и дома ребенка",K241="педагог-психолог",K241="социальный педагог",K241="педагог-организатор",K241="мастер производственного обучения",K241="старший вожатый",K241="инструктор по труду",K241="методист оу",K241="старший методист оу",K241="тьютор оу (за исключением тьюторов, занятых в сфере впо и дпо)",K241="руководитель физического воспитания оу, реализующего образовательные программы нпо и спо",K241="преподаватель-организатор ОБЖ, допризывной подготовки",K241="инструктор-методист оу дод спортивного профиля",K241="старший инструктор-методист оу дод спортивного профиля",K241="воспитатель в доу",K241="воспитатель в дошкольной группе оу и оу для детей дошкольного и младшего школьного возраста"),36,список!AH241)</f>
        <v xml:space="preserve"> </v>
      </c>
      <c r="N241" s="6" t="str">
        <f t="shared" si="3"/>
        <v xml:space="preserve"> </v>
      </c>
      <c r="O241" s="8"/>
      <c r="P241" s="8"/>
      <c r="Q241" s="8"/>
      <c r="R241" s="8"/>
    </row>
    <row r="242" spans="1:18" x14ac:dyDescent="0.25">
      <c r="A242" s="8"/>
      <c r="B242" s="9" t="e">
        <f>#VALUE!</f>
        <v>#VALUE!</v>
      </c>
      <c r="C242" s="8"/>
      <c r="D242" s="8"/>
      <c r="E242" s="8"/>
      <c r="F242" s="8"/>
      <c r="G242" s="8"/>
      <c r="H242" s="8"/>
      <c r="I242" s="8"/>
      <c r="J242" s="8"/>
      <c r="K242" s="10"/>
      <c r="L242" s="8"/>
      <c r="M242" s="5" t="str">
        <f>IF(OR(K242="работник из числа профессорско-преподавательского состава оу впо",K242="работник из числа профессорско-преподавательского состава оу дпо (повышения квалификации) специалистов",K242="старший воспитатель доу",K242="старший воспитатель оу дод и дома ребенка",K242="педагог-психолог",K242="социальный педагог",K242="педагог-организатор",K242="мастер производственного обучения",K242="старший вожатый",K242="инструктор по труду",K242="методист оу",K242="старший методист оу",K242="тьютор оу (за исключением тьюторов, занятых в сфере впо и дпо)",K242="руководитель физического воспитания оу, реализующего образовательные программы нпо и спо",K242="преподаватель-организатор ОБЖ, допризывной подготовки",K242="инструктор-методист оу дод спортивного профиля",K242="старший инструктор-методист оу дод спортивного профиля",K242="воспитатель в доу",K242="воспитатель в дошкольной группе оу и оу для детей дошкольного и младшего школьного возраста"),36,список!AH242)</f>
        <v xml:space="preserve"> </v>
      </c>
      <c r="N242" s="6" t="str">
        <f t="shared" si="3"/>
        <v xml:space="preserve"> </v>
      </c>
      <c r="O242" s="8"/>
      <c r="P242" s="8"/>
      <c r="Q242" s="8"/>
      <c r="R242" s="8"/>
    </row>
    <row r="243" spans="1:18" x14ac:dyDescent="0.25">
      <c r="A243" s="8"/>
      <c r="B243" s="9" t="e">
        <f>#VALUE!</f>
        <v>#VALUE!</v>
      </c>
      <c r="C243" s="8"/>
      <c r="D243" s="8"/>
      <c r="E243" s="8"/>
      <c r="F243" s="8"/>
      <c r="G243" s="8"/>
      <c r="H243" s="8"/>
      <c r="I243" s="8"/>
      <c r="J243" s="8"/>
      <c r="K243" s="10"/>
      <c r="L243" s="8"/>
      <c r="M243" s="5" t="str">
        <f>IF(OR(K243="работник из числа профессорско-преподавательского состава оу впо",K243="работник из числа профессорско-преподавательского состава оу дпо (повышения квалификации) специалистов",K243="старший воспитатель доу",K243="старший воспитатель оу дод и дома ребенка",K243="педагог-психолог",K243="социальный педагог",K243="педагог-организатор",K243="мастер производственного обучения",K243="старший вожатый",K243="инструктор по труду",K243="методист оу",K243="старший методист оу",K243="тьютор оу (за исключением тьюторов, занятых в сфере впо и дпо)",K243="руководитель физического воспитания оу, реализующего образовательные программы нпо и спо",K243="преподаватель-организатор ОБЖ, допризывной подготовки",K243="инструктор-методист оу дод спортивного профиля",K243="старший инструктор-методист оу дод спортивного профиля",K243="воспитатель в доу",K243="воспитатель в дошкольной группе оу и оу для детей дошкольного и младшего школьного возраста"),36,список!AH243)</f>
        <v xml:space="preserve"> </v>
      </c>
      <c r="N243" s="6" t="str">
        <f t="shared" si="3"/>
        <v xml:space="preserve"> </v>
      </c>
      <c r="O243" s="8"/>
      <c r="P243" s="8"/>
      <c r="Q243" s="8"/>
      <c r="R243" s="8"/>
    </row>
    <row r="244" spans="1:18" x14ac:dyDescent="0.25">
      <c r="A244" s="8"/>
      <c r="B244" s="9" t="e">
        <f>#VALUE!</f>
        <v>#VALUE!</v>
      </c>
      <c r="C244" s="8"/>
      <c r="D244" s="8"/>
      <c r="E244" s="8"/>
      <c r="F244" s="8"/>
      <c r="G244" s="8"/>
      <c r="H244" s="8"/>
      <c r="I244" s="8"/>
      <c r="J244" s="8"/>
      <c r="K244" s="10"/>
      <c r="L244" s="8"/>
      <c r="M244" s="5" t="str">
        <f>IF(OR(K244="работник из числа профессорско-преподавательского состава оу впо",K244="работник из числа профессорско-преподавательского состава оу дпо (повышения квалификации) специалистов",K244="старший воспитатель доу",K244="старший воспитатель оу дод и дома ребенка",K244="педагог-психолог",K244="социальный педагог",K244="педагог-организатор",K244="мастер производственного обучения",K244="старший вожатый",K244="инструктор по труду",K244="методист оу",K244="старший методист оу",K244="тьютор оу (за исключением тьюторов, занятых в сфере впо и дпо)",K244="руководитель физического воспитания оу, реализующего образовательные программы нпо и спо",K244="преподаватель-организатор ОБЖ, допризывной подготовки",K244="инструктор-методист оу дод спортивного профиля",K244="старший инструктор-методист оу дод спортивного профиля",K244="воспитатель в доу",K244="воспитатель в дошкольной группе оу и оу для детей дошкольного и младшего школьного возраста"),36,список!AH244)</f>
        <v xml:space="preserve"> </v>
      </c>
      <c r="N244" s="6" t="str">
        <f t="shared" si="3"/>
        <v xml:space="preserve"> </v>
      </c>
      <c r="O244" s="8"/>
      <c r="P244" s="8"/>
      <c r="Q244" s="8"/>
      <c r="R244" s="8"/>
    </row>
    <row r="245" spans="1:18" x14ac:dyDescent="0.25">
      <c r="A245" s="8"/>
      <c r="B245" s="9" t="e">
        <f>#VALUE!</f>
        <v>#VALUE!</v>
      </c>
      <c r="C245" s="8"/>
      <c r="D245" s="8"/>
      <c r="E245" s="8"/>
      <c r="F245" s="8"/>
      <c r="G245" s="8"/>
      <c r="H245" s="8"/>
      <c r="I245" s="8"/>
      <c r="J245" s="8"/>
      <c r="K245" s="10"/>
      <c r="L245" s="8"/>
      <c r="M245" s="5" t="str">
        <f>IF(OR(K245="работник из числа профессорско-преподавательского состава оу впо",K245="работник из числа профессорско-преподавательского состава оу дпо (повышения квалификации) специалистов",K245="старший воспитатель доу",K245="старший воспитатель оу дод и дома ребенка",K245="педагог-психолог",K245="социальный педагог",K245="педагог-организатор",K245="мастер производственного обучения",K245="старший вожатый",K245="инструктор по труду",K245="методист оу",K245="старший методист оу",K245="тьютор оу (за исключением тьюторов, занятых в сфере впо и дпо)",K245="руководитель физического воспитания оу, реализующего образовательные программы нпо и спо",K245="преподаватель-организатор ОБЖ, допризывной подготовки",K245="инструктор-методист оу дод спортивного профиля",K245="старший инструктор-методист оу дод спортивного профиля",K245="воспитатель в доу",K245="воспитатель в дошкольной группе оу и оу для детей дошкольного и младшего школьного возраста"),36,список!AH245)</f>
        <v xml:space="preserve"> </v>
      </c>
      <c r="N245" s="6" t="str">
        <f t="shared" si="3"/>
        <v xml:space="preserve"> </v>
      </c>
      <c r="O245" s="8"/>
      <c r="P245" s="8"/>
      <c r="Q245" s="8"/>
      <c r="R245" s="8"/>
    </row>
    <row r="246" spans="1:18" x14ac:dyDescent="0.25">
      <c r="A246" s="8"/>
      <c r="B246" s="9" t="e">
        <f>#VALUE!</f>
        <v>#VALUE!</v>
      </c>
      <c r="C246" s="8"/>
      <c r="D246" s="8"/>
      <c r="E246" s="8"/>
      <c r="F246" s="8"/>
      <c r="G246" s="8"/>
      <c r="H246" s="8"/>
      <c r="I246" s="8"/>
      <c r="J246" s="8"/>
      <c r="K246" s="10"/>
      <c r="L246" s="8"/>
      <c r="M246" s="5" t="str">
        <f>IF(OR(K246="работник из числа профессорско-преподавательского состава оу впо",K246="работник из числа профессорско-преподавательского состава оу дпо (повышения квалификации) специалистов",K246="старший воспитатель доу",K246="старший воспитатель оу дод и дома ребенка",K246="педагог-психолог",K246="социальный педагог",K246="педагог-организатор",K246="мастер производственного обучения",K246="старший вожатый",K246="инструктор по труду",K246="методист оу",K246="старший методист оу",K246="тьютор оу (за исключением тьюторов, занятых в сфере впо и дпо)",K246="руководитель физического воспитания оу, реализующего образовательные программы нпо и спо",K246="преподаватель-организатор ОБЖ, допризывной подготовки",K246="инструктор-методист оу дод спортивного профиля",K246="старший инструктор-методист оу дод спортивного профиля",K246="воспитатель в доу",K246="воспитатель в дошкольной группе оу и оу для детей дошкольного и младшего школьного возраста"),36,список!AH246)</f>
        <v xml:space="preserve"> </v>
      </c>
      <c r="N246" s="6" t="str">
        <f t="shared" si="3"/>
        <v xml:space="preserve"> </v>
      </c>
      <c r="O246" s="8"/>
      <c r="P246" s="8"/>
      <c r="Q246" s="8"/>
      <c r="R246" s="8"/>
    </row>
    <row r="247" spans="1:18" x14ac:dyDescent="0.25">
      <c r="A247" s="8"/>
      <c r="B247" s="9" t="e">
        <f>#VALUE!</f>
        <v>#VALUE!</v>
      </c>
      <c r="C247" s="8"/>
      <c r="D247" s="8"/>
      <c r="E247" s="8"/>
      <c r="F247" s="8"/>
      <c r="G247" s="8"/>
      <c r="H247" s="8"/>
      <c r="I247" s="8"/>
      <c r="J247" s="8"/>
      <c r="K247" s="10"/>
      <c r="L247" s="8"/>
      <c r="M247" s="5" t="str">
        <f>IF(OR(K247="работник из числа профессорско-преподавательского состава оу впо",K247="работник из числа профессорско-преподавательского состава оу дпо (повышения квалификации) специалистов",K247="старший воспитатель доу",K247="старший воспитатель оу дод и дома ребенка",K247="педагог-психолог",K247="социальный педагог",K247="педагог-организатор",K247="мастер производственного обучения",K247="старший вожатый",K247="инструктор по труду",K247="методист оу",K247="старший методист оу",K247="тьютор оу (за исключением тьюторов, занятых в сфере впо и дпо)",K247="руководитель физического воспитания оу, реализующего образовательные программы нпо и спо",K247="преподаватель-организатор ОБЖ, допризывной подготовки",K247="инструктор-методист оу дод спортивного профиля",K247="старший инструктор-методист оу дод спортивного профиля",K247="воспитатель в доу",K247="воспитатель в дошкольной группе оу и оу для детей дошкольного и младшего школьного возраста"),36,список!AH247)</f>
        <v xml:space="preserve"> </v>
      </c>
      <c r="N247" s="6" t="str">
        <f t="shared" si="3"/>
        <v xml:space="preserve"> </v>
      </c>
      <c r="O247" s="8"/>
      <c r="P247" s="8"/>
      <c r="Q247" s="8"/>
      <c r="R247" s="8"/>
    </row>
    <row r="248" spans="1:18" x14ac:dyDescent="0.25">
      <c r="A248" s="8"/>
      <c r="B248" s="9" t="e">
        <f>#VALUE!</f>
        <v>#VALUE!</v>
      </c>
      <c r="C248" s="8"/>
      <c r="D248" s="8"/>
      <c r="E248" s="8"/>
      <c r="F248" s="8"/>
      <c r="G248" s="8"/>
      <c r="H248" s="8"/>
      <c r="I248" s="8"/>
      <c r="J248" s="8"/>
      <c r="K248" s="10"/>
      <c r="L248" s="8"/>
      <c r="M248" s="5" t="str">
        <f>IF(OR(K248="работник из числа профессорско-преподавательского состава оу впо",K248="работник из числа профессорско-преподавательского состава оу дпо (повышения квалификации) специалистов",K248="старший воспитатель доу",K248="старший воспитатель оу дод и дома ребенка",K248="педагог-психолог",K248="социальный педагог",K248="педагог-организатор",K248="мастер производственного обучения",K248="старший вожатый",K248="инструктор по труду",K248="методист оу",K248="старший методист оу",K248="тьютор оу (за исключением тьюторов, занятых в сфере впо и дпо)",K248="руководитель физического воспитания оу, реализующего образовательные программы нпо и спо",K248="преподаватель-организатор ОБЖ, допризывной подготовки",K248="инструктор-методист оу дод спортивного профиля",K248="старший инструктор-методист оу дод спортивного профиля",K248="воспитатель в доу",K248="воспитатель в дошкольной группе оу и оу для детей дошкольного и младшего школьного возраста"),36,список!AH248)</f>
        <v xml:space="preserve"> </v>
      </c>
      <c r="N248" s="6" t="str">
        <f t="shared" si="3"/>
        <v xml:space="preserve"> </v>
      </c>
      <c r="O248" s="8"/>
      <c r="P248" s="8"/>
      <c r="Q248" s="8"/>
      <c r="R248" s="8"/>
    </row>
    <row r="249" spans="1:18" x14ac:dyDescent="0.25">
      <c r="A249" s="8"/>
      <c r="B249" s="9" t="e">
        <f>#VALUE!</f>
        <v>#VALUE!</v>
      </c>
      <c r="C249" s="8"/>
      <c r="D249" s="8"/>
      <c r="E249" s="8"/>
      <c r="F249" s="8"/>
      <c r="G249" s="8"/>
      <c r="H249" s="8"/>
      <c r="I249" s="8"/>
      <c r="J249" s="8"/>
      <c r="K249" s="10"/>
      <c r="L249" s="8"/>
      <c r="M249" s="5" t="str">
        <f>IF(OR(K249="работник из числа профессорско-преподавательского состава оу впо",K249="работник из числа профессорско-преподавательского состава оу дпо (повышения квалификации) специалистов",K249="старший воспитатель доу",K249="старший воспитатель оу дод и дома ребенка",K249="педагог-психолог",K249="социальный педагог",K249="педагог-организатор",K249="мастер производственного обучения",K249="старший вожатый",K249="инструктор по труду",K249="методист оу",K249="старший методист оу",K249="тьютор оу (за исключением тьюторов, занятых в сфере впо и дпо)",K249="руководитель физического воспитания оу, реализующего образовательные программы нпо и спо",K249="преподаватель-организатор ОБЖ, допризывной подготовки",K249="инструктор-методист оу дод спортивного профиля",K249="старший инструктор-методист оу дод спортивного профиля",K249="воспитатель в доу",K249="воспитатель в дошкольной группе оу и оу для детей дошкольного и младшего школьного возраста"),36,список!AH249)</f>
        <v xml:space="preserve"> </v>
      </c>
      <c r="N249" s="6" t="str">
        <f t="shared" si="3"/>
        <v xml:space="preserve"> </v>
      </c>
      <c r="O249" s="8"/>
      <c r="P249" s="8"/>
      <c r="Q249" s="8"/>
      <c r="R249" s="8"/>
    </row>
    <row r="250" spans="1:18" x14ac:dyDescent="0.25">
      <c r="A250" s="8"/>
      <c r="B250" s="9" t="e">
        <f>#VALUE!</f>
        <v>#VALUE!</v>
      </c>
      <c r="C250" s="8"/>
      <c r="D250" s="8"/>
      <c r="E250" s="8"/>
      <c r="F250" s="8"/>
      <c r="G250" s="8"/>
      <c r="H250" s="8"/>
      <c r="I250" s="8"/>
      <c r="J250" s="8"/>
      <c r="K250" s="10"/>
      <c r="L250" s="8"/>
      <c r="M250" s="5" t="str">
        <f>IF(OR(K250="работник из числа профессорско-преподавательского состава оу впо",K250="работник из числа профессорско-преподавательского состава оу дпо (повышения квалификации) специалистов",K250="старший воспитатель доу",K250="старший воспитатель оу дод и дома ребенка",K250="педагог-психолог",K250="социальный педагог",K250="педагог-организатор",K250="мастер производственного обучения",K250="старший вожатый",K250="инструктор по труду",K250="методист оу",K250="старший методист оу",K250="тьютор оу (за исключением тьюторов, занятых в сфере впо и дпо)",K250="руководитель физического воспитания оу, реализующего образовательные программы нпо и спо",K250="преподаватель-организатор ОБЖ, допризывной подготовки",K250="инструктор-методист оу дод спортивного профиля",K250="старший инструктор-методист оу дод спортивного профиля",K250="воспитатель в доу",K250="воспитатель в дошкольной группе оу и оу для детей дошкольного и младшего школьного возраста"),36,список!AH250)</f>
        <v xml:space="preserve"> </v>
      </c>
      <c r="N250" s="6" t="str">
        <f t="shared" si="3"/>
        <v xml:space="preserve"> </v>
      </c>
      <c r="O250" s="8"/>
      <c r="P250" s="8"/>
      <c r="Q250" s="8"/>
      <c r="R250" s="8"/>
    </row>
    <row r="251" spans="1:18" x14ac:dyDescent="0.25">
      <c r="A251" s="8"/>
      <c r="B251" s="9" t="e">
        <f>#VALUE!</f>
        <v>#VALUE!</v>
      </c>
      <c r="C251" s="8"/>
      <c r="D251" s="8"/>
      <c r="E251" s="8"/>
      <c r="F251" s="8"/>
      <c r="G251" s="8"/>
      <c r="H251" s="8"/>
      <c r="I251" s="8"/>
      <c r="J251" s="8"/>
      <c r="K251" s="10"/>
      <c r="L251" s="8"/>
      <c r="M251" s="5" t="str">
        <f>IF(OR(K251="работник из числа профессорско-преподавательского состава оу впо",K251="работник из числа профессорско-преподавательского состава оу дпо (повышения квалификации) специалистов",K251="старший воспитатель доу",K251="старший воспитатель оу дод и дома ребенка",K251="педагог-психолог",K251="социальный педагог",K251="педагог-организатор",K251="мастер производственного обучения",K251="старший вожатый",K251="инструктор по труду",K251="методист оу",K251="старший методист оу",K251="тьютор оу (за исключением тьюторов, занятых в сфере впо и дпо)",K251="руководитель физического воспитания оу, реализующего образовательные программы нпо и спо",K251="преподаватель-организатор ОБЖ, допризывной подготовки",K251="инструктор-методист оу дод спортивного профиля",K251="старший инструктор-методист оу дод спортивного профиля",K251="воспитатель в доу",K251="воспитатель в дошкольной группе оу и оу для детей дошкольного и младшего школьного возраста"),36,список!AH251)</f>
        <v xml:space="preserve"> </v>
      </c>
      <c r="N251" s="6" t="str">
        <f t="shared" si="3"/>
        <v xml:space="preserve"> </v>
      </c>
      <c r="O251" s="8"/>
      <c r="P251" s="8"/>
      <c r="Q251" s="8"/>
      <c r="R251" s="8"/>
    </row>
    <row r="252" spans="1:18" x14ac:dyDescent="0.25">
      <c r="A252" s="8"/>
      <c r="B252" s="9" t="e">
        <f>#VALUE!</f>
        <v>#VALUE!</v>
      </c>
      <c r="C252" s="8"/>
      <c r="D252" s="8"/>
      <c r="E252" s="8"/>
      <c r="F252" s="8"/>
      <c r="G252" s="8"/>
      <c r="H252" s="8"/>
      <c r="I252" s="8"/>
      <c r="J252" s="8"/>
      <c r="K252" s="10"/>
      <c r="L252" s="8"/>
      <c r="M252" s="5" t="str">
        <f>IF(OR(K252="работник из числа профессорско-преподавательского состава оу впо",K252="работник из числа профессорско-преподавательского состава оу дпо (повышения квалификации) специалистов",K252="старший воспитатель доу",K252="старший воспитатель оу дод и дома ребенка",K252="педагог-психолог",K252="социальный педагог",K252="педагог-организатор",K252="мастер производственного обучения",K252="старший вожатый",K252="инструктор по труду",K252="методист оу",K252="старший методист оу",K252="тьютор оу (за исключением тьюторов, занятых в сфере впо и дпо)",K252="руководитель физического воспитания оу, реализующего образовательные программы нпо и спо",K252="преподаватель-организатор ОБЖ, допризывной подготовки",K252="инструктор-методист оу дод спортивного профиля",K252="старший инструктор-методист оу дод спортивного профиля",K252="воспитатель в доу",K252="воспитатель в дошкольной группе оу и оу для детей дошкольного и младшего школьного возраста"),36,список!AH252)</f>
        <v xml:space="preserve"> </v>
      </c>
      <c r="N252" s="6" t="str">
        <f t="shared" si="3"/>
        <v xml:space="preserve"> </v>
      </c>
      <c r="O252" s="8"/>
      <c r="P252" s="8"/>
      <c r="Q252" s="8"/>
      <c r="R252" s="8"/>
    </row>
    <row r="253" spans="1:18" x14ac:dyDescent="0.25">
      <c r="A253" s="8"/>
      <c r="B253" s="9" t="e">
        <f>#VALUE!</f>
        <v>#VALUE!</v>
      </c>
      <c r="C253" s="8"/>
      <c r="D253" s="8"/>
      <c r="E253" s="8"/>
      <c r="F253" s="8"/>
      <c r="G253" s="8"/>
      <c r="H253" s="8"/>
      <c r="I253" s="8"/>
      <c r="J253" s="8"/>
      <c r="K253" s="10"/>
      <c r="L253" s="8"/>
      <c r="M253" s="5" t="str">
        <f>IF(OR(K253="работник из числа профессорско-преподавательского состава оу впо",K253="работник из числа профессорско-преподавательского состава оу дпо (повышения квалификации) специалистов",K253="старший воспитатель доу",K253="старший воспитатель оу дод и дома ребенка",K253="педагог-психолог",K253="социальный педагог",K253="педагог-организатор",K253="мастер производственного обучения",K253="старший вожатый",K253="инструктор по труду",K253="методист оу",K253="старший методист оу",K253="тьютор оу (за исключением тьюторов, занятых в сфере впо и дпо)",K253="руководитель физического воспитания оу, реализующего образовательные программы нпо и спо",K253="преподаватель-организатор ОБЖ, допризывной подготовки",K253="инструктор-методист оу дод спортивного профиля",K253="старший инструктор-методист оу дод спортивного профиля",K253="воспитатель в доу",K253="воспитатель в дошкольной группе оу и оу для детей дошкольного и младшего школьного возраста"),36,список!AH253)</f>
        <v xml:space="preserve"> </v>
      </c>
      <c r="N253" s="6" t="str">
        <f t="shared" si="3"/>
        <v xml:space="preserve"> </v>
      </c>
      <c r="O253" s="8"/>
      <c r="P253" s="8"/>
      <c r="Q253" s="8"/>
      <c r="R253" s="8"/>
    </row>
    <row r="254" spans="1:18" x14ac:dyDescent="0.25">
      <c r="A254" s="8"/>
      <c r="B254" s="9" t="e">
        <f>#VALUE!</f>
        <v>#VALUE!</v>
      </c>
      <c r="C254" s="8"/>
      <c r="D254" s="8"/>
      <c r="E254" s="8"/>
      <c r="F254" s="8"/>
      <c r="G254" s="8"/>
      <c r="H254" s="8"/>
      <c r="I254" s="8"/>
      <c r="J254" s="8"/>
      <c r="K254" s="10"/>
      <c r="L254" s="8"/>
      <c r="M254" s="5" t="str">
        <f>IF(OR(K254="работник из числа профессорско-преподавательского состава оу впо",K254="работник из числа профессорско-преподавательского состава оу дпо (повышения квалификации) специалистов",K254="старший воспитатель доу",K254="старший воспитатель оу дод и дома ребенка",K254="педагог-психолог",K254="социальный педагог",K254="педагог-организатор",K254="мастер производственного обучения",K254="старший вожатый",K254="инструктор по труду",K254="методист оу",K254="старший методист оу",K254="тьютор оу (за исключением тьюторов, занятых в сфере впо и дпо)",K254="руководитель физического воспитания оу, реализующего образовательные программы нпо и спо",K254="преподаватель-организатор ОБЖ, допризывной подготовки",K254="инструктор-методист оу дод спортивного профиля",K254="старший инструктор-методист оу дод спортивного профиля",K254="воспитатель в доу",K254="воспитатель в дошкольной группе оу и оу для детей дошкольного и младшего школьного возраста"),36,список!AH254)</f>
        <v xml:space="preserve"> </v>
      </c>
      <c r="N254" s="6" t="str">
        <f t="shared" si="3"/>
        <v xml:space="preserve"> </v>
      </c>
      <c r="O254" s="8"/>
      <c r="P254" s="8"/>
      <c r="Q254" s="8"/>
      <c r="R254" s="8"/>
    </row>
    <row r="255" spans="1:18" x14ac:dyDescent="0.25">
      <c r="A255" s="8"/>
      <c r="B255" s="9" t="e">
        <f>#VALUE!</f>
        <v>#VALUE!</v>
      </c>
      <c r="C255" s="8"/>
      <c r="D255" s="8"/>
      <c r="E255" s="8"/>
      <c r="F255" s="8"/>
      <c r="G255" s="8"/>
      <c r="H255" s="8"/>
      <c r="I255" s="8"/>
      <c r="J255" s="8"/>
      <c r="K255" s="10"/>
      <c r="L255" s="8"/>
      <c r="M255" s="5" t="str">
        <f>IF(OR(K255="работник из числа профессорско-преподавательского состава оу впо",K255="работник из числа профессорско-преподавательского состава оу дпо (повышения квалификации) специалистов",K255="старший воспитатель доу",K255="старший воспитатель оу дод и дома ребенка",K255="педагог-психолог",K255="социальный педагог",K255="педагог-организатор",K255="мастер производственного обучения",K255="старший вожатый",K255="инструктор по труду",K255="методист оу",K255="старший методист оу",K255="тьютор оу (за исключением тьюторов, занятых в сфере впо и дпо)",K255="руководитель физического воспитания оу, реализующего образовательные программы нпо и спо",K255="преподаватель-организатор ОБЖ, допризывной подготовки",K255="инструктор-методист оу дод спортивного профиля",K255="старший инструктор-методист оу дод спортивного профиля",K255="воспитатель в доу",K255="воспитатель в дошкольной группе оу и оу для детей дошкольного и младшего школьного возраста"),36,список!AH255)</f>
        <v xml:space="preserve"> </v>
      </c>
      <c r="N255" s="6" t="str">
        <f t="shared" si="3"/>
        <v xml:space="preserve"> </v>
      </c>
      <c r="O255" s="8"/>
      <c r="P255" s="8"/>
      <c r="Q255" s="8"/>
      <c r="R255" s="8"/>
    </row>
    <row r="256" spans="1:18" x14ac:dyDescent="0.25">
      <c r="A256" s="8"/>
      <c r="B256" s="9" t="e">
        <f>#VALUE!</f>
        <v>#VALUE!</v>
      </c>
      <c r="C256" s="8"/>
      <c r="D256" s="8"/>
      <c r="E256" s="8"/>
      <c r="F256" s="8"/>
      <c r="G256" s="8"/>
      <c r="H256" s="8"/>
      <c r="I256" s="8"/>
      <c r="J256" s="8"/>
      <c r="K256" s="10"/>
      <c r="L256" s="8"/>
      <c r="M256" s="5" t="str">
        <f>IF(OR(K256="работник из числа профессорско-преподавательского состава оу впо",K256="работник из числа профессорско-преподавательского состава оу дпо (повышения квалификации) специалистов",K256="старший воспитатель доу",K256="старший воспитатель оу дод и дома ребенка",K256="педагог-психолог",K256="социальный педагог",K256="педагог-организатор",K256="мастер производственного обучения",K256="старший вожатый",K256="инструктор по труду",K256="методист оу",K256="старший методист оу",K256="тьютор оу (за исключением тьюторов, занятых в сфере впо и дпо)",K256="руководитель физического воспитания оу, реализующего образовательные программы нпо и спо",K256="преподаватель-организатор ОБЖ, допризывной подготовки",K256="инструктор-методист оу дод спортивного профиля",K256="старший инструктор-методист оу дод спортивного профиля",K256="воспитатель в доу",K256="воспитатель в дошкольной группе оу и оу для детей дошкольного и младшего школьного возраста"),36,список!AH256)</f>
        <v xml:space="preserve"> </v>
      </c>
      <c r="N256" s="6" t="str">
        <f t="shared" si="3"/>
        <v xml:space="preserve"> </v>
      </c>
      <c r="O256" s="8"/>
      <c r="P256" s="8"/>
      <c r="Q256" s="8"/>
      <c r="R256" s="8"/>
    </row>
    <row r="257" spans="1:18" x14ac:dyDescent="0.25">
      <c r="A257" s="8"/>
      <c r="B257" s="9" t="e">
        <f>#VALUE!</f>
        <v>#VALUE!</v>
      </c>
      <c r="C257" s="8"/>
      <c r="D257" s="8"/>
      <c r="E257" s="8"/>
      <c r="F257" s="8"/>
      <c r="G257" s="8"/>
      <c r="H257" s="8"/>
      <c r="I257" s="8"/>
      <c r="J257" s="8"/>
      <c r="K257" s="10"/>
      <c r="L257" s="8"/>
      <c r="M257" s="5" t="str">
        <f>IF(OR(K257="работник из числа профессорско-преподавательского состава оу впо",K257="работник из числа профессорско-преподавательского состава оу дпо (повышения квалификации) специалистов",K257="старший воспитатель доу",K257="старший воспитатель оу дод и дома ребенка",K257="педагог-психолог",K257="социальный педагог",K257="педагог-организатор",K257="мастер производственного обучения",K257="старший вожатый",K257="инструктор по труду",K257="методист оу",K257="старший методист оу",K257="тьютор оу (за исключением тьюторов, занятых в сфере впо и дпо)",K257="руководитель физического воспитания оу, реализующего образовательные программы нпо и спо",K257="преподаватель-организатор ОБЖ, допризывной подготовки",K257="инструктор-методист оу дод спортивного профиля",K257="старший инструктор-методист оу дод спортивного профиля",K257="воспитатель в доу",K257="воспитатель в дошкольной группе оу и оу для детей дошкольного и младшего школьного возраста"),36,список!AH257)</f>
        <v xml:space="preserve"> </v>
      </c>
      <c r="N257" s="6" t="str">
        <f t="shared" si="3"/>
        <v xml:space="preserve"> </v>
      </c>
      <c r="O257" s="8"/>
      <c r="P257" s="8"/>
      <c r="Q257" s="8"/>
      <c r="R257" s="8"/>
    </row>
    <row r="258" spans="1:18" x14ac:dyDescent="0.25">
      <c r="A258" s="8"/>
      <c r="B258" s="9" t="e">
        <f>#VALUE!</f>
        <v>#VALUE!</v>
      </c>
      <c r="C258" s="8"/>
      <c r="D258" s="8"/>
      <c r="E258" s="8"/>
      <c r="F258" s="8"/>
      <c r="G258" s="8"/>
      <c r="H258" s="8"/>
      <c r="I258" s="8"/>
      <c r="J258" s="8"/>
      <c r="K258" s="10"/>
      <c r="L258" s="8"/>
      <c r="M258" s="5" t="str">
        <f>IF(OR(K258="работник из числа профессорско-преподавательского состава оу впо",K258="работник из числа профессорско-преподавательского состава оу дпо (повышения квалификации) специалистов",K258="старший воспитатель доу",K258="старший воспитатель оу дод и дома ребенка",K258="педагог-психолог",K258="социальный педагог",K258="педагог-организатор",K258="мастер производственного обучения",K258="старший вожатый",K258="инструктор по труду",K258="методист оу",K258="старший методист оу",K258="тьютор оу (за исключением тьюторов, занятых в сфере впо и дпо)",K258="руководитель физического воспитания оу, реализующего образовательные программы нпо и спо",K258="преподаватель-организатор ОБЖ, допризывной подготовки",K258="инструктор-методист оу дод спортивного профиля",K258="старший инструктор-методист оу дод спортивного профиля",K258="воспитатель в доу",K258="воспитатель в дошкольной группе оу и оу для детей дошкольного и младшего школьного возраста"),36,список!AH258)</f>
        <v xml:space="preserve"> </v>
      </c>
      <c r="N258" s="6" t="str">
        <f t="shared" si="3"/>
        <v xml:space="preserve"> </v>
      </c>
      <c r="O258" s="8"/>
      <c r="P258" s="8"/>
      <c r="Q258" s="8"/>
      <c r="R258" s="8"/>
    </row>
    <row r="259" spans="1:18" x14ac:dyDescent="0.25">
      <c r="A259" s="8"/>
      <c r="B259" s="9" t="e">
        <f>#VALUE!</f>
        <v>#VALUE!</v>
      </c>
      <c r="C259" s="8"/>
      <c r="D259" s="8"/>
      <c r="E259" s="8"/>
      <c r="F259" s="8"/>
      <c r="G259" s="8"/>
      <c r="H259" s="8"/>
      <c r="I259" s="8"/>
      <c r="J259" s="8"/>
      <c r="K259" s="10"/>
      <c r="L259" s="8"/>
      <c r="M259" s="5" t="str">
        <f>IF(OR(K259="работник из числа профессорско-преподавательского состава оу впо",K259="работник из числа профессорско-преподавательского состава оу дпо (повышения квалификации) специалистов",K259="старший воспитатель доу",K259="старший воспитатель оу дод и дома ребенка",K259="педагог-психолог",K259="социальный педагог",K259="педагог-организатор",K259="мастер производственного обучения",K259="старший вожатый",K259="инструктор по труду",K259="методист оу",K259="старший методист оу",K259="тьютор оу (за исключением тьюторов, занятых в сфере впо и дпо)",K259="руководитель физического воспитания оу, реализующего образовательные программы нпо и спо",K259="преподаватель-организатор ОБЖ, допризывной подготовки",K259="инструктор-методист оу дод спортивного профиля",K259="старший инструктор-методист оу дод спортивного профиля",K259="воспитатель в доу",K259="воспитатель в дошкольной группе оу и оу для детей дошкольного и младшего школьного возраста"),36,список!AH259)</f>
        <v xml:space="preserve"> </v>
      </c>
      <c r="N259" s="6" t="str">
        <f t="shared" si="3"/>
        <v xml:space="preserve"> </v>
      </c>
      <c r="O259" s="8"/>
      <c r="P259" s="8"/>
      <c r="Q259" s="8"/>
      <c r="R259" s="8"/>
    </row>
    <row r="260" spans="1:18" x14ac:dyDescent="0.25">
      <c r="A260" s="8"/>
      <c r="B260" s="9" t="e">
        <f>#VALUE!</f>
        <v>#VALUE!</v>
      </c>
      <c r="C260" s="8"/>
      <c r="D260" s="8"/>
      <c r="E260" s="8"/>
      <c r="F260" s="8"/>
      <c r="G260" s="8"/>
      <c r="H260" s="8"/>
      <c r="I260" s="8"/>
      <c r="J260" s="8"/>
      <c r="K260" s="10"/>
      <c r="L260" s="8"/>
      <c r="M260" s="5" t="str">
        <f>IF(OR(K260="работник из числа профессорско-преподавательского состава оу впо",K260="работник из числа профессорско-преподавательского состава оу дпо (повышения квалификации) специалистов",K260="старший воспитатель доу",K260="старший воспитатель оу дод и дома ребенка",K260="педагог-психолог",K260="социальный педагог",K260="педагог-организатор",K260="мастер производственного обучения",K260="старший вожатый",K260="инструктор по труду",K260="методист оу",K260="старший методист оу",K260="тьютор оу (за исключением тьюторов, занятых в сфере впо и дпо)",K260="руководитель физического воспитания оу, реализующего образовательные программы нпо и спо",K260="преподаватель-организатор ОБЖ, допризывной подготовки",K260="инструктор-методист оу дод спортивного профиля",K260="старший инструктор-методист оу дод спортивного профиля",K260="воспитатель в доу",K260="воспитатель в дошкольной группе оу и оу для детей дошкольного и младшего школьного возраста"),36,список!AH260)</f>
        <v xml:space="preserve"> </v>
      </c>
      <c r="N260" s="6" t="str">
        <f t="shared" si="3"/>
        <v xml:space="preserve"> </v>
      </c>
      <c r="O260" s="8"/>
      <c r="P260" s="8"/>
      <c r="Q260" s="8"/>
      <c r="R260" s="8"/>
    </row>
    <row r="261" spans="1:18" x14ac:dyDescent="0.25">
      <c r="A261" s="8"/>
      <c r="B261" s="9" t="e">
        <f>#VALUE!</f>
        <v>#VALUE!</v>
      </c>
      <c r="C261" s="8"/>
      <c r="D261" s="8"/>
      <c r="E261" s="8"/>
      <c r="F261" s="8"/>
      <c r="G261" s="8"/>
      <c r="H261" s="8"/>
      <c r="I261" s="8"/>
      <c r="J261" s="8"/>
      <c r="K261" s="10"/>
      <c r="L261" s="8"/>
      <c r="M261" s="5" t="str">
        <f>IF(OR(K261="работник из числа профессорско-преподавательского состава оу впо",K261="работник из числа профессорско-преподавательского состава оу дпо (повышения квалификации) специалистов",K261="старший воспитатель доу",K261="старший воспитатель оу дод и дома ребенка",K261="педагог-психолог",K261="социальный педагог",K261="педагог-организатор",K261="мастер производственного обучения",K261="старший вожатый",K261="инструктор по труду",K261="методист оу",K261="старший методист оу",K261="тьютор оу (за исключением тьюторов, занятых в сфере впо и дпо)",K261="руководитель физического воспитания оу, реализующего образовательные программы нпо и спо",K261="преподаватель-организатор ОБЖ, допризывной подготовки",K261="инструктор-методист оу дод спортивного профиля",K261="старший инструктор-методист оу дод спортивного профиля",K261="воспитатель в доу",K261="воспитатель в дошкольной группе оу и оу для детей дошкольного и младшего школьного возраста"),36,список!AH261)</f>
        <v xml:space="preserve"> </v>
      </c>
      <c r="N261" s="6" t="str">
        <f t="shared" ref="N261:N324" si="4">IF(M261=" "," ",O261/M261)</f>
        <v xml:space="preserve"> </v>
      </c>
      <c r="O261" s="8"/>
      <c r="P261" s="8"/>
      <c r="Q261" s="8"/>
      <c r="R261" s="8"/>
    </row>
    <row r="262" spans="1:18" x14ac:dyDescent="0.25">
      <c r="A262" s="8"/>
      <c r="B262" s="9" t="e">
        <f>#VALUE!</f>
        <v>#VALUE!</v>
      </c>
      <c r="C262" s="8"/>
      <c r="D262" s="8"/>
      <c r="E262" s="8"/>
      <c r="F262" s="8"/>
      <c r="G262" s="8"/>
      <c r="H262" s="8"/>
      <c r="I262" s="8"/>
      <c r="J262" s="8"/>
      <c r="K262" s="10"/>
      <c r="L262" s="8"/>
      <c r="M262" s="5" t="str">
        <f>IF(OR(K262="работник из числа профессорско-преподавательского состава оу впо",K262="работник из числа профессорско-преподавательского состава оу дпо (повышения квалификации) специалистов",K262="старший воспитатель доу",K262="старший воспитатель оу дод и дома ребенка",K262="педагог-психолог",K262="социальный педагог",K262="педагог-организатор",K262="мастер производственного обучения",K262="старший вожатый",K262="инструктор по труду",K262="методист оу",K262="старший методист оу",K262="тьютор оу (за исключением тьюторов, занятых в сфере впо и дпо)",K262="руководитель физического воспитания оу, реализующего образовательные программы нпо и спо",K262="преподаватель-организатор ОБЖ, допризывной подготовки",K262="инструктор-методист оу дод спортивного профиля",K262="старший инструктор-методист оу дод спортивного профиля",K262="воспитатель в доу",K262="воспитатель в дошкольной группе оу и оу для детей дошкольного и младшего школьного возраста"),36,список!AH262)</f>
        <v xml:space="preserve"> </v>
      </c>
      <c r="N262" s="6" t="str">
        <f t="shared" si="4"/>
        <v xml:space="preserve"> </v>
      </c>
      <c r="O262" s="8"/>
      <c r="P262" s="8"/>
      <c r="Q262" s="8"/>
      <c r="R262" s="8"/>
    </row>
    <row r="263" spans="1:18" x14ac:dyDescent="0.25">
      <c r="A263" s="8"/>
      <c r="B263" s="9" t="e">
        <f>#VALUE!</f>
        <v>#VALUE!</v>
      </c>
      <c r="C263" s="8"/>
      <c r="D263" s="8"/>
      <c r="E263" s="8"/>
      <c r="F263" s="8"/>
      <c r="G263" s="8"/>
      <c r="H263" s="8"/>
      <c r="I263" s="8"/>
      <c r="J263" s="8"/>
      <c r="K263" s="10"/>
      <c r="L263" s="8"/>
      <c r="M263" s="5" t="str">
        <f>IF(OR(K263="работник из числа профессорско-преподавательского состава оу впо",K263="работник из числа профессорско-преподавательского состава оу дпо (повышения квалификации) специалистов",K263="старший воспитатель доу",K263="старший воспитатель оу дод и дома ребенка",K263="педагог-психолог",K263="социальный педагог",K263="педагог-организатор",K263="мастер производственного обучения",K263="старший вожатый",K263="инструктор по труду",K263="методист оу",K263="старший методист оу",K263="тьютор оу (за исключением тьюторов, занятых в сфере впо и дпо)",K263="руководитель физического воспитания оу, реализующего образовательные программы нпо и спо",K263="преподаватель-организатор ОБЖ, допризывной подготовки",K263="инструктор-методист оу дод спортивного профиля",K263="старший инструктор-методист оу дод спортивного профиля",K263="воспитатель в доу",K263="воспитатель в дошкольной группе оу и оу для детей дошкольного и младшего школьного возраста"),36,список!AH263)</f>
        <v xml:space="preserve"> </v>
      </c>
      <c r="N263" s="6" t="str">
        <f t="shared" si="4"/>
        <v xml:space="preserve"> </v>
      </c>
      <c r="O263" s="8"/>
      <c r="P263" s="8"/>
      <c r="Q263" s="8"/>
      <c r="R263" s="8"/>
    </row>
    <row r="264" spans="1:18" x14ac:dyDescent="0.25">
      <c r="A264" s="8"/>
      <c r="B264" s="9" t="e">
        <f>#VALUE!</f>
        <v>#VALUE!</v>
      </c>
      <c r="C264" s="8"/>
      <c r="D264" s="8"/>
      <c r="E264" s="8"/>
      <c r="F264" s="8"/>
      <c r="G264" s="8"/>
      <c r="H264" s="8"/>
      <c r="I264" s="8"/>
      <c r="J264" s="8"/>
      <c r="K264" s="10"/>
      <c r="L264" s="8"/>
      <c r="M264" s="5" t="str">
        <f>IF(OR(K264="работник из числа профессорско-преподавательского состава оу впо",K264="работник из числа профессорско-преподавательского состава оу дпо (повышения квалификации) специалистов",K264="старший воспитатель доу",K264="старший воспитатель оу дод и дома ребенка",K264="педагог-психолог",K264="социальный педагог",K264="педагог-организатор",K264="мастер производственного обучения",K264="старший вожатый",K264="инструктор по труду",K264="методист оу",K264="старший методист оу",K264="тьютор оу (за исключением тьюторов, занятых в сфере впо и дпо)",K264="руководитель физического воспитания оу, реализующего образовательные программы нпо и спо",K264="преподаватель-организатор ОБЖ, допризывной подготовки",K264="инструктор-методист оу дод спортивного профиля",K264="старший инструктор-методист оу дод спортивного профиля",K264="воспитатель в доу",K264="воспитатель в дошкольной группе оу и оу для детей дошкольного и младшего школьного возраста"),36,список!AH264)</f>
        <v xml:space="preserve"> </v>
      </c>
      <c r="N264" s="6" t="str">
        <f t="shared" si="4"/>
        <v xml:space="preserve"> </v>
      </c>
      <c r="O264" s="8"/>
      <c r="P264" s="8"/>
      <c r="Q264" s="8"/>
      <c r="R264" s="8"/>
    </row>
    <row r="265" spans="1:18" x14ac:dyDescent="0.25">
      <c r="A265" s="8"/>
      <c r="B265" s="9" t="e">
        <f>#VALUE!</f>
        <v>#VALUE!</v>
      </c>
      <c r="C265" s="8"/>
      <c r="D265" s="8"/>
      <c r="E265" s="8"/>
      <c r="F265" s="8"/>
      <c r="G265" s="8"/>
      <c r="H265" s="8"/>
      <c r="I265" s="8"/>
      <c r="J265" s="8"/>
      <c r="K265" s="10"/>
      <c r="L265" s="8"/>
      <c r="M265" s="5" t="str">
        <f>IF(OR(K265="работник из числа профессорско-преподавательского состава оу впо",K265="работник из числа профессорско-преподавательского состава оу дпо (повышения квалификации) специалистов",K265="старший воспитатель доу",K265="старший воспитатель оу дод и дома ребенка",K265="педагог-психолог",K265="социальный педагог",K265="педагог-организатор",K265="мастер производственного обучения",K265="старший вожатый",K265="инструктор по труду",K265="методист оу",K265="старший методист оу",K265="тьютор оу (за исключением тьюторов, занятых в сфере впо и дпо)",K265="руководитель физического воспитания оу, реализующего образовательные программы нпо и спо",K265="преподаватель-организатор ОБЖ, допризывной подготовки",K265="инструктор-методист оу дод спортивного профиля",K265="старший инструктор-методист оу дод спортивного профиля",K265="воспитатель в доу",K265="воспитатель в дошкольной группе оу и оу для детей дошкольного и младшего школьного возраста"),36,список!AH265)</f>
        <v xml:space="preserve"> </v>
      </c>
      <c r="N265" s="6" t="str">
        <f t="shared" si="4"/>
        <v xml:space="preserve"> </v>
      </c>
      <c r="O265" s="8"/>
      <c r="P265" s="8"/>
      <c r="Q265" s="8"/>
      <c r="R265" s="8"/>
    </row>
    <row r="266" spans="1:18" x14ac:dyDescent="0.25">
      <c r="A266" s="8"/>
      <c r="B266" s="9" t="e">
        <f>#VALUE!</f>
        <v>#VALUE!</v>
      </c>
      <c r="C266" s="8"/>
      <c r="D266" s="8"/>
      <c r="E266" s="8"/>
      <c r="F266" s="8"/>
      <c r="G266" s="8"/>
      <c r="H266" s="8"/>
      <c r="I266" s="8"/>
      <c r="J266" s="8"/>
      <c r="K266" s="10"/>
      <c r="L266" s="8"/>
      <c r="M266" s="5" t="str">
        <f>IF(OR(K266="работник из числа профессорско-преподавательского состава оу впо",K266="работник из числа профессорско-преподавательского состава оу дпо (повышения квалификации) специалистов",K266="старший воспитатель доу",K266="старший воспитатель оу дод и дома ребенка",K266="педагог-психолог",K266="социальный педагог",K266="педагог-организатор",K266="мастер производственного обучения",K266="старший вожатый",K266="инструктор по труду",K266="методист оу",K266="старший методист оу",K266="тьютор оу (за исключением тьюторов, занятых в сфере впо и дпо)",K266="руководитель физического воспитания оу, реализующего образовательные программы нпо и спо",K266="преподаватель-организатор ОБЖ, допризывной подготовки",K266="инструктор-методист оу дод спортивного профиля",K266="старший инструктор-методист оу дод спортивного профиля",K266="воспитатель в доу",K266="воспитатель в дошкольной группе оу и оу для детей дошкольного и младшего школьного возраста"),36,список!AH266)</f>
        <v xml:space="preserve"> </v>
      </c>
      <c r="N266" s="6" t="str">
        <f t="shared" si="4"/>
        <v xml:space="preserve"> </v>
      </c>
      <c r="O266" s="8"/>
      <c r="P266" s="8"/>
      <c r="Q266" s="8"/>
      <c r="R266" s="8"/>
    </row>
    <row r="267" spans="1:18" x14ac:dyDescent="0.25">
      <c r="A267" s="8"/>
      <c r="B267" s="9" t="e">
        <f>#VALUE!</f>
        <v>#VALUE!</v>
      </c>
      <c r="C267" s="8"/>
      <c r="D267" s="8"/>
      <c r="E267" s="8"/>
      <c r="F267" s="8"/>
      <c r="G267" s="8"/>
      <c r="H267" s="8"/>
      <c r="I267" s="8"/>
      <c r="J267" s="8"/>
      <c r="K267" s="10"/>
      <c r="L267" s="8"/>
      <c r="M267" s="5" t="str">
        <f>IF(OR(K267="работник из числа профессорско-преподавательского состава оу впо",K267="работник из числа профессорско-преподавательского состава оу дпо (повышения квалификации) специалистов",K267="старший воспитатель доу",K267="старший воспитатель оу дод и дома ребенка",K267="педагог-психолог",K267="социальный педагог",K267="педагог-организатор",K267="мастер производственного обучения",K267="старший вожатый",K267="инструктор по труду",K267="методист оу",K267="старший методист оу",K267="тьютор оу (за исключением тьюторов, занятых в сфере впо и дпо)",K267="руководитель физического воспитания оу, реализующего образовательные программы нпо и спо",K267="преподаватель-организатор ОБЖ, допризывной подготовки",K267="инструктор-методист оу дод спортивного профиля",K267="старший инструктор-методист оу дод спортивного профиля",K267="воспитатель в доу",K267="воспитатель в дошкольной группе оу и оу для детей дошкольного и младшего школьного возраста"),36,список!AH267)</f>
        <v xml:space="preserve"> </v>
      </c>
      <c r="N267" s="6" t="str">
        <f t="shared" si="4"/>
        <v xml:space="preserve"> </v>
      </c>
      <c r="O267" s="8"/>
      <c r="P267" s="8"/>
      <c r="Q267" s="8"/>
      <c r="R267" s="8"/>
    </row>
    <row r="268" spans="1:18" x14ac:dyDescent="0.25">
      <c r="A268" s="8"/>
      <c r="B268" s="9" t="e">
        <f>#VALUE!</f>
        <v>#VALUE!</v>
      </c>
      <c r="C268" s="8"/>
      <c r="D268" s="8"/>
      <c r="E268" s="8"/>
      <c r="F268" s="8"/>
      <c r="G268" s="8"/>
      <c r="H268" s="8"/>
      <c r="I268" s="8"/>
      <c r="J268" s="8"/>
      <c r="K268" s="10"/>
      <c r="L268" s="8"/>
      <c r="M268" s="5" t="str">
        <f>IF(OR(K268="работник из числа профессорско-преподавательского состава оу впо",K268="работник из числа профессорско-преподавательского состава оу дпо (повышения квалификации) специалистов",K268="старший воспитатель доу",K268="старший воспитатель оу дод и дома ребенка",K268="педагог-психолог",K268="социальный педагог",K268="педагог-организатор",K268="мастер производственного обучения",K268="старший вожатый",K268="инструктор по труду",K268="методист оу",K268="старший методист оу",K268="тьютор оу (за исключением тьюторов, занятых в сфере впо и дпо)",K268="руководитель физического воспитания оу, реализующего образовательные программы нпо и спо",K268="преподаватель-организатор ОБЖ, допризывной подготовки",K268="инструктор-методист оу дод спортивного профиля",K268="старший инструктор-методист оу дод спортивного профиля",K268="воспитатель в доу",K268="воспитатель в дошкольной группе оу и оу для детей дошкольного и младшего школьного возраста"),36,список!AH268)</f>
        <v xml:space="preserve"> </v>
      </c>
      <c r="N268" s="6" t="str">
        <f t="shared" si="4"/>
        <v xml:space="preserve"> </v>
      </c>
      <c r="O268" s="8"/>
      <c r="P268" s="8"/>
      <c r="Q268" s="8"/>
      <c r="R268" s="8"/>
    </row>
    <row r="269" spans="1:18" x14ac:dyDescent="0.25">
      <c r="A269" s="8"/>
      <c r="B269" s="9" t="e">
        <f>#VALUE!</f>
        <v>#VALUE!</v>
      </c>
      <c r="C269" s="8"/>
      <c r="D269" s="8"/>
      <c r="E269" s="8"/>
      <c r="F269" s="8"/>
      <c r="G269" s="8"/>
      <c r="H269" s="8"/>
      <c r="I269" s="8"/>
      <c r="J269" s="8"/>
      <c r="K269" s="10"/>
      <c r="L269" s="8"/>
      <c r="M269" s="5" t="str">
        <f>IF(OR(K269="работник из числа профессорско-преподавательского состава оу впо",K269="работник из числа профессорско-преподавательского состава оу дпо (повышения квалификации) специалистов",K269="старший воспитатель доу",K269="старший воспитатель оу дод и дома ребенка",K269="педагог-психолог",K269="социальный педагог",K269="педагог-организатор",K269="мастер производственного обучения",K269="старший вожатый",K269="инструктор по труду",K269="методист оу",K269="старший методист оу",K269="тьютор оу (за исключением тьюторов, занятых в сфере впо и дпо)",K269="руководитель физического воспитания оу, реализующего образовательные программы нпо и спо",K269="преподаватель-организатор ОБЖ, допризывной подготовки",K269="инструктор-методист оу дод спортивного профиля",K269="старший инструктор-методист оу дод спортивного профиля",K269="воспитатель в доу",K269="воспитатель в дошкольной группе оу и оу для детей дошкольного и младшего школьного возраста"),36,список!AH269)</f>
        <v xml:space="preserve"> </v>
      </c>
      <c r="N269" s="6" t="str">
        <f t="shared" si="4"/>
        <v xml:space="preserve"> </v>
      </c>
      <c r="O269" s="8"/>
      <c r="P269" s="8"/>
      <c r="Q269" s="8"/>
      <c r="R269" s="8"/>
    </row>
    <row r="270" spans="1:18" x14ac:dyDescent="0.25">
      <c r="A270" s="8"/>
      <c r="B270" s="9" t="e">
        <f>#VALUE!</f>
        <v>#VALUE!</v>
      </c>
      <c r="C270" s="8"/>
      <c r="D270" s="8"/>
      <c r="E270" s="8"/>
      <c r="F270" s="8"/>
      <c r="G270" s="8"/>
      <c r="H270" s="8"/>
      <c r="I270" s="8"/>
      <c r="J270" s="8"/>
      <c r="K270" s="10"/>
      <c r="L270" s="8"/>
      <c r="M270" s="5" t="str">
        <f>IF(OR(K270="работник из числа профессорско-преподавательского состава оу впо",K270="работник из числа профессорско-преподавательского состава оу дпо (повышения квалификации) специалистов",K270="старший воспитатель доу",K270="старший воспитатель оу дод и дома ребенка",K270="педагог-психолог",K270="социальный педагог",K270="педагог-организатор",K270="мастер производственного обучения",K270="старший вожатый",K270="инструктор по труду",K270="методист оу",K270="старший методист оу",K270="тьютор оу (за исключением тьюторов, занятых в сфере впо и дпо)",K270="руководитель физического воспитания оу, реализующего образовательные программы нпо и спо",K270="преподаватель-организатор ОБЖ, допризывной подготовки",K270="инструктор-методист оу дод спортивного профиля",K270="старший инструктор-методист оу дод спортивного профиля",K270="воспитатель в доу",K270="воспитатель в дошкольной группе оу и оу для детей дошкольного и младшего школьного возраста"),36,список!AH270)</f>
        <v xml:space="preserve"> </v>
      </c>
      <c r="N270" s="6" t="str">
        <f t="shared" si="4"/>
        <v xml:space="preserve"> </v>
      </c>
      <c r="O270" s="8"/>
      <c r="P270" s="8"/>
      <c r="Q270" s="8"/>
      <c r="R270" s="8"/>
    </row>
    <row r="271" spans="1:18" x14ac:dyDescent="0.25">
      <c r="A271" s="8"/>
      <c r="B271" s="9" t="e">
        <f>#VALUE!</f>
        <v>#VALUE!</v>
      </c>
      <c r="C271" s="8"/>
      <c r="D271" s="8"/>
      <c r="E271" s="8"/>
      <c r="F271" s="8"/>
      <c r="G271" s="8"/>
      <c r="H271" s="8"/>
      <c r="I271" s="8"/>
      <c r="J271" s="8"/>
      <c r="K271" s="10"/>
      <c r="L271" s="8"/>
      <c r="M271" s="5" t="str">
        <f>IF(OR(K271="работник из числа профессорско-преподавательского состава оу впо",K271="работник из числа профессорско-преподавательского состава оу дпо (повышения квалификации) специалистов",K271="старший воспитатель доу",K271="старший воспитатель оу дод и дома ребенка",K271="педагог-психолог",K271="социальный педагог",K271="педагог-организатор",K271="мастер производственного обучения",K271="старший вожатый",K271="инструктор по труду",K271="методист оу",K271="старший методист оу",K271="тьютор оу (за исключением тьюторов, занятых в сфере впо и дпо)",K271="руководитель физического воспитания оу, реализующего образовательные программы нпо и спо",K271="преподаватель-организатор ОБЖ, допризывной подготовки",K271="инструктор-методист оу дод спортивного профиля",K271="старший инструктор-методист оу дод спортивного профиля",K271="воспитатель в доу",K271="воспитатель в дошкольной группе оу и оу для детей дошкольного и младшего школьного возраста"),36,список!AH271)</f>
        <v xml:space="preserve"> </v>
      </c>
      <c r="N271" s="6" t="str">
        <f t="shared" si="4"/>
        <v xml:space="preserve"> </v>
      </c>
      <c r="O271" s="8"/>
      <c r="P271" s="8"/>
      <c r="Q271" s="8"/>
      <c r="R271" s="8"/>
    </row>
    <row r="272" spans="1:18" x14ac:dyDescent="0.25">
      <c r="A272" s="8"/>
      <c r="B272" s="9" t="e">
        <f>#VALUE!</f>
        <v>#VALUE!</v>
      </c>
      <c r="C272" s="8"/>
      <c r="D272" s="8"/>
      <c r="E272" s="8"/>
      <c r="F272" s="8"/>
      <c r="G272" s="8"/>
      <c r="H272" s="8"/>
      <c r="I272" s="8"/>
      <c r="J272" s="8"/>
      <c r="K272" s="10"/>
      <c r="L272" s="8"/>
      <c r="M272" s="5" t="str">
        <f>IF(OR(K272="работник из числа профессорско-преподавательского состава оу впо",K272="работник из числа профессорско-преподавательского состава оу дпо (повышения квалификации) специалистов",K272="старший воспитатель доу",K272="старший воспитатель оу дод и дома ребенка",K272="педагог-психолог",K272="социальный педагог",K272="педагог-организатор",K272="мастер производственного обучения",K272="старший вожатый",K272="инструктор по труду",K272="методист оу",K272="старший методист оу",K272="тьютор оу (за исключением тьюторов, занятых в сфере впо и дпо)",K272="руководитель физического воспитания оу, реализующего образовательные программы нпо и спо",K272="преподаватель-организатор ОБЖ, допризывной подготовки",K272="инструктор-методист оу дод спортивного профиля",K272="старший инструктор-методист оу дод спортивного профиля",K272="воспитатель в доу",K272="воспитатель в дошкольной группе оу и оу для детей дошкольного и младшего школьного возраста"),36,список!AH272)</f>
        <v xml:space="preserve"> </v>
      </c>
      <c r="N272" s="6" t="str">
        <f t="shared" si="4"/>
        <v xml:space="preserve"> </v>
      </c>
      <c r="O272" s="8"/>
      <c r="P272" s="8"/>
      <c r="Q272" s="8"/>
      <c r="R272" s="8"/>
    </row>
    <row r="273" spans="1:18" x14ac:dyDescent="0.25">
      <c r="A273" s="8"/>
      <c r="B273" s="9" t="e">
        <f>#VALUE!</f>
        <v>#VALUE!</v>
      </c>
      <c r="C273" s="8"/>
      <c r="D273" s="8"/>
      <c r="E273" s="8"/>
      <c r="F273" s="8"/>
      <c r="G273" s="8"/>
      <c r="H273" s="8"/>
      <c r="I273" s="8"/>
      <c r="J273" s="8"/>
      <c r="K273" s="10"/>
      <c r="L273" s="8"/>
      <c r="M273" s="5" t="str">
        <f>IF(OR(K273="работник из числа профессорско-преподавательского состава оу впо",K273="работник из числа профессорско-преподавательского состава оу дпо (повышения квалификации) специалистов",K273="старший воспитатель доу",K273="старший воспитатель оу дод и дома ребенка",K273="педагог-психолог",K273="социальный педагог",K273="педагог-организатор",K273="мастер производственного обучения",K273="старший вожатый",K273="инструктор по труду",K273="методист оу",K273="старший методист оу",K273="тьютор оу (за исключением тьюторов, занятых в сфере впо и дпо)",K273="руководитель физического воспитания оу, реализующего образовательные программы нпо и спо",K273="преподаватель-организатор ОБЖ, допризывной подготовки",K273="инструктор-методист оу дод спортивного профиля",K273="старший инструктор-методист оу дод спортивного профиля",K273="воспитатель в доу",K273="воспитатель в дошкольной группе оу и оу для детей дошкольного и младшего школьного возраста"),36,список!AH273)</f>
        <v xml:space="preserve"> </v>
      </c>
      <c r="N273" s="6" t="str">
        <f t="shared" si="4"/>
        <v xml:space="preserve"> </v>
      </c>
      <c r="O273" s="8"/>
      <c r="P273" s="8"/>
      <c r="Q273" s="8"/>
      <c r="R273" s="8"/>
    </row>
    <row r="274" spans="1:18" x14ac:dyDescent="0.25">
      <c r="A274" s="8"/>
      <c r="B274" s="9" t="e">
        <f>#VALUE!</f>
        <v>#VALUE!</v>
      </c>
      <c r="C274" s="8"/>
      <c r="D274" s="8"/>
      <c r="E274" s="8"/>
      <c r="F274" s="8"/>
      <c r="G274" s="8"/>
      <c r="H274" s="8"/>
      <c r="I274" s="8"/>
      <c r="J274" s="8"/>
      <c r="K274" s="10"/>
      <c r="L274" s="8"/>
      <c r="M274" s="5" t="str">
        <f>IF(OR(K274="работник из числа профессорско-преподавательского состава оу впо",K274="работник из числа профессорско-преподавательского состава оу дпо (повышения квалификации) специалистов",K274="старший воспитатель доу",K274="старший воспитатель оу дод и дома ребенка",K274="педагог-психолог",K274="социальный педагог",K274="педагог-организатор",K274="мастер производственного обучения",K274="старший вожатый",K274="инструктор по труду",K274="методист оу",K274="старший методист оу",K274="тьютор оу (за исключением тьюторов, занятых в сфере впо и дпо)",K274="руководитель физического воспитания оу, реализующего образовательные программы нпо и спо",K274="преподаватель-организатор ОБЖ, допризывной подготовки",K274="инструктор-методист оу дод спортивного профиля",K274="старший инструктор-методист оу дод спортивного профиля",K274="воспитатель в доу",K274="воспитатель в дошкольной группе оу и оу для детей дошкольного и младшего школьного возраста"),36,список!AH274)</f>
        <v xml:space="preserve"> </v>
      </c>
      <c r="N274" s="6" t="str">
        <f t="shared" si="4"/>
        <v xml:space="preserve"> </v>
      </c>
      <c r="O274" s="8"/>
      <c r="P274" s="8"/>
      <c r="Q274" s="8"/>
      <c r="R274" s="8"/>
    </row>
    <row r="275" spans="1:18" x14ac:dyDescent="0.25">
      <c r="A275" s="8"/>
      <c r="B275" s="9" t="e">
        <f>#VALUE!</f>
        <v>#VALUE!</v>
      </c>
      <c r="C275" s="8"/>
      <c r="D275" s="8"/>
      <c r="E275" s="8"/>
      <c r="F275" s="8"/>
      <c r="G275" s="8"/>
      <c r="H275" s="8"/>
      <c r="I275" s="8"/>
      <c r="J275" s="8"/>
      <c r="K275" s="10"/>
      <c r="L275" s="8"/>
      <c r="M275" s="5" t="str">
        <f>IF(OR(K275="работник из числа профессорско-преподавательского состава оу впо",K275="работник из числа профессорско-преподавательского состава оу дпо (повышения квалификации) специалистов",K275="старший воспитатель доу",K275="старший воспитатель оу дод и дома ребенка",K275="педагог-психолог",K275="социальный педагог",K275="педагог-организатор",K275="мастер производственного обучения",K275="старший вожатый",K275="инструктор по труду",K275="методист оу",K275="старший методист оу",K275="тьютор оу (за исключением тьюторов, занятых в сфере впо и дпо)",K275="руководитель физического воспитания оу, реализующего образовательные программы нпо и спо",K275="преподаватель-организатор ОБЖ, допризывной подготовки",K275="инструктор-методист оу дод спортивного профиля",K275="старший инструктор-методист оу дод спортивного профиля",K275="воспитатель в доу",K275="воспитатель в дошкольной группе оу и оу для детей дошкольного и младшего школьного возраста"),36,список!AH275)</f>
        <v xml:space="preserve"> </v>
      </c>
      <c r="N275" s="6" t="str">
        <f t="shared" si="4"/>
        <v xml:space="preserve"> </v>
      </c>
      <c r="O275" s="8"/>
      <c r="P275" s="8"/>
      <c r="Q275" s="8"/>
      <c r="R275" s="8"/>
    </row>
    <row r="276" spans="1:18" x14ac:dyDescent="0.25">
      <c r="A276" s="8"/>
      <c r="B276" s="9" t="e">
        <f>#VALUE!</f>
        <v>#VALUE!</v>
      </c>
      <c r="C276" s="8"/>
      <c r="D276" s="8"/>
      <c r="E276" s="8"/>
      <c r="F276" s="8"/>
      <c r="G276" s="8"/>
      <c r="H276" s="8"/>
      <c r="I276" s="8"/>
      <c r="J276" s="8"/>
      <c r="K276" s="10"/>
      <c r="L276" s="8"/>
      <c r="M276" s="5" t="str">
        <f>IF(OR(K276="работник из числа профессорско-преподавательского состава оу впо",K276="работник из числа профессорско-преподавательского состава оу дпо (повышения квалификации) специалистов",K276="старший воспитатель доу",K276="старший воспитатель оу дод и дома ребенка",K276="педагог-психолог",K276="социальный педагог",K276="педагог-организатор",K276="мастер производственного обучения",K276="старший вожатый",K276="инструктор по труду",K276="методист оу",K276="старший методист оу",K276="тьютор оу (за исключением тьюторов, занятых в сфере впо и дпо)",K276="руководитель физического воспитания оу, реализующего образовательные программы нпо и спо",K276="преподаватель-организатор ОБЖ, допризывной подготовки",K276="инструктор-методист оу дод спортивного профиля",K276="старший инструктор-методист оу дод спортивного профиля",K276="воспитатель в доу",K276="воспитатель в дошкольной группе оу и оу для детей дошкольного и младшего школьного возраста"),36,список!AH276)</f>
        <v xml:space="preserve"> </v>
      </c>
      <c r="N276" s="6" t="str">
        <f t="shared" si="4"/>
        <v xml:space="preserve"> </v>
      </c>
      <c r="O276" s="8"/>
      <c r="P276" s="8"/>
      <c r="Q276" s="8"/>
      <c r="R276" s="8"/>
    </row>
    <row r="277" spans="1:18" x14ac:dyDescent="0.25">
      <c r="A277" s="8"/>
      <c r="B277" s="9" t="e">
        <f>#VALUE!</f>
        <v>#VALUE!</v>
      </c>
      <c r="C277" s="8"/>
      <c r="D277" s="8"/>
      <c r="E277" s="8"/>
      <c r="F277" s="8"/>
      <c r="G277" s="8"/>
      <c r="H277" s="8"/>
      <c r="I277" s="8"/>
      <c r="J277" s="8"/>
      <c r="K277" s="10"/>
      <c r="L277" s="8"/>
      <c r="M277" s="5" t="str">
        <f>IF(OR(K277="работник из числа профессорско-преподавательского состава оу впо",K277="работник из числа профессорско-преподавательского состава оу дпо (повышения квалификации) специалистов",K277="старший воспитатель доу",K277="старший воспитатель оу дод и дома ребенка",K277="педагог-психолог",K277="социальный педагог",K277="педагог-организатор",K277="мастер производственного обучения",K277="старший вожатый",K277="инструктор по труду",K277="методист оу",K277="старший методист оу",K277="тьютор оу (за исключением тьюторов, занятых в сфере впо и дпо)",K277="руководитель физического воспитания оу, реализующего образовательные программы нпо и спо",K277="преподаватель-организатор ОБЖ, допризывной подготовки",K277="инструктор-методист оу дод спортивного профиля",K277="старший инструктор-методист оу дод спортивного профиля",K277="воспитатель в доу",K277="воспитатель в дошкольной группе оу и оу для детей дошкольного и младшего школьного возраста"),36,список!AH277)</f>
        <v xml:space="preserve"> </v>
      </c>
      <c r="N277" s="6" t="str">
        <f t="shared" si="4"/>
        <v xml:space="preserve"> </v>
      </c>
      <c r="O277" s="8"/>
      <c r="P277" s="8"/>
      <c r="Q277" s="8"/>
      <c r="R277" s="8"/>
    </row>
    <row r="278" spans="1:18" x14ac:dyDescent="0.25">
      <c r="A278" s="8"/>
      <c r="B278" s="9" t="e">
        <f>#VALUE!</f>
        <v>#VALUE!</v>
      </c>
      <c r="C278" s="8"/>
      <c r="D278" s="8"/>
      <c r="E278" s="8"/>
      <c r="F278" s="8"/>
      <c r="G278" s="8"/>
      <c r="H278" s="8"/>
      <c r="I278" s="8"/>
      <c r="J278" s="8"/>
      <c r="K278" s="10"/>
      <c r="L278" s="8"/>
      <c r="M278" s="5" t="str">
        <f>IF(OR(K278="работник из числа профессорско-преподавательского состава оу впо",K278="работник из числа профессорско-преподавательского состава оу дпо (повышения квалификации) специалистов",K278="старший воспитатель доу",K278="старший воспитатель оу дод и дома ребенка",K278="педагог-психолог",K278="социальный педагог",K278="педагог-организатор",K278="мастер производственного обучения",K278="старший вожатый",K278="инструктор по труду",K278="методист оу",K278="старший методист оу",K278="тьютор оу (за исключением тьюторов, занятых в сфере впо и дпо)",K278="руководитель физического воспитания оу, реализующего образовательные программы нпо и спо",K278="преподаватель-организатор ОБЖ, допризывной подготовки",K278="инструктор-методист оу дод спортивного профиля",K278="старший инструктор-методист оу дод спортивного профиля",K278="воспитатель в доу",K278="воспитатель в дошкольной группе оу и оу для детей дошкольного и младшего школьного возраста"),36,список!AH278)</f>
        <v xml:space="preserve"> </v>
      </c>
      <c r="N278" s="6" t="str">
        <f t="shared" si="4"/>
        <v xml:space="preserve"> </v>
      </c>
      <c r="O278" s="8"/>
      <c r="P278" s="8"/>
      <c r="Q278" s="8"/>
      <c r="R278" s="8"/>
    </row>
    <row r="279" spans="1:18" x14ac:dyDescent="0.25">
      <c r="A279" s="8"/>
      <c r="B279" s="9" t="e">
        <f>#VALUE!</f>
        <v>#VALUE!</v>
      </c>
      <c r="C279" s="8"/>
      <c r="D279" s="8"/>
      <c r="E279" s="8"/>
      <c r="F279" s="8"/>
      <c r="G279" s="8"/>
      <c r="H279" s="8"/>
      <c r="I279" s="8"/>
      <c r="J279" s="8"/>
      <c r="K279" s="10"/>
      <c r="L279" s="8"/>
      <c r="M279" s="5" t="str">
        <f>IF(OR(K279="работник из числа профессорско-преподавательского состава оу впо",K279="работник из числа профессорско-преподавательского состава оу дпо (повышения квалификации) специалистов",K279="старший воспитатель доу",K279="старший воспитатель оу дод и дома ребенка",K279="педагог-психолог",K279="социальный педагог",K279="педагог-организатор",K279="мастер производственного обучения",K279="старший вожатый",K279="инструктор по труду",K279="методист оу",K279="старший методист оу",K279="тьютор оу (за исключением тьюторов, занятых в сфере впо и дпо)",K279="руководитель физического воспитания оу, реализующего образовательные программы нпо и спо",K279="преподаватель-организатор ОБЖ, допризывной подготовки",K279="инструктор-методист оу дод спортивного профиля",K279="старший инструктор-методист оу дод спортивного профиля",K279="воспитатель в доу",K279="воспитатель в дошкольной группе оу и оу для детей дошкольного и младшего школьного возраста"),36,список!AH279)</f>
        <v xml:space="preserve"> </v>
      </c>
      <c r="N279" s="6" t="str">
        <f t="shared" si="4"/>
        <v xml:space="preserve"> </v>
      </c>
      <c r="O279" s="8"/>
      <c r="P279" s="8"/>
      <c r="Q279" s="8"/>
      <c r="R279" s="8"/>
    </row>
    <row r="280" spans="1:18" x14ac:dyDescent="0.25">
      <c r="A280" s="8"/>
      <c r="B280" s="9" t="e">
        <f>#VALUE!</f>
        <v>#VALUE!</v>
      </c>
      <c r="C280" s="8"/>
      <c r="D280" s="8"/>
      <c r="E280" s="8"/>
      <c r="F280" s="8"/>
      <c r="G280" s="8"/>
      <c r="H280" s="8"/>
      <c r="I280" s="8"/>
      <c r="J280" s="8"/>
      <c r="K280" s="10"/>
      <c r="L280" s="8"/>
      <c r="M280" s="5" t="str">
        <f>IF(OR(K280="работник из числа профессорско-преподавательского состава оу впо",K280="работник из числа профессорско-преподавательского состава оу дпо (повышения квалификации) специалистов",K280="старший воспитатель доу",K280="старший воспитатель оу дод и дома ребенка",K280="педагог-психолог",K280="социальный педагог",K280="педагог-организатор",K280="мастер производственного обучения",K280="старший вожатый",K280="инструктор по труду",K280="методист оу",K280="старший методист оу",K280="тьютор оу (за исключением тьюторов, занятых в сфере впо и дпо)",K280="руководитель физического воспитания оу, реализующего образовательные программы нпо и спо",K280="преподаватель-организатор ОБЖ, допризывной подготовки",K280="инструктор-методист оу дод спортивного профиля",K280="старший инструктор-методист оу дод спортивного профиля",K280="воспитатель в доу",K280="воспитатель в дошкольной группе оу и оу для детей дошкольного и младшего школьного возраста"),36,список!AH280)</f>
        <v xml:space="preserve"> </v>
      </c>
      <c r="N280" s="6" t="str">
        <f t="shared" si="4"/>
        <v xml:space="preserve"> </v>
      </c>
      <c r="O280" s="8"/>
      <c r="P280" s="8"/>
      <c r="Q280" s="8"/>
      <c r="R280" s="8"/>
    </row>
    <row r="281" spans="1:18" x14ac:dyDescent="0.25">
      <c r="A281" s="8"/>
      <c r="B281" s="9" t="e">
        <f>#VALUE!</f>
        <v>#VALUE!</v>
      </c>
      <c r="C281" s="8"/>
      <c r="D281" s="8"/>
      <c r="E281" s="8"/>
      <c r="F281" s="8"/>
      <c r="G281" s="8"/>
      <c r="H281" s="8"/>
      <c r="I281" s="8"/>
      <c r="J281" s="8"/>
      <c r="K281" s="10"/>
      <c r="L281" s="8"/>
      <c r="M281" s="5" t="str">
        <f>IF(OR(K281="работник из числа профессорско-преподавательского состава оу впо",K281="работник из числа профессорско-преподавательского состава оу дпо (повышения квалификации) специалистов",K281="старший воспитатель доу",K281="старший воспитатель оу дод и дома ребенка",K281="педагог-психолог",K281="социальный педагог",K281="педагог-организатор",K281="мастер производственного обучения",K281="старший вожатый",K281="инструктор по труду",K281="методист оу",K281="старший методист оу",K281="тьютор оу (за исключением тьюторов, занятых в сфере впо и дпо)",K281="руководитель физического воспитания оу, реализующего образовательные программы нпо и спо",K281="преподаватель-организатор ОБЖ, допризывной подготовки",K281="инструктор-методист оу дод спортивного профиля",K281="старший инструктор-методист оу дод спортивного профиля",K281="воспитатель в доу",K281="воспитатель в дошкольной группе оу и оу для детей дошкольного и младшего школьного возраста"),36,список!AH281)</f>
        <v xml:space="preserve"> </v>
      </c>
      <c r="N281" s="6" t="str">
        <f t="shared" si="4"/>
        <v xml:space="preserve"> </v>
      </c>
      <c r="O281" s="8"/>
      <c r="P281" s="8"/>
      <c r="Q281" s="8"/>
      <c r="R281" s="8"/>
    </row>
    <row r="282" spans="1:18" x14ac:dyDescent="0.25">
      <c r="A282" s="8"/>
      <c r="B282" s="9" t="e">
        <f>#VALUE!</f>
        <v>#VALUE!</v>
      </c>
      <c r="C282" s="8"/>
      <c r="D282" s="8"/>
      <c r="E282" s="8"/>
      <c r="F282" s="8"/>
      <c r="G282" s="8"/>
      <c r="H282" s="8"/>
      <c r="I282" s="8"/>
      <c r="J282" s="8"/>
      <c r="K282" s="10"/>
      <c r="L282" s="8"/>
      <c r="M282" s="5" t="str">
        <f>IF(OR(K282="работник из числа профессорско-преподавательского состава оу впо",K282="работник из числа профессорско-преподавательского состава оу дпо (повышения квалификации) специалистов",K282="старший воспитатель доу",K282="старший воспитатель оу дод и дома ребенка",K282="педагог-психолог",K282="социальный педагог",K282="педагог-организатор",K282="мастер производственного обучения",K282="старший вожатый",K282="инструктор по труду",K282="методист оу",K282="старший методист оу",K282="тьютор оу (за исключением тьюторов, занятых в сфере впо и дпо)",K282="руководитель физического воспитания оу, реализующего образовательные программы нпо и спо",K282="преподаватель-организатор ОБЖ, допризывной подготовки",K282="инструктор-методист оу дод спортивного профиля",K282="старший инструктор-методист оу дод спортивного профиля",K282="воспитатель в доу",K282="воспитатель в дошкольной группе оу и оу для детей дошкольного и младшего школьного возраста"),36,список!AH282)</f>
        <v xml:space="preserve"> </v>
      </c>
      <c r="N282" s="6" t="str">
        <f t="shared" si="4"/>
        <v xml:space="preserve"> </v>
      </c>
      <c r="O282" s="8"/>
      <c r="P282" s="8"/>
      <c r="Q282" s="8"/>
      <c r="R282" s="8"/>
    </row>
    <row r="283" spans="1:18" x14ac:dyDescent="0.25">
      <c r="A283" s="8"/>
      <c r="B283" s="9" t="e">
        <f>#VALUE!</f>
        <v>#VALUE!</v>
      </c>
      <c r="C283" s="8"/>
      <c r="D283" s="8"/>
      <c r="E283" s="8"/>
      <c r="F283" s="8"/>
      <c r="G283" s="8"/>
      <c r="H283" s="8"/>
      <c r="I283" s="8"/>
      <c r="J283" s="8"/>
      <c r="K283" s="10"/>
      <c r="L283" s="8"/>
      <c r="M283" s="5" t="str">
        <f>IF(OR(K283="работник из числа профессорско-преподавательского состава оу впо",K283="работник из числа профессорско-преподавательского состава оу дпо (повышения квалификации) специалистов",K283="старший воспитатель доу",K283="старший воспитатель оу дод и дома ребенка",K283="педагог-психолог",K283="социальный педагог",K283="педагог-организатор",K283="мастер производственного обучения",K283="старший вожатый",K283="инструктор по труду",K283="методист оу",K283="старший методист оу",K283="тьютор оу (за исключением тьюторов, занятых в сфере впо и дпо)",K283="руководитель физического воспитания оу, реализующего образовательные программы нпо и спо",K283="преподаватель-организатор ОБЖ, допризывной подготовки",K283="инструктор-методист оу дод спортивного профиля",K283="старший инструктор-методист оу дод спортивного профиля",K283="воспитатель в доу",K283="воспитатель в дошкольной группе оу и оу для детей дошкольного и младшего школьного возраста"),36,список!AH283)</f>
        <v xml:space="preserve"> </v>
      </c>
      <c r="N283" s="6" t="str">
        <f t="shared" si="4"/>
        <v xml:space="preserve"> </v>
      </c>
      <c r="O283" s="8"/>
      <c r="P283" s="8"/>
      <c r="Q283" s="8"/>
      <c r="R283" s="8"/>
    </row>
    <row r="284" spans="1:18" x14ac:dyDescent="0.25">
      <c r="A284" s="8"/>
      <c r="B284" s="9" t="e">
        <f>#VALUE!</f>
        <v>#VALUE!</v>
      </c>
      <c r="C284" s="8"/>
      <c r="D284" s="8"/>
      <c r="E284" s="8"/>
      <c r="F284" s="8"/>
      <c r="G284" s="8"/>
      <c r="H284" s="8"/>
      <c r="I284" s="8"/>
      <c r="J284" s="8"/>
      <c r="K284" s="10"/>
      <c r="L284" s="8"/>
      <c r="M284" s="5" t="str">
        <f>IF(OR(K284="работник из числа профессорско-преподавательского состава оу впо",K284="работник из числа профессорско-преподавательского состава оу дпо (повышения квалификации) специалистов",K284="старший воспитатель доу",K284="старший воспитатель оу дод и дома ребенка",K284="педагог-психолог",K284="социальный педагог",K284="педагог-организатор",K284="мастер производственного обучения",K284="старший вожатый",K284="инструктор по труду",K284="методист оу",K284="старший методист оу",K284="тьютор оу (за исключением тьюторов, занятых в сфере впо и дпо)",K284="руководитель физического воспитания оу, реализующего образовательные программы нпо и спо",K284="преподаватель-организатор ОБЖ, допризывной подготовки",K284="инструктор-методист оу дод спортивного профиля",K284="старший инструктор-методист оу дод спортивного профиля",K284="воспитатель в доу",K284="воспитатель в дошкольной группе оу и оу для детей дошкольного и младшего школьного возраста"),36,список!AH284)</f>
        <v xml:space="preserve"> </v>
      </c>
      <c r="N284" s="6" t="str">
        <f t="shared" si="4"/>
        <v xml:space="preserve"> </v>
      </c>
      <c r="O284" s="8"/>
      <c r="P284" s="8"/>
      <c r="Q284" s="8"/>
      <c r="R284" s="8"/>
    </row>
    <row r="285" spans="1:18" x14ac:dyDescent="0.25">
      <c r="A285" s="8"/>
      <c r="B285" s="9" t="e">
        <f>#VALUE!</f>
        <v>#VALUE!</v>
      </c>
      <c r="C285" s="8"/>
      <c r="D285" s="8"/>
      <c r="E285" s="8"/>
      <c r="F285" s="8"/>
      <c r="G285" s="8"/>
      <c r="H285" s="8"/>
      <c r="I285" s="8"/>
      <c r="J285" s="8"/>
      <c r="K285" s="10"/>
      <c r="L285" s="8"/>
      <c r="M285" s="5" t="str">
        <f>IF(OR(K285="работник из числа профессорско-преподавательского состава оу впо",K285="работник из числа профессорско-преподавательского состава оу дпо (повышения квалификации) специалистов",K285="старший воспитатель доу",K285="старший воспитатель оу дод и дома ребенка",K285="педагог-психолог",K285="социальный педагог",K285="педагог-организатор",K285="мастер производственного обучения",K285="старший вожатый",K285="инструктор по труду",K285="методист оу",K285="старший методист оу",K285="тьютор оу (за исключением тьюторов, занятых в сфере впо и дпо)",K285="руководитель физического воспитания оу, реализующего образовательные программы нпо и спо",K285="преподаватель-организатор ОБЖ, допризывной подготовки",K285="инструктор-методист оу дод спортивного профиля",K285="старший инструктор-методист оу дод спортивного профиля",K285="воспитатель в доу",K285="воспитатель в дошкольной группе оу и оу для детей дошкольного и младшего школьного возраста"),36,список!AH285)</f>
        <v xml:space="preserve"> </v>
      </c>
      <c r="N285" s="6" t="str">
        <f t="shared" si="4"/>
        <v xml:space="preserve"> </v>
      </c>
      <c r="O285" s="8"/>
      <c r="P285" s="8"/>
      <c r="Q285" s="8"/>
      <c r="R285" s="8"/>
    </row>
    <row r="286" spans="1:18" x14ac:dyDescent="0.25">
      <c r="A286" s="8"/>
      <c r="B286" s="9" t="e">
        <f>#VALUE!</f>
        <v>#VALUE!</v>
      </c>
      <c r="C286" s="8"/>
      <c r="D286" s="8"/>
      <c r="E286" s="8"/>
      <c r="F286" s="8"/>
      <c r="G286" s="8"/>
      <c r="H286" s="8"/>
      <c r="I286" s="8"/>
      <c r="J286" s="8"/>
      <c r="K286" s="10"/>
      <c r="L286" s="8"/>
      <c r="M286" s="5" t="str">
        <f>IF(OR(K286="работник из числа профессорско-преподавательского состава оу впо",K286="работник из числа профессорско-преподавательского состава оу дпо (повышения квалификации) специалистов",K286="старший воспитатель доу",K286="старший воспитатель оу дод и дома ребенка",K286="педагог-психолог",K286="социальный педагог",K286="педагог-организатор",K286="мастер производственного обучения",K286="старший вожатый",K286="инструктор по труду",K286="методист оу",K286="старший методист оу",K286="тьютор оу (за исключением тьюторов, занятых в сфере впо и дпо)",K286="руководитель физического воспитания оу, реализующего образовательные программы нпо и спо",K286="преподаватель-организатор ОБЖ, допризывной подготовки",K286="инструктор-методист оу дод спортивного профиля",K286="старший инструктор-методист оу дод спортивного профиля",K286="воспитатель в доу",K286="воспитатель в дошкольной группе оу и оу для детей дошкольного и младшего школьного возраста"),36,список!AH286)</f>
        <v xml:space="preserve"> </v>
      </c>
      <c r="N286" s="6" t="str">
        <f t="shared" si="4"/>
        <v xml:space="preserve"> </v>
      </c>
      <c r="O286" s="8"/>
      <c r="P286" s="8"/>
      <c r="Q286" s="8"/>
      <c r="R286" s="8"/>
    </row>
    <row r="287" spans="1:18" x14ac:dyDescent="0.25">
      <c r="A287" s="8"/>
      <c r="B287" s="9" t="e">
        <f>#VALUE!</f>
        <v>#VALUE!</v>
      </c>
      <c r="C287" s="8"/>
      <c r="D287" s="8"/>
      <c r="E287" s="8"/>
      <c r="F287" s="8"/>
      <c r="G287" s="8"/>
      <c r="H287" s="8"/>
      <c r="I287" s="8"/>
      <c r="J287" s="8"/>
      <c r="K287" s="10"/>
      <c r="L287" s="8"/>
      <c r="M287" s="5" t="str">
        <f>IF(OR(K287="работник из числа профессорско-преподавательского состава оу впо",K287="работник из числа профессорско-преподавательского состава оу дпо (повышения квалификации) специалистов",K287="старший воспитатель доу",K287="старший воспитатель оу дод и дома ребенка",K287="педагог-психолог",K287="социальный педагог",K287="педагог-организатор",K287="мастер производственного обучения",K287="старший вожатый",K287="инструктор по труду",K287="методист оу",K287="старший методист оу",K287="тьютор оу (за исключением тьюторов, занятых в сфере впо и дпо)",K287="руководитель физического воспитания оу, реализующего образовательные программы нпо и спо",K287="преподаватель-организатор ОБЖ, допризывной подготовки",K287="инструктор-методист оу дод спортивного профиля",K287="старший инструктор-методист оу дод спортивного профиля",K287="воспитатель в доу",K287="воспитатель в дошкольной группе оу и оу для детей дошкольного и младшего школьного возраста"),36,список!AH287)</f>
        <v xml:space="preserve"> </v>
      </c>
      <c r="N287" s="6" t="str">
        <f t="shared" si="4"/>
        <v xml:space="preserve"> </v>
      </c>
      <c r="O287" s="8"/>
      <c r="P287" s="8"/>
      <c r="Q287" s="8"/>
      <c r="R287" s="8"/>
    </row>
    <row r="288" spans="1:18" x14ac:dyDescent="0.25">
      <c r="A288" s="8"/>
      <c r="B288" s="9" t="e">
        <f>#VALUE!</f>
        <v>#VALUE!</v>
      </c>
      <c r="C288" s="8"/>
      <c r="D288" s="8"/>
      <c r="E288" s="8"/>
      <c r="F288" s="8"/>
      <c r="G288" s="8"/>
      <c r="H288" s="8"/>
      <c r="I288" s="8"/>
      <c r="J288" s="8"/>
      <c r="K288" s="10"/>
      <c r="L288" s="8"/>
      <c r="M288" s="5" t="str">
        <f>IF(OR(K288="работник из числа профессорско-преподавательского состава оу впо",K288="работник из числа профессорско-преподавательского состава оу дпо (повышения квалификации) специалистов",K288="старший воспитатель доу",K288="старший воспитатель оу дод и дома ребенка",K288="педагог-психолог",K288="социальный педагог",K288="педагог-организатор",K288="мастер производственного обучения",K288="старший вожатый",K288="инструктор по труду",K288="методист оу",K288="старший методист оу",K288="тьютор оу (за исключением тьюторов, занятых в сфере впо и дпо)",K288="руководитель физического воспитания оу, реализующего образовательные программы нпо и спо",K288="преподаватель-организатор ОБЖ, допризывной подготовки",K288="инструктор-методист оу дод спортивного профиля",K288="старший инструктор-методист оу дод спортивного профиля",K288="воспитатель в доу",K288="воспитатель в дошкольной группе оу и оу для детей дошкольного и младшего школьного возраста"),36,список!AH288)</f>
        <v xml:space="preserve"> </v>
      </c>
      <c r="N288" s="6" t="str">
        <f t="shared" si="4"/>
        <v xml:space="preserve"> </v>
      </c>
      <c r="O288" s="8"/>
      <c r="P288" s="8"/>
      <c r="Q288" s="8"/>
      <c r="R288" s="8"/>
    </row>
    <row r="289" spans="1:18" x14ac:dyDescent="0.25">
      <c r="A289" s="8"/>
      <c r="B289" s="9" t="e">
        <f>#VALUE!</f>
        <v>#VALUE!</v>
      </c>
      <c r="C289" s="8"/>
      <c r="D289" s="8"/>
      <c r="E289" s="8"/>
      <c r="F289" s="8"/>
      <c r="G289" s="8"/>
      <c r="H289" s="8"/>
      <c r="I289" s="8"/>
      <c r="J289" s="8"/>
      <c r="K289" s="10"/>
      <c r="L289" s="8"/>
      <c r="M289" s="5" t="str">
        <f>IF(OR(K289="работник из числа профессорско-преподавательского состава оу впо",K289="работник из числа профессорско-преподавательского состава оу дпо (повышения квалификации) специалистов",K289="старший воспитатель доу",K289="старший воспитатель оу дод и дома ребенка",K289="педагог-психолог",K289="социальный педагог",K289="педагог-организатор",K289="мастер производственного обучения",K289="старший вожатый",K289="инструктор по труду",K289="методист оу",K289="старший методист оу",K289="тьютор оу (за исключением тьюторов, занятых в сфере впо и дпо)",K289="руководитель физического воспитания оу, реализующего образовательные программы нпо и спо",K289="преподаватель-организатор ОБЖ, допризывной подготовки",K289="инструктор-методист оу дод спортивного профиля",K289="старший инструктор-методист оу дод спортивного профиля",K289="воспитатель в доу",K289="воспитатель в дошкольной группе оу и оу для детей дошкольного и младшего школьного возраста"),36,список!AH289)</f>
        <v xml:space="preserve"> </v>
      </c>
      <c r="N289" s="6" t="str">
        <f t="shared" si="4"/>
        <v xml:space="preserve"> </v>
      </c>
      <c r="O289" s="8"/>
      <c r="P289" s="8"/>
      <c r="Q289" s="8"/>
      <c r="R289" s="8"/>
    </row>
    <row r="290" spans="1:18" x14ac:dyDescent="0.25">
      <c r="A290" s="8"/>
      <c r="B290" s="9" t="e">
        <f>#VALUE!</f>
        <v>#VALUE!</v>
      </c>
      <c r="C290" s="8"/>
      <c r="D290" s="8"/>
      <c r="E290" s="8"/>
      <c r="F290" s="8"/>
      <c r="G290" s="8"/>
      <c r="H290" s="8"/>
      <c r="I290" s="8"/>
      <c r="J290" s="8"/>
      <c r="K290" s="10"/>
      <c r="L290" s="8"/>
      <c r="M290" s="5" t="str">
        <f>IF(OR(K290="работник из числа профессорско-преподавательского состава оу впо",K290="работник из числа профессорско-преподавательского состава оу дпо (повышения квалификации) специалистов",K290="старший воспитатель доу",K290="старший воспитатель оу дод и дома ребенка",K290="педагог-психолог",K290="социальный педагог",K290="педагог-организатор",K290="мастер производственного обучения",K290="старший вожатый",K290="инструктор по труду",K290="методист оу",K290="старший методист оу",K290="тьютор оу (за исключением тьюторов, занятых в сфере впо и дпо)",K290="руководитель физического воспитания оу, реализующего образовательные программы нпо и спо",K290="преподаватель-организатор ОБЖ, допризывной подготовки",K290="инструктор-методист оу дод спортивного профиля",K290="старший инструктор-методист оу дод спортивного профиля",K290="воспитатель в доу",K290="воспитатель в дошкольной группе оу и оу для детей дошкольного и младшего школьного возраста"),36,список!AH290)</f>
        <v xml:space="preserve"> </v>
      </c>
      <c r="N290" s="6" t="str">
        <f t="shared" si="4"/>
        <v xml:space="preserve"> </v>
      </c>
      <c r="O290" s="8"/>
      <c r="P290" s="8"/>
      <c r="Q290" s="8"/>
      <c r="R290" s="8"/>
    </row>
    <row r="291" spans="1:18" x14ac:dyDescent="0.25">
      <c r="A291" s="8"/>
      <c r="B291" s="9" t="e">
        <f>#VALUE!</f>
        <v>#VALUE!</v>
      </c>
      <c r="C291" s="8"/>
      <c r="D291" s="8"/>
      <c r="E291" s="8"/>
      <c r="F291" s="8"/>
      <c r="G291" s="8"/>
      <c r="H291" s="8"/>
      <c r="I291" s="8"/>
      <c r="J291" s="8"/>
      <c r="K291" s="10"/>
      <c r="L291" s="8"/>
      <c r="M291" s="5" t="str">
        <f>IF(OR(K291="работник из числа профессорско-преподавательского состава оу впо",K291="работник из числа профессорско-преподавательского состава оу дпо (повышения квалификации) специалистов",K291="старший воспитатель доу",K291="старший воспитатель оу дод и дома ребенка",K291="педагог-психолог",K291="социальный педагог",K291="педагог-организатор",K291="мастер производственного обучения",K291="старший вожатый",K291="инструктор по труду",K291="методист оу",K291="старший методист оу",K291="тьютор оу (за исключением тьюторов, занятых в сфере впо и дпо)",K291="руководитель физического воспитания оу, реализующего образовательные программы нпо и спо",K291="преподаватель-организатор ОБЖ, допризывной подготовки",K291="инструктор-методист оу дод спортивного профиля",K291="старший инструктор-методист оу дод спортивного профиля",K291="воспитатель в доу",K291="воспитатель в дошкольной группе оу и оу для детей дошкольного и младшего школьного возраста"),36,список!AH291)</f>
        <v xml:space="preserve"> </v>
      </c>
      <c r="N291" s="6" t="str">
        <f t="shared" si="4"/>
        <v xml:space="preserve"> </v>
      </c>
      <c r="O291" s="8"/>
      <c r="P291" s="8"/>
      <c r="Q291" s="8"/>
      <c r="R291" s="8"/>
    </row>
    <row r="292" spans="1:18" x14ac:dyDescent="0.25">
      <c r="A292" s="8"/>
      <c r="B292" s="9" t="e">
        <f>#VALUE!</f>
        <v>#VALUE!</v>
      </c>
      <c r="C292" s="8"/>
      <c r="D292" s="8"/>
      <c r="E292" s="8"/>
      <c r="F292" s="8"/>
      <c r="G292" s="8"/>
      <c r="H292" s="8"/>
      <c r="I292" s="8"/>
      <c r="J292" s="8"/>
      <c r="K292" s="10"/>
      <c r="L292" s="8"/>
      <c r="M292" s="5" t="str">
        <f>IF(OR(K292="работник из числа профессорско-преподавательского состава оу впо",K292="работник из числа профессорско-преподавательского состава оу дпо (повышения квалификации) специалистов",K292="старший воспитатель доу",K292="старший воспитатель оу дод и дома ребенка",K292="педагог-психолог",K292="социальный педагог",K292="педагог-организатор",K292="мастер производственного обучения",K292="старший вожатый",K292="инструктор по труду",K292="методист оу",K292="старший методист оу",K292="тьютор оу (за исключением тьюторов, занятых в сфере впо и дпо)",K292="руководитель физического воспитания оу, реализующего образовательные программы нпо и спо",K292="преподаватель-организатор ОБЖ, допризывной подготовки",K292="инструктор-методист оу дод спортивного профиля",K292="старший инструктор-методист оу дод спортивного профиля",K292="воспитатель в доу",K292="воспитатель в дошкольной группе оу и оу для детей дошкольного и младшего школьного возраста"),36,список!AH292)</f>
        <v xml:space="preserve"> </v>
      </c>
      <c r="N292" s="6" t="str">
        <f t="shared" si="4"/>
        <v xml:space="preserve"> </v>
      </c>
      <c r="O292" s="8"/>
      <c r="P292" s="8"/>
      <c r="Q292" s="8"/>
      <c r="R292" s="8"/>
    </row>
    <row r="293" spans="1:18" x14ac:dyDescent="0.25">
      <c r="A293" s="8"/>
      <c r="B293" s="9" t="e">
        <f>#VALUE!</f>
        <v>#VALUE!</v>
      </c>
      <c r="C293" s="8"/>
      <c r="D293" s="8"/>
      <c r="E293" s="8"/>
      <c r="F293" s="8"/>
      <c r="G293" s="8"/>
      <c r="H293" s="8"/>
      <c r="I293" s="8"/>
      <c r="J293" s="8"/>
      <c r="K293" s="10"/>
      <c r="L293" s="8"/>
      <c r="M293" s="5" t="str">
        <f>IF(OR(K293="работник из числа профессорско-преподавательского состава оу впо",K293="работник из числа профессорско-преподавательского состава оу дпо (повышения квалификации) специалистов",K293="старший воспитатель доу",K293="старший воспитатель оу дод и дома ребенка",K293="педагог-психолог",K293="социальный педагог",K293="педагог-организатор",K293="мастер производственного обучения",K293="старший вожатый",K293="инструктор по труду",K293="методист оу",K293="старший методист оу",K293="тьютор оу (за исключением тьюторов, занятых в сфере впо и дпо)",K293="руководитель физического воспитания оу, реализующего образовательные программы нпо и спо",K293="преподаватель-организатор ОБЖ, допризывной подготовки",K293="инструктор-методист оу дод спортивного профиля",K293="старший инструктор-методист оу дод спортивного профиля",K293="воспитатель в доу",K293="воспитатель в дошкольной группе оу и оу для детей дошкольного и младшего школьного возраста"),36,список!AH293)</f>
        <v xml:space="preserve"> </v>
      </c>
      <c r="N293" s="6" t="str">
        <f t="shared" si="4"/>
        <v xml:space="preserve"> </v>
      </c>
      <c r="O293" s="8"/>
      <c r="P293" s="8"/>
      <c r="Q293" s="8"/>
      <c r="R293" s="8"/>
    </row>
    <row r="294" spans="1:18" x14ac:dyDescent="0.25">
      <c r="A294" s="8"/>
      <c r="B294" s="9" t="e">
        <f>#VALUE!</f>
        <v>#VALUE!</v>
      </c>
      <c r="C294" s="8"/>
      <c r="D294" s="8"/>
      <c r="E294" s="8"/>
      <c r="F294" s="8"/>
      <c r="G294" s="8"/>
      <c r="H294" s="8"/>
      <c r="I294" s="8"/>
      <c r="J294" s="8"/>
      <c r="K294" s="10"/>
      <c r="L294" s="8"/>
      <c r="M294" s="5" t="str">
        <f>IF(OR(K294="работник из числа профессорско-преподавательского состава оу впо",K294="работник из числа профессорско-преподавательского состава оу дпо (повышения квалификации) специалистов",K294="старший воспитатель доу",K294="старший воспитатель оу дод и дома ребенка",K294="педагог-психолог",K294="социальный педагог",K294="педагог-организатор",K294="мастер производственного обучения",K294="старший вожатый",K294="инструктор по труду",K294="методист оу",K294="старший методист оу",K294="тьютор оу (за исключением тьюторов, занятых в сфере впо и дпо)",K294="руководитель физического воспитания оу, реализующего образовательные программы нпо и спо",K294="преподаватель-организатор ОБЖ, допризывной подготовки",K294="инструктор-методист оу дод спортивного профиля",K294="старший инструктор-методист оу дод спортивного профиля",K294="воспитатель в доу",K294="воспитатель в дошкольной группе оу и оу для детей дошкольного и младшего школьного возраста"),36,список!AH294)</f>
        <v xml:space="preserve"> </v>
      </c>
      <c r="N294" s="6" t="str">
        <f t="shared" si="4"/>
        <v xml:space="preserve"> </v>
      </c>
      <c r="O294" s="8"/>
      <c r="P294" s="8"/>
      <c r="Q294" s="8"/>
      <c r="R294" s="8"/>
    </row>
    <row r="295" spans="1:18" x14ac:dyDescent="0.25">
      <c r="A295" s="8"/>
      <c r="B295" s="9" t="e">
        <f>#VALUE!</f>
        <v>#VALUE!</v>
      </c>
      <c r="C295" s="8"/>
      <c r="D295" s="8"/>
      <c r="E295" s="8"/>
      <c r="F295" s="8"/>
      <c r="G295" s="8"/>
      <c r="H295" s="8"/>
      <c r="I295" s="8"/>
      <c r="J295" s="8"/>
      <c r="K295" s="10"/>
      <c r="L295" s="8"/>
      <c r="M295" s="5" t="str">
        <f>IF(OR(K295="работник из числа профессорско-преподавательского состава оу впо",K295="работник из числа профессорско-преподавательского состава оу дпо (повышения квалификации) специалистов",K295="старший воспитатель доу",K295="старший воспитатель оу дод и дома ребенка",K295="педагог-психолог",K295="социальный педагог",K295="педагог-организатор",K295="мастер производственного обучения",K295="старший вожатый",K295="инструктор по труду",K295="методист оу",K295="старший методист оу",K295="тьютор оу (за исключением тьюторов, занятых в сфере впо и дпо)",K295="руководитель физического воспитания оу, реализующего образовательные программы нпо и спо",K295="преподаватель-организатор ОБЖ, допризывной подготовки",K295="инструктор-методист оу дод спортивного профиля",K295="старший инструктор-методист оу дод спортивного профиля",K295="воспитатель в доу",K295="воспитатель в дошкольной группе оу и оу для детей дошкольного и младшего школьного возраста"),36,список!AH295)</f>
        <v xml:space="preserve"> </v>
      </c>
      <c r="N295" s="6" t="str">
        <f t="shared" si="4"/>
        <v xml:space="preserve"> </v>
      </c>
      <c r="O295" s="8"/>
      <c r="P295" s="8"/>
      <c r="Q295" s="8"/>
      <c r="R295" s="8"/>
    </row>
    <row r="296" spans="1:18" x14ac:dyDescent="0.25">
      <c r="A296" s="8"/>
      <c r="B296" s="9" t="e">
        <f>#VALUE!</f>
        <v>#VALUE!</v>
      </c>
      <c r="C296" s="8"/>
      <c r="D296" s="8"/>
      <c r="E296" s="8"/>
      <c r="F296" s="8"/>
      <c r="G296" s="8"/>
      <c r="H296" s="8"/>
      <c r="I296" s="8"/>
      <c r="J296" s="8"/>
      <c r="K296" s="10"/>
      <c r="L296" s="8"/>
      <c r="M296" s="5" t="str">
        <f>IF(OR(K296="работник из числа профессорско-преподавательского состава оу впо",K296="работник из числа профессорско-преподавательского состава оу дпо (повышения квалификации) специалистов",K296="старший воспитатель доу",K296="старший воспитатель оу дод и дома ребенка",K296="педагог-психолог",K296="социальный педагог",K296="педагог-организатор",K296="мастер производственного обучения",K296="старший вожатый",K296="инструктор по труду",K296="методист оу",K296="старший методист оу",K296="тьютор оу (за исключением тьюторов, занятых в сфере впо и дпо)",K296="руководитель физического воспитания оу, реализующего образовательные программы нпо и спо",K296="преподаватель-организатор ОБЖ, допризывной подготовки",K296="инструктор-методист оу дод спортивного профиля",K296="старший инструктор-методист оу дод спортивного профиля",K296="воспитатель в доу",K296="воспитатель в дошкольной группе оу и оу для детей дошкольного и младшего школьного возраста"),36,список!AH296)</f>
        <v xml:space="preserve"> </v>
      </c>
      <c r="N296" s="6" t="str">
        <f t="shared" si="4"/>
        <v xml:space="preserve"> </v>
      </c>
      <c r="O296" s="8"/>
      <c r="P296" s="8"/>
      <c r="Q296" s="8"/>
      <c r="R296" s="8"/>
    </row>
    <row r="297" spans="1:18" x14ac:dyDescent="0.25">
      <c r="A297" s="8"/>
      <c r="B297" s="9" t="e">
        <f>#VALUE!</f>
        <v>#VALUE!</v>
      </c>
      <c r="C297" s="8"/>
      <c r="D297" s="8"/>
      <c r="E297" s="8"/>
      <c r="F297" s="8"/>
      <c r="G297" s="8"/>
      <c r="H297" s="8"/>
      <c r="I297" s="8"/>
      <c r="J297" s="8"/>
      <c r="K297" s="10"/>
      <c r="L297" s="8"/>
      <c r="M297" s="5" t="str">
        <f>IF(OR(K297="работник из числа профессорско-преподавательского состава оу впо",K297="работник из числа профессорско-преподавательского состава оу дпо (повышения квалификации) специалистов",K297="старший воспитатель доу",K297="старший воспитатель оу дод и дома ребенка",K297="педагог-психолог",K297="социальный педагог",K297="педагог-организатор",K297="мастер производственного обучения",K297="старший вожатый",K297="инструктор по труду",K297="методист оу",K297="старший методист оу",K297="тьютор оу (за исключением тьюторов, занятых в сфере впо и дпо)",K297="руководитель физического воспитания оу, реализующего образовательные программы нпо и спо",K297="преподаватель-организатор ОБЖ, допризывной подготовки",K297="инструктор-методист оу дод спортивного профиля",K297="старший инструктор-методист оу дод спортивного профиля",K297="воспитатель в доу",K297="воспитатель в дошкольной группе оу и оу для детей дошкольного и младшего школьного возраста"),36,список!AH297)</f>
        <v xml:space="preserve"> </v>
      </c>
      <c r="N297" s="6" t="str">
        <f t="shared" si="4"/>
        <v xml:space="preserve"> </v>
      </c>
      <c r="O297" s="8"/>
      <c r="P297" s="8"/>
      <c r="Q297" s="8"/>
      <c r="R297" s="8"/>
    </row>
    <row r="298" spans="1:18" x14ac:dyDescent="0.25">
      <c r="A298" s="8"/>
      <c r="B298" s="9" t="e">
        <f>#VALUE!</f>
        <v>#VALUE!</v>
      </c>
      <c r="C298" s="8"/>
      <c r="D298" s="8"/>
      <c r="E298" s="8"/>
      <c r="F298" s="8"/>
      <c r="G298" s="8"/>
      <c r="H298" s="8"/>
      <c r="I298" s="8"/>
      <c r="J298" s="8"/>
      <c r="K298" s="10"/>
      <c r="L298" s="8"/>
      <c r="M298" s="5" t="str">
        <f>IF(OR(K298="работник из числа профессорско-преподавательского состава оу впо",K298="работник из числа профессорско-преподавательского состава оу дпо (повышения квалификации) специалистов",K298="старший воспитатель доу",K298="старший воспитатель оу дод и дома ребенка",K298="педагог-психолог",K298="социальный педагог",K298="педагог-организатор",K298="мастер производственного обучения",K298="старший вожатый",K298="инструктор по труду",K298="методист оу",K298="старший методист оу",K298="тьютор оу (за исключением тьюторов, занятых в сфере впо и дпо)",K298="руководитель физического воспитания оу, реализующего образовательные программы нпо и спо",K298="преподаватель-организатор ОБЖ, допризывной подготовки",K298="инструктор-методист оу дод спортивного профиля",K298="старший инструктор-методист оу дод спортивного профиля",K298="воспитатель в доу",K298="воспитатель в дошкольной группе оу и оу для детей дошкольного и младшего школьного возраста"),36,список!AH298)</f>
        <v xml:space="preserve"> </v>
      </c>
      <c r="N298" s="6" t="str">
        <f t="shared" si="4"/>
        <v xml:space="preserve"> </v>
      </c>
      <c r="O298" s="8"/>
      <c r="P298" s="8"/>
      <c r="Q298" s="8"/>
      <c r="R298" s="8"/>
    </row>
    <row r="299" spans="1:18" x14ac:dyDescent="0.25">
      <c r="A299" s="8"/>
      <c r="B299" s="9" t="e">
        <f>#VALUE!</f>
        <v>#VALUE!</v>
      </c>
      <c r="C299" s="8"/>
      <c r="D299" s="8"/>
      <c r="E299" s="8"/>
      <c r="F299" s="8"/>
      <c r="G299" s="8"/>
      <c r="H299" s="8"/>
      <c r="I299" s="8"/>
      <c r="J299" s="8"/>
      <c r="K299" s="10"/>
      <c r="L299" s="8"/>
      <c r="M299" s="5" t="str">
        <f>IF(OR(K299="работник из числа профессорско-преподавательского состава оу впо",K299="работник из числа профессорско-преподавательского состава оу дпо (повышения квалификации) специалистов",K299="старший воспитатель доу",K299="старший воспитатель оу дод и дома ребенка",K299="педагог-психолог",K299="социальный педагог",K299="педагог-организатор",K299="мастер производственного обучения",K299="старший вожатый",K299="инструктор по труду",K299="методист оу",K299="старший методист оу",K299="тьютор оу (за исключением тьюторов, занятых в сфере впо и дпо)",K299="руководитель физического воспитания оу, реализующего образовательные программы нпо и спо",K299="преподаватель-организатор ОБЖ, допризывной подготовки",K299="инструктор-методист оу дод спортивного профиля",K299="старший инструктор-методист оу дод спортивного профиля",K299="воспитатель в доу",K299="воспитатель в дошкольной группе оу и оу для детей дошкольного и младшего школьного возраста"),36,список!AH299)</f>
        <v xml:space="preserve"> </v>
      </c>
      <c r="N299" s="6" t="str">
        <f t="shared" si="4"/>
        <v xml:space="preserve"> </v>
      </c>
      <c r="O299" s="8"/>
      <c r="P299" s="8"/>
      <c r="Q299" s="8"/>
      <c r="R299" s="8"/>
    </row>
    <row r="300" spans="1:18" x14ac:dyDescent="0.25">
      <c r="A300" s="8"/>
      <c r="B300" s="9" t="e">
        <f>#VALUE!</f>
        <v>#VALUE!</v>
      </c>
      <c r="C300" s="8"/>
      <c r="D300" s="8"/>
      <c r="E300" s="8"/>
      <c r="F300" s="8"/>
      <c r="G300" s="8"/>
      <c r="H300" s="8"/>
      <c r="I300" s="8"/>
      <c r="J300" s="8"/>
      <c r="K300" s="10"/>
      <c r="L300" s="8"/>
      <c r="M300" s="5" t="str">
        <f>IF(OR(K300="работник из числа профессорско-преподавательского состава оу впо",K300="работник из числа профессорско-преподавательского состава оу дпо (повышения квалификации) специалистов",K300="старший воспитатель доу",K300="старший воспитатель оу дод и дома ребенка",K300="педагог-психолог",K300="социальный педагог",K300="педагог-организатор",K300="мастер производственного обучения",K300="старший вожатый",K300="инструктор по труду",K300="методист оу",K300="старший методист оу",K300="тьютор оу (за исключением тьюторов, занятых в сфере впо и дпо)",K300="руководитель физического воспитания оу, реализующего образовательные программы нпо и спо",K300="преподаватель-организатор ОБЖ, допризывной подготовки",K300="инструктор-методист оу дод спортивного профиля",K300="старший инструктор-методист оу дод спортивного профиля",K300="воспитатель в доу",K300="воспитатель в дошкольной группе оу и оу для детей дошкольного и младшего школьного возраста"),36,список!AH300)</f>
        <v xml:space="preserve"> </v>
      </c>
      <c r="N300" s="6" t="str">
        <f t="shared" si="4"/>
        <v xml:space="preserve"> </v>
      </c>
      <c r="O300" s="8"/>
      <c r="P300" s="8"/>
      <c r="Q300" s="8"/>
      <c r="R300" s="8"/>
    </row>
    <row r="301" spans="1:18" x14ac:dyDescent="0.25">
      <c r="A301" s="8"/>
      <c r="B301" s="9" t="e">
        <f>#VALUE!</f>
        <v>#VALUE!</v>
      </c>
      <c r="C301" s="8"/>
      <c r="D301" s="8"/>
      <c r="E301" s="8"/>
      <c r="F301" s="8"/>
      <c r="G301" s="8"/>
      <c r="H301" s="8"/>
      <c r="I301" s="8"/>
      <c r="J301" s="8"/>
      <c r="K301" s="10"/>
      <c r="L301" s="8"/>
      <c r="M301" s="5" t="str">
        <f>IF(OR(K301="работник из числа профессорско-преподавательского состава оу впо",K301="работник из числа профессорско-преподавательского состава оу дпо (повышения квалификации) специалистов",K301="старший воспитатель доу",K301="старший воспитатель оу дод и дома ребенка",K301="педагог-психолог",K301="социальный педагог",K301="педагог-организатор",K301="мастер производственного обучения",K301="старший вожатый",K301="инструктор по труду",K301="методист оу",K301="старший методист оу",K301="тьютор оу (за исключением тьюторов, занятых в сфере впо и дпо)",K301="руководитель физического воспитания оу, реализующего образовательные программы нпо и спо",K301="преподаватель-организатор ОБЖ, допризывной подготовки",K301="инструктор-методист оу дод спортивного профиля",K301="старший инструктор-методист оу дод спортивного профиля",K301="воспитатель в доу",K301="воспитатель в дошкольной группе оу и оу для детей дошкольного и младшего школьного возраста"),36,список!AH301)</f>
        <v xml:space="preserve"> </v>
      </c>
      <c r="N301" s="6" t="str">
        <f t="shared" si="4"/>
        <v xml:space="preserve"> </v>
      </c>
      <c r="O301" s="8"/>
      <c r="P301" s="8"/>
      <c r="Q301" s="8"/>
      <c r="R301" s="8"/>
    </row>
    <row r="302" spans="1:18" x14ac:dyDescent="0.25">
      <c r="A302" s="8"/>
      <c r="B302" s="9" t="e">
        <f>#VALUE!</f>
        <v>#VALUE!</v>
      </c>
      <c r="C302" s="8"/>
      <c r="D302" s="8"/>
      <c r="E302" s="8"/>
      <c r="F302" s="8"/>
      <c r="G302" s="8"/>
      <c r="H302" s="8"/>
      <c r="I302" s="8"/>
      <c r="J302" s="8"/>
      <c r="K302" s="10"/>
      <c r="L302" s="8"/>
      <c r="M302" s="5" t="str">
        <f>IF(OR(K302="работник из числа профессорско-преподавательского состава оу впо",K302="работник из числа профессорско-преподавательского состава оу дпо (повышения квалификации) специалистов",K302="старший воспитатель доу",K302="старший воспитатель оу дод и дома ребенка",K302="педагог-психолог",K302="социальный педагог",K302="педагог-организатор",K302="мастер производственного обучения",K302="старший вожатый",K302="инструктор по труду",K302="методист оу",K302="старший методист оу",K302="тьютор оу (за исключением тьюторов, занятых в сфере впо и дпо)",K302="руководитель физического воспитания оу, реализующего образовательные программы нпо и спо",K302="преподаватель-организатор ОБЖ, допризывной подготовки",K302="инструктор-методист оу дод спортивного профиля",K302="старший инструктор-методист оу дод спортивного профиля",K302="воспитатель в доу",K302="воспитатель в дошкольной группе оу и оу для детей дошкольного и младшего школьного возраста"),36,список!AH302)</f>
        <v xml:space="preserve"> </v>
      </c>
      <c r="N302" s="6" t="str">
        <f t="shared" si="4"/>
        <v xml:space="preserve"> </v>
      </c>
      <c r="O302" s="8"/>
      <c r="P302" s="8"/>
      <c r="Q302" s="8"/>
      <c r="R302" s="8"/>
    </row>
    <row r="303" spans="1:18" x14ac:dyDescent="0.25">
      <c r="A303" s="8"/>
      <c r="B303" s="9" t="e">
        <f>#VALUE!</f>
        <v>#VALUE!</v>
      </c>
      <c r="C303" s="8"/>
      <c r="D303" s="8"/>
      <c r="E303" s="8"/>
      <c r="F303" s="8"/>
      <c r="G303" s="8"/>
      <c r="H303" s="8"/>
      <c r="I303" s="8"/>
      <c r="J303" s="8"/>
      <c r="K303" s="10"/>
      <c r="L303" s="8"/>
      <c r="M303" s="5" t="str">
        <f>IF(OR(K303="работник из числа профессорско-преподавательского состава оу впо",K303="работник из числа профессорско-преподавательского состава оу дпо (повышения квалификации) специалистов",K303="старший воспитатель доу",K303="старший воспитатель оу дод и дома ребенка",K303="педагог-психолог",K303="социальный педагог",K303="педагог-организатор",K303="мастер производственного обучения",K303="старший вожатый",K303="инструктор по труду",K303="методист оу",K303="старший методист оу",K303="тьютор оу (за исключением тьюторов, занятых в сфере впо и дпо)",K303="руководитель физического воспитания оу, реализующего образовательные программы нпо и спо",K303="преподаватель-организатор ОБЖ, допризывной подготовки",K303="инструктор-методист оу дод спортивного профиля",K303="старший инструктор-методист оу дод спортивного профиля",K303="воспитатель в доу",K303="воспитатель в дошкольной группе оу и оу для детей дошкольного и младшего школьного возраста"),36,список!AH303)</f>
        <v xml:space="preserve"> </v>
      </c>
      <c r="N303" s="6" t="str">
        <f t="shared" si="4"/>
        <v xml:space="preserve"> </v>
      </c>
      <c r="O303" s="8"/>
      <c r="P303" s="8"/>
      <c r="Q303" s="8"/>
      <c r="R303" s="8"/>
    </row>
    <row r="304" spans="1:18" x14ac:dyDescent="0.25">
      <c r="A304" s="8"/>
      <c r="B304" s="9" t="e">
        <f>#VALUE!</f>
        <v>#VALUE!</v>
      </c>
      <c r="C304" s="8"/>
      <c r="D304" s="8"/>
      <c r="E304" s="8"/>
      <c r="F304" s="8"/>
      <c r="G304" s="8"/>
      <c r="H304" s="8"/>
      <c r="I304" s="8"/>
      <c r="J304" s="8"/>
      <c r="K304" s="10"/>
      <c r="L304" s="8"/>
      <c r="M304" s="5" t="str">
        <f>IF(OR(K304="работник из числа профессорско-преподавательского состава оу впо",K304="работник из числа профессорско-преподавательского состава оу дпо (повышения квалификации) специалистов",K304="старший воспитатель доу",K304="старший воспитатель оу дод и дома ребенка",K304="педагог-психолог",K304="социальный педагог",K304="педагог-организатор",K304="мастер производственного обучения",K304="старший вожатый",K304="инструктор по труду",K304="методист оу",K304="старший методист оу",K304="тьютор оу (за исключением тьюторов, занятых в сфере впо и дпо)",K304="руководитель физического воспитания оу, реализующего образовательные программы нпо и спо",K304="преподаватель-организатор ОБЖ, допризывной подготовки",K304="инструктор-методист оу дод спортивного профиля",K304="старший инструктор-методист оу дод спортивного профиля",K304="воспитатель в доу",K304="воспитатель в дошкольной группе оу и оу для детей дошкольного и младшего школьного возраста"),36,список!AH304)</f>
        <v xml:space="preserve"> </v>
      </c>
      <c r="N304" s="6" t="str">
        <f t="shared" si="4"/>
        <v xml:space="preserve"> </v>
      </c>
      <c r="O304" s="8"/>
      <c r="P304" s="8"/>
      <c r="Q304" s="8"/>
      <c r="R304" s="8"/>
    </row>
    <row r="305" spans="1:18" x14ac:dyDescent="0.25">
      <c r="A305" s="8"/>
      <c r="B305" s="9" t="e">
        <f>#VALUE!</f>
        <v>#VALUE!</v>
      </c>
      <c r="C305" s="8"/>
      <c r="D305" s="8"/>
      <c r="E305" s="8"/>
      <c r="F305" s="8"/>
      <c r="G305" s="8"/>
      <c r="H305" s="8"/>
      <c r="I305" s="8"/>
      <c r="J305" s="8"/>
      <c r="K305" s="10"/>
      <c r="L305" s="8"/>
      <c r="M305" s="5" t="str">
        <f>IF(OR(K305="работник из числа профессорско-преподавательского состава оу впо",K305="работник из числа профессорско-преподавательского состава оу дпо (повышения квалификации) специалистов",K305="старший воспитатель доу",K305="старший воспитатель оу дод и дома ребенка",K305="педагог-психолог",K305="социальный педагог",K305="педагог-организатор",K305="мастер производственного обучения",K305="старший вожатый",K305="инструктор по труду",K305="методист оу",K305="старший методист оу",K305="тьютор оу (за исключением тьюторов, занятых в сфере впо и дпо)",K305="руководитель физического воспитания оу, реализующего образовательные программы нпо и спо",K305="преподаватель-организатор ОБЖ, допризывной подготовки",K305="инструктор-методист оу дод спортивного профиля",K305="старший инструктор-методист оу дод спортивного профиля",K305="воспитатель в доу",K305="воспитатель в дошкольной группе оу и оу для детей дошкольного и младшего школьного возраста"),36,список!AH305)</f>
        <v xml:space="preserve"> </v>
      </c>
      <c r="N305" s="6" t="str">
        <f t="shared" si="4"/>
        <v xml:space="preserve"> </v>
      </c>
      <c r="O305" s="8"/>
      <c r="P305" s="8"/>
      <c r="Q305" s="8"/>
      <c r="R305" s="8"/>
    </row>
    <row r="306" spans="1:18" x14ac:dyDescent="0.25">
      <c r="A306" s="8"/>
      <c r="B306" s="9" t="e">
        <f>#VALUE!</f>
        <v>#VALUE!</v>
      </c>
      <c r="C306" s="8"/>
      <c r="D306" s="8"/>
      <c r="E306" s="8"/>
      <c r="F306" s="8"/>
      <c r="G306" s="8"/>
      <c r="H306" s="8"/>
      <c r="I306" s="8"/>
      <c r="J306" s="8"/>
      <c r="K306" s="10"/>
      <c r="L306" s="8"/>
      <c r="M306" s="5" t="str">
        <f>IF(OR(K306="работник из числа профессорско-преподавательского состава оу впо",K306="работник из числа профессорско-преподавательского состава оу дпо (повышения квалификации) специалистов",K306="старший воспитатель доу",K306="старший воспитатель оу дод и дома ребенка",K306="педагог-психолог",K306="социальный педагог",K306="педагог-организатор",K306="мастер производственного обучения",K306="старший вожатый",K306="инструктор по труду",K306="методист оу",K306="старший методист оу",K306="тьютор оу (за исключением тьюторов, занятых в сфере впо и дпо)",K306="руководитель физического воспитания оу, реализующего образовательные программы нпо и спо",K306="преподаватель-организатор ОБЖ, допризывной подготовки",K306="инструктор-методист оу дод спортивного профиля",K306="старший инструктор-методист оу дод спортивного профиля",K306="воспитатель в доу",K306="воспитатель в дошкольной группе оу и оу для детей дошкольного и младшего школьного возраста"),36,список!AH306)</f>
        <v xml:space="preserve"> </v>
      </c>
      <c r="N306" s="6" t="str">
        <f t="shared" si="4"/>
        <v xml:space="preserve"> </v>
      </c>
      <c r="O306" s="8"/>
      <c r="P306" s="8"/>
      <c r="Q306" s="8"/>
      <c r="R306" s="8"/>
    </row>
    <row r="307" spans="1:18" x14ac:dyDescent="0.25">
      <c r="A307" s="8"/>
      <c r="B307" s="9" t="e">
        <f>#VALUE!</f>
        <v>#VALUE!</v>
      </c>
      <c r="C307" s="8"/>
      <c r="D307" s="8"/>
      <c r="E307" s="8"/>
      <c r="F307" s="8"/>
      <c r="G307" s="8"/>
      <c r="H307" s="8"/>
      <c r="I307" s="8"/>
      <c r="J307" s="8"/>
      <c r="K307" s="10"/>
      <c r="L307" s="8"/>
      <c r="M307" s="5" t="str">
        <f>IF(OR(K307="работник из числа профессорско-преподавательского состава оу впо",K307="работник из числа профессорско-преподавательского состава оу дпо (повышения квалификации) специалистов",K307="старший воспитатель доу",K307="старший воспитатель оу дод и дома ребенка",K307="педагог-психолог",K307="социальный педагог",K307="педагог-организатор",K307="мастер производственного обучения",K307="старший вожатый",K307="инструктор по труду",K307="методист оу",K307="старший методист оу",K307="тьютор оу (за исключением тьюторов, занятых в сфере впо и дпо)",K307="руководитель физического воспитания оу, реализующего образовательные программы нпо и спо",K307="преподаватель-организатор ОБЖ, допризывной подготовки",K307="инструктор-методист оу дод спортивного профиля",K307="старший инструктор-методист оу дод спортивного профиля",K307="воспитатель в доу",K307="воспитатель в дошкольной группе оу и оу для детей дошкольного и младшего школьного возраста"),36,список!AH307)</f>
        <v xml:space="preserve"> </v>
      </c>
      <c r="N307" s="6" t="str">
        <f t="shared" si="4"/>
        <v xml:space="preserve"> </v>
      </c>
      <c r="O307" s="8"/>
      <c r="P307" s="8"/>
      <c r="Q307" s="8"/>
      <c r="R307" s="8"/>
    </row>
    <row r="308" spans="1:18" x14ac:dyDescent="0.25">
      <c r="A308" s="8"/>
      <c r="B308" s="9" t="e">
        <f>#VALUE!</f>
        <v>#VALUE!</v>
      </c>
      <c r="C308" s="8"/>
      <c r="D308" s="8"/>
      <c r="E308" s="8"/>
      <c r="F308" s="8"/>
      <c r="G308" s="8"/>
      <c r="H308" s="8"/>
      <c r="I308" s="8"/>
      <c r="J308" s="8"/>
      <c r="K308" s="10"/>
      <c r="L308" s="8"/>
      <c r="M308" s="5" t="str">
        <f>IF(OR(K308="работник из числа профессорско-преподавательского состава оу впо",K308="работник из числа профессорско-преподавательского состава оу дпо (повышения квалификации) специалистов",K308="старший воспитатель доу",K308="старший воспитатель оу дод и дома ребенка",K308="педагог-психолог",K308="социальный педагог",K308="педагог-организатор",K308="мастер производственного обучения",K308="старший вожатый",K308="инструктор по труду",K308="методист оу",K308="старший методист оу",K308="тьютор оу (за исключением тьюторов, занятых в сфере впо и дпо)",K308="руководитель физического воспитания оу, реализующего образовательные программы нпо и спо",K308="преподаватель-организатор ОБЖ, допризывной подготовки",K308="инструктор-методист оу дод спортивного профиля",K308="старший инструктор-методист оу дод спортивного профиля",K308="воспитатель в доу",K308="воспитатель в дошкольной группе оу и оу для детей дошкольного и младшего школьного возраста"),36,список!AH308)</f>
        <v xml:space="preserve"> </v>
      </c>
      <c r="N308" s="6" t="str">
        <f t="shared" si="4"/>
        <v xml:space="preserve"> </v>
      </c>
      <c r="O308" s="8"/>
      <c r="P308" s="8"/>
      <c r="Q308" s="8"/>
      <c r="R308" s="8"/>
    </row>
    <row r="309" spans="1:18" x14ac:dyDescent="0.25">
      <c r="A309" s="8"/>
      <c r="B309" s="9" t="e">
        <f>#VALUE!</f>
        <v>#VALUE!</v>
      </c>
      <c r="C309" s="8"/>
      <c r="D309" s="8"/>
      <c r="E309" s="8"/>
      <c r="F309" s="8"/>
      <c r="G309" s="8"/>
      <c r="H309" s="8"/>
      <c r="I309" s="8"/>
      <c r="J309" s="8"/>
      <c r="K309" s="10"/>
      <c r="L309" s="8"/>
      <c r="M309" s="5" t="str">
        <f>IF(OR(K309="работник из числа профессорско-преподавательского состава оу впо",K309="работник из числа профессорско-преподавательского состава оу дпо (повышения квалификации) специалистов",K309="старший воспитатель доу",K309="старший воспитатель оу дод и дома ребенка",K309="педагог-психолог",K309="социальный педагог",K309="педагог-организатор",K309="мастер производственного обучения",K309="старший вожатый",K309="инструктор по труду",K309="методист оу",K309="старший методист оу",K309="тьютор оу (за исключением тьюторов, занятых в сфере впо и дпо)",K309="руководитель физического воспитания оу, реализующего образовательные программы нпо и спо",K309="преподаватель-организатор ОБЖ, допризывной подготовки",K309="инструктор-методист оу дод спортивного профиля",K309="старший инструктор-методист оу дод спортивного профиля",K309="воспитатель в доу",K309="воспитатель в дошкольной группе оу и оу для детей дошкольного и младшего школьного возраста"),36,список!AH309)</f>
        <v xml:space="preserve"> </v>
      </c>
      <c r="N309" s="6" t="str">
        <f t="shared" si="4"/>
        <v xml:space="preserve"> </v>
      </c>
      <c r="O309" s="8"/>
      <c r="P309" s="8"/>
      <c r="Q309" s="8"/>
      <c r="R309" s="8"/>
    </row>
    <row r="310" spans="1:18" x14ac:dyDescent="0.25">
      <c r="A310" s="8"/>
      <c r="B310" s="9" t="e">
        <f>#VALUE!</f>
        <v>#VALUE!</v>
      </c>
      <c r="C310" s="8"/>
      <c r="D310" s="8"/>
      <c r="E310" s="8"/>
      <c r="F310" s="8"/>
      <c r="G310" s="8"/>
      <c r="H310" s="8"/>
      <c r="I310" s="8"/>
      <c r="J310" s="8"/>
      <c r="K310" s="10"/>
      <c r="L310" s="8"/>
      <c r="M310" s="5" t="str">
        <f>IF(OR(K310="работник из числа профессорско-преподавательского состава оу впо",K310="работник из числа профессорско-преподавательского состава оу дпо (повышения квалификации) специалистов",K310="старший воспитатель доу",K310="старший воспитатель оу дод и дома ребенка",K310="педагог-психолог",K310="социальный педагог",K310="педагог-организатор",K310="мастер производственного обучения",K310="старший вожатый",K310="инструктор по труду",K310="методист оу",K310="старший методист оу",K310="тьютор оу (за исключением тьюторов, занятых в сфере впо и дпо)",K310="руководитель физического воспитания оу, реализующего образовательные программы нпо и спо",K310="преподаватель-организатор ОБЖ, допризывной подготовки",K310="инструктор-методист оу дод спортивного профиля",K310="старший инструктор-методист оу дод спортивного профиля",K310="воспитатель в доу",K310="воспитатель в дошкольной группе оу и оу для детей дошкольного и младшего школьного возраста"),36,список!AH310)</f>
        <v xml:space="preserve"> </v>
      </c>
      <c r="N310" s="6" t="str">
        <f t="shared" si="4"/>
        <v xml:space="preserve"> </v>
      </c>
      <c r="O310" s="8"/>
      <c r="P310" s="8"/>
      <c r="Q310" s="8"/>
      <c r="R310" s="8"/>
    </row>
    <row r="311" spans="1:18" x14ac:dyDescent="0.25">
      <c r="A311" s="8"/>
      <c r="B311" s="9" t="e">
        <f>#VALUE!</f>
        <v>#VALUE!</v>
      </c>
      <c r="C311" s="8"/>
      <c r="D311" s="8"/>
      <c r="E311" s="8"/>
      <c r="F311" s="8"/>
      <c r="G311" s="8"/>
      <c r="H311" s="8"/>
      <c r="I311" s="8"/>
      <c r="J311" s="8"/>
      <c r="K311" s="10"/>
      <c r="L311" s="8"/>
      <c r="M311" s="5" t="str">
        <f>IF(OR(K311="работник из числа профессорско-преподавательского состава оу впо",K311="работник из числа профессорско-преподавательского состава оу дпо (повышения квалификации) специалистов",K311="старший воспитатель доу",K311="старший воспитатель оу дод и дома ребенка",K311="педагог-психолог",K311="социальный педагог",K311="педагог-организатор",K311="мастер производственного обучения",K311="старший вожатый",K311="инструктор по труду",K311="методист оу",K311="старший методист оу",K311="тьютор оу (за исключением тьюторов, занятых в сфере впо и дпо)",K311="руководитель физического воспитания оу, реализующего образовательные программы нпо и спо",K311="преподаватель-организатор ОБЖ, допризывной подготовки",K311="инструктор-методист оу дод спортивного профиля",K311="старший инструктор-методист оу дод спортивного профиля",K311="воспитатель в доу",K311="воспитатель в дошкольной группе оу и оу для детей дошкольного и младшего школьного возраста"),36,список!AH311)</f>
        <v xml:space="preserve"> </v>
      </c>
      <c r="N311" s="6" t="str">
        <f t="shared" si="4"/>
        <v xml:space="preserve"> </v>
      </c>
      <c r="O311" s="8"/>
      <c r="P311" s="8"/>
      <c r="Q311" s="8"/>
      <c r="R311" s="8"/>
    </row>
    <row r="312" spans="1:18" x14ac:dyDescent="0.25">
      <c r="A312" s="8"/>
      <c r="B312" s="9" t="e">
        <f>#VALUE!</f>
        <v>#VALUE!</v>
      </c>
      <c r="C312" s="8"/>
      <c r="D312" s="8"/>
      <c r="E312" s="8"/>
      <c r="F312" s="8"/>
      <c r="G312" s="8"/>
      <c r="H312" s="8"/>
      <c r="I312" s="8"/>
      <c r="J312" s="8"/>
      <c r="K312" s="10"/>
      <c r="L312" s="8"/>
      <c r="M312" s="5" t="str">
        <f>IF(OR(K312="работник из числа профессорско-преподавательского состава оу впо",K312="работник из числа профессорско-преподавательского состава оу дпо (повышения квалификации) специалистов",K312="старший воспитатель доу",K312="старший воспитатель оу дод и дома ребенка",K312="педагог-психолог",K312="социальный педагог",K312="педагог-организатор",K312="мастер производственного обучения",K312="старший вожатый",K312="инструктор по труду",K312="методист оу",K312="старший методист оу",K312="тьютор оу (за исключением тьюторов, занятых в сфере впо и дпо)",K312="руководитель физического воспитания оу, реализующего образовательные программы нпо и спо",K312="преподаватель-организатор ОБЖ, допризывной подготовки",K312="инструктор-методист оу дод спортивного профиля",K312="старший инструктор-методист оу дод спортивного профиля",K312="воспитатель в доу",K312="воспитатель в дошкольной группе оу и оу для детей дошкольного и младшего школьного возраста"),36,список!AH312)</f>
        <v xml:space="preserve"> </v>
      </c>
      <c r="N312" s="6" t="str">
        <f t="shared" si="4"/>
        <v xml:space="preserve"> </v>
      </c>
      <c r="O312" s="8"/>
      <c r="P312" s="8"/>
      <c r="Q312" s="8"/>
      <c r="R312" s="8"/>
    </row>
    <row r="313" spans="1:18" x14ac:dyDescent="0.25">
      <c r="A313" s="8"/>
      <c r="B313" s="9" t="e">
        <f>#VALUE!</f>
        <v>#VALUE!</v>
      </c>
      <c r="C313" s="8"/>
      <c r="D313" s="8"/>
      <c r="E313" s="8"/>
      <c r="F313" s="8"/>
      <c r="G313" s="8"/>
      <c r="H313" s="8"/>
      <c r="I313" s="8"/>
      <c r="J313" s="8"/>
      <c r="K313" s="10"/>
      <c r="L313" s="8"/>
      <c r="M313" s="5" t="str">
        <f>IF(OR(K313="работник из числа профессорско-преподавательского состава оу впо",K313="работник из числа профессорско-преподавательского состава оу дпо (повышения квалификации) специалистов",K313="старший воспитатель доу",K313="старший воспитатель оу дод и дома ребенка",K313="педагог-психолог",K313="социальный педагог",K313="педагог-организатор",K313="мастер производственного обучения",K313="старший вожатый",K313="инструктор по труду",K313="методист оу",K313="старший методист оу",K313="тьютор оу (за исключением тьюторов, занятых в сфере впо и дпо)",K313="руководитель физического воспитания оу, реализующего образовательные программы нпо и спо",K313="преподаватель-организатор ОБЖ, допризывной подготовки",K313="инструктор-методист оу дод спортивного профиля",K313="старший инструктор-методист оу дод спортивного профиля",K313="воспитатель в доу",K313="воспитатель в дошкольной группе оу и оу для детей дошкольного и младшего школьного возраста"),36,список!AH313)</f>
        <v xml:space="preserve"> </v>
      </c>
      <c r="N313" s="6" t="str">
        <f t="shared" si="4"/>
        <v xml:space="preserve"> </v>
      </c>
      <c r="O313" s="8"/>
      <c r="P313" s="8"/>
      <c r="Q313" s="8"/>
      <c r="R313" s="8"/>
    </row>
    <row r="314" spans="1:18" x14ac:dyDescent="0.25">
      <c r="A314" s="8"/>
      <c r="B314" s="9" t="e">
        <f>#VALUE!</f>
        <v>#VALUE!</v>
      </c>
      <c r="C314" s="8"/>
      <c r="D314" s="8"/>
      <c r="E314" s="8"/>
      <c r="F314" s="8"/>
      <c r="G314" s="8"/>
      <c r="H314" s="8"/>
      <c r="I314" s="8"/>
      <c r="J314" s="8"/>
      <c r="K314" s="10"/>
      <c r="L314" s="8"/>
      <c r="M314" s="5" t="str">
        <f>IF(OR(K314="работник из числа профессорско-преподавательского состава оу впо",K314="работник из числа профессорско-преподавательского состава оу дпо (повышения квалификации) специалистов",K314="старший воспитатель доу",K314="старший воспитатель оу дод и дома ребенка",K314="педагог-психолог",K314="социальный педагог",K314="педагог-организатор",K314="мастер производственного обучения",K314="старший вожатый",K314="инструктор по труду",K314="методист оу",K314="старший методист оу",K314="тьютор оу (за исключением тьюторов, занятых в сфере впо и дпо)",K314="руководитель физического воспитания оу, реализующего образовательные программы нпо и спо",K314="преподаватель-организатор ОБЖ, допризывной подготовки",K314="инструктор-методист оу дод спортивного профиля",K314="старший инструктор-методист оу дод спортивного профиля",K314="воспитатель в доу",K314="воспитатель в дошкольной группе оу и оу для детей дошкольного и младшего школьного возраста"),36,список!AH314)</f>
        <v xml:space="preserve"> </v>
      </c>
      <c r="N314" s="6" t="str">
        <f t="shared" si="4"/>
        <v xml:space="preserve"> </v>
      </c>
      <c r="O314" s="8"/>
      <c r="P314" s="8"/>
      <c r="Q314" s="8"/>
      <c r="R314" s="8"/>
    </row>
    <row r="315" spans="1:18" x14ac:dyDescent="0.25">
      <c r="A315" s="8"/>
      <c r="B315" s="9" t="e">
        <f>#VALUE!</f>
        <v>#VALUE!</v>
      </c>
      <c r="C315" s="8"/>
      <c r="D315" s="8"/>
      <c r="E315" s="8"/>
      <c r="F315" s="8"/>
      <c r="G315" s="8"/>
      <c r="H315" s="8"/>
      <c r="I315" s="8"/>
      <c r="J315" s="8"/>
      <c r="K315" s="10"/>
      <c r="L315" s="8"/>
      <c r="M315" s="5" t="str">
        <f>IF(OR(K315="работник из числа профессорско-преподавательского состава оу впо",K315="работник из числа профессорско-преподавательского состава оу дпо (повышения квалификации) специалистов",K315="старший воспитатель доу",K315="старший воспитатель оу дод и дома ребенка",K315="педагог-психолог",K315="социальный педагог",K315="педагог-организатор",K315="мастер производственного обучения",K315="старший вожатый",K315="инструктор по труду",K315="методист оу",K315="старший методист оу",K315="тьютор оу (за исключением тьюторов, занятых в сфере впо и дпо)",K315="руководитель физического воспитания оу, реализующего образовательные программы нпо и спо",K315="преподаватель-организатор ОБЖ, допризывной подготовки",K315="инструктор-методист оу дод спортивного профиля",K315="старший инструктор-методист оу дод спортивного профиля",K315="воспитатель в доу",K315="воспитатель в дошкольной группе оу и оу для детей дошкольного и младшего школьного возраста"),36,список!AH315)</f>
        <v xml:space="preserve"> </v>
      </c>
      <c r="N315" s="6" t="str">
        <f t="shared" si="4"/>
        <v xml:space="preserve"> </v>
      </c>
      <c r="O315" s="8"/>
      <c r="P315" s="8"/>
      <c r="Q315" s="8"/>
      <c r="R315" s="8"/>
    </row>
    <row r="316" spans="1:18" x14ac:dyDescent="0.25">
      <c r="A316" s="8"/>
      <c r="B316" s="9" t="e">
        <f>#VALUE!</f>
        <v>#VALUE!</v>
      </c>
      <c r="C316" s="8"/>
      <c r="D316" s="8"/>
      <c r="E316" s="8"/>
      <c r="F316" s="8"/>
      <c r="G316" s="8"/>
      <c r="H316" s="8"/>
      <c r="I316" s="8"/>
      <c r="J316" s="8"/>
      <c r="K316" s="10"/>
      <c r="L316" s="8"/>
      <c r="M316" s="5" t="str">
        <f>IF(OR(K316="работник из числа профессорско-преподавательского состава оу впо",K316="работник из числа профессорско-преподавательского состава оу дпо (повышения квалификации) специалистов",K316="старший воспитатель доу",K316="старший воспитатель оу дод и дома ребенка",K316="педагог-психолог",K316="социальный педагог",K316="педагог-организатор",K316="мастер производственного обучения",K316="старший вожатый",K316="инструктор по труду",K316="методист оу",K316="старший методист оу",K316="тьютор оу (за исключением тьюторов, занятых в сфере впо и дпо)",K316="руководитель физического воспитания оу, реализующего образовательные программы нпо и спо",K316="преподаватель-организатор ОБЖ, допризывной подготовки",K316="инструктор-методист оу дод спортивного профиля",K316="старший инструктор-методист оу дод спортивного профиля",K316="воспитатель в доу",K316="воспитатель в дошкольной группе оу и оу для детей дошкольного и младшего школьного возраста"),36,список!AH316)</f>
        <v xml:space="preserve"> </v>
      </c>
      <c r="N316" s="6" t="str">
        <f t="shared" si="4"/>
        <v xml:space="preserve"> </v>
      </c>
      <c r="O316" s="8"/>
      <c r="P316" s="8"/>
      <c r="Q316" s="8"/>
      <c r="R316" s="8"/>
    </row>
    <row r="317" spans="1:18" x14ac:dyDescent="0.25">
      <c r="A317" s="8"/>
      <c r="B317" s="9" t="e">
        <f>#VALUE!</f>
        <v>#VALUE!</v>
      </c>
      <c r="C317" s="8"/>
      <c r="D317" s="8"/>
      <c r="E317" s="8"/>
      <c r="F317" s="8"/>
      <c r="G317" s="8"/>
      <c r="H317" s="8"/>
      <c r="I317" s="8"/>
      <c r="J317" s="8"/>
      <c r="K317" s="10"/>
      <c r="L317" s="8"/>
      <c r="M317" s="5" t="str">
        <f>IF(OR(K317="работник из числа профессорско-преподавательского состава оу впо",K317="работник из числа профессорско-преподавательского состава оу дпо (повышения квалификации) специалистов",K317="старший воспитатель доу",K317="старший воспитатель оу дод и дома ребенка",K317="педагог-психолог",K317="социальный педагог",K317="педагог-организатор",K317="мастер производственного обучения",K317="старший вожатый",K317="инструктор по труду",K317="методист оу",K317="старший методист оу",K317="тьютор оу (за исключением тьюторов, занятых в сфере впо и дпо)",K317="руководитель физического воспитания оу, реализующего образовательные программы нпо и спо",K317="преподаватель-организатор ОБЖ, допризывной подготовки",K317="инструктор-методист оу дод спортивного профиля",K317="старший инструктор-методист оу дод спортивного профиля",K317="воспитатель в доу",K317="воспитатель в дошкольной группе оу и оу для детей дошкольного и младшего школьного возраста"),36,список!AH317)</f>
        <v xml:space="preserve"> </v>
      </c>
      <c r="N317" s="6" t="str">
        <f t="shared" si="4"/>
        <v xml:space="preserve"> </v>
      </c>
      <c r="O317" s="8"/>
      <c r="P317" s="8"/>
      <c r="Q317" s="8"/>
      <c r="R317" s="8"/>
    </row>
    <row r="318" spans="1:18" x14ac:dyDescent="0.25">
      <c r="A318" s="8"/>
      <c r="B318" s="9" t="e">
        <f>#VALUE!</f>
        <v>#VALUE!</v>
      </c>
      <c r="C318" s="8"/>
      <c r="D318" s="8"/>
      <c r="E318" s="8"/>
      <c r="F318" s="8"/>
      <c r="G318" s="8"/>
      <c r="H318" s="8"/>
      <c r="I318" s="8"/>
      <c r="J318" s="8"/>
      <c r="K318" s="10"/>
      <c r="L318" s="8"/>
      <c r="M318" s="5" t="str">
        <f>IF(OR(K318="работник из числа профессорско-преподавательского состава оу впо",K318="работник из числа профессорско-преподавательского состава оу дпо (повышения квалификации) специалистов",K318="старший воспитатель доу",K318="старший воспитатель оу дод и дома ребенка",K318="педагог-психолог",K318="социальный педагог",K318="педагог-организатор",K318="мастер производственного обучения",K318="старший вожатый",K318="инструктор по труду",K318="методист оу",K318="старший методист оу",K318="тьютор оу (за исключением тьюторов, занятых в сфере впо и дпо)",K318="руководитель физического воспитания оу, реализующего образовательные программы нпо и спо",K318="преподаватель-организатор ОБЖ, допризывной подготовки",K318="инструктор-методист оу дод спортивного профиля",K318="старший инструктор-методист оу дод спортивного профиля",K318="воспитатель в доу",K318="воспитатель в дошкольной группе оу и оу для детей дошкольного и младшего школьного возраста"),36,список!AH318)</f>
        <v xml:space="preserve"> </v>
      </c>
      <c r="N318" s="6" t="str">
        <f t="shared" si="4"/>
        <v xml:space="preserve"> </v>
      </c>
      <c r="O318" s="8"/>
      <c r="P318" s="8"/>
      <c r="Q318" s="8"/>
      <c r="R318" s="8"/>
    </row>
    <row r="319" spans="1:18" x14ac:dyDescent="0.25">
      <c r="A319" s="8"/>
      <c r="B319" s="9" t="e">
        <f>#VALUE!</f>
        <v>#VALUE!</v>
      </c>
      <c r="C319" s="8"/>
      <c r="D319" s="8"/>
      <c r="E319" s="8"/>
      <c r="F319" s="8"/>
      <c r="G319" s="8"/>
      <c r="H319" s="8"/>
      <c r="I319" s="8"/>
      <c r="J319" s="8"/>
      <c r="K319" s="10"/>
      <c r="L319" s="8"/>
      <c r="M319" s="5" t="str">
        <f>IF(OR(K319="работник из числа профессорско-преподавательского состава оу впо",K319="работник из числа профессорско-преподавательского состава оу дпо (повышения квалификации) специалистов",K319="старший воспитатель доу",K319="старший воспитатель оу дод и дома ребенка",K319="педагог-психолог",K319="социальный педагог",K319="педагог-организатор",K319="мастер производственного обучения",K319="старший вожатый",K319="инструктор по труду",K319="методист оу",K319="старший методист оу",K319="тьютор оу (за исключением тьюторов, занятых в сфере впо и дпо)",K319="руководитель физического воспитания оу, реализующего образовательные программы нпо и спо",K319="преподаватель-организатор ОБЖ, допризывной подготовки",K319="инструктор-методист оу дод спортивного профиля",K319="старший инструктор-методист оу дод спортивного профиля",K319="воспитатель в доу",K319="воспитатель в дошкольной группе оу и оу для детей дошкольного и младшего школьного возраста"),36,список!AH319)</f>
        <v xml:space="preserve"> </v>
      </c>
      <c r="N319" s="6" t="str">
        <f t="shared" si="4"/>
        <v xml:space="preserve"> </v>
      </c>
      <c r="O319" s="8"/>
      <c r="P319" s="8"/>
      <c r="Q319" s="8"/>
      <c r="R319" s="8"/>
    </row>
    <row r="320" spans="1:18" x14ac:dyDescent="0.25">
      <c r="A320" s="8"/>
      <c r="B320" s="9" t="e">
        <f>#VALUE!</f>
        <v>#VALUE!</v>
      </c>
      <c r="C320" s="8"/>
      <c r="D320" s="8"/>
      <c r="E320" s="8"/>
      <c r="F320" s="8"/>
      <c r="G320" s="8"/>
      <c r="H320" s="8"/>
      <c r="I320" s="8"/>
      <c r="J320" s="8"/>
      <c r="K320" s="10"/>
      <c r="L320" s="8"/>
      <c r="M320" s="5" t="str">
        <f>IF(OR(K320="работник из числа профессорско-преподавательского состава оу впо",K320="работник из числа профессорско-преподавательского состава оу дпо (повышения квалификации) специалистов",K320="старший воспитатель доу",K320="старший воспитатель оу дод и дома ребенка",K320="педагог-психолог",K320="социальный педагог",K320="педагог-организатор",K320="мастер производственного обучения",K320="старший вожатый",K320="инструктор по труду",K320="методист оу",K320="старший методист оу",K320="тьютор оу (за исключением тьюторов, занятых в сфере впо и дпо)",K320="руководитель физического воспитания оу, реализующего образовательные программы нпо и спо",K320="преподаватель-организатор ОБЖ, допризывной подготовки",K320="инструктор-методист оу дод спортивного профиля",K320="старший инструктор-методист оу дод спортивного профиля",K320="воспитатель в доу",K320="воспитатель в дошкольной группе оу и оу для детей дошкольного и младшего школьного возраста"),36,список!AH320)</f>
        <v xml:space="preserve"> </v>
      </c>
      <c r="N320" s="6" t="str">
        <f t="shared" si="4"/>
        <v xml:space="preserve"> </v>
      </c>
      <c r="O320" s="8"/>
      <c r="P320" s="8"/>
      <c r="Q320" s="8"/>
      <c r="R320" s="8"/>
    </row>
    <row r="321" spans="1:18" x14ac:dyDescent="0.25">
      <c r="A321" s="8"/>
      <c r="B321" s="9" t="e">
        <f>#VALUE!</f>
        <v>#VALUE!</v>
      </c>
      <c r="C321" s="8"/>
      <c r="D321" s="8"/>
      <c r="E321" s="8"/>
      <c r="F321" s="8"/>
      <c r="G321" s="8"/>
      <c r="H321" s="8"/>
      <c r="I321" s="8"/>
      <c r="J321" s="8"/>
      <c r="K321" s="10"/>
      <c r="L321" s="8"/>
      <c r="M321" s="5" t="str">
        <f>IF(OR(K321="работник из числа профессорско-преподавательского состава оу впо",K321="работник из числа профессорско-преподавательского состава оу дпо (повышения квалификации) специалистов",K321="старший воспитатель доу",K321="старший воспитатель оу дод и дома ребенка",K321="педагог-психолог",K321="социальный педагог",K321="педагог-организатор",K321="мастер производственного обучения",K321="старший вожатый",K321="инструктор по труду",K321="методист оу",K321="старший методист оу",K321="тьютор оу (за исключением тьюторов, занятых в сфере впо и дпо)",K321="руководитель физического воспитания оу, реализующего образовательные программы нпо и спо",K321="преподаватель-организатор ОБЖ, допризывной подготовки",K321="инструктор-методист оу дод спортивного профиля",K321="старший инструктор-методист оу дод спортивного профиля",K321="воспитатель в доу",K321="воспитатель в дошкольной группе оу и оу для детей дошкольного и младшего школьного возраста"),36,список!AH321)</f>
        <v xml:space="preserve"> </v>
      </c>
      <c r="N321" s="6" t="str">
        <f t="shared" si="4"/>
        <v xml:space="preserve"> </v>
      </c>
      <c r="O321" s="8"/>
      <c r="P321" s="8"/>
      <c r="Q321" s="8"/>
      <c r="R321" s="8"/>
    </row>
    <row r="322" spans="1:18" x14ac:dyDescent="0.25">
      <c r="A322" s="8"/>
      <c r="B322" s="9" t="e">
        <f>#VALUE!</f>
        <v>#VALUE!</v>
      </c>
      <c r="C322" s="8"/>
      <c r="D322" s="8"/>
      <c r="E322" s="8"/>
      <c r="F322" s="8"/>
      <c r="G322" s="8"/>
      <c r="H322" s="8"/>
      <c r="I322" s="8"/>
      <c r="J322" s="8"/>
      <c r="K322" s="10"/>
      <c r="L322" s="8"/>
      <c r="M322" s="5" t="str">
        <f>IF(OR(K322="работник из числа профессорско-преподавательского состава оу впо",K322="работник из числа профессорско-преподавательского состава оу дпо (повышения квалификации) специалистов",K322="старший воспитатель доу",K322="старший воспитатель оу дод и дома ребенка",K322="педагог-психолог",K322="социальный педагог",K322="педагог-организатор",K322="мастер производственного обучения",K322="старший вожатый",K322="инструктор по труду",K322="методист оу",K322="старший методист оу",K322="тьютор оу (за исключением тьюторов, занятых в сфере впо и дпо)",K322="руководитель физического воспитания оу, реализующего образовательные программы нпо и спо",K322="преподаватель-организатор ОБЖ, допризывной подготовки",K322="инструктор-методист оу дод спортивного профиля",K322="старший инструктор-методист оу дод спортивного профиля",K322="воспитатель в доу",K322="воспитатель в дошкольной группе оу и оу для детей дошкольного и младшего школьного возраста"),36,список!AH322)</f>
        <v xml:space="preserve"> </v>
      </c>
      <c r="N322" s="6" t="str">
        <f t="shared" si="4"/>
        <v xml:space="preserve"> </v>
      </c>
      <c r="O322" s="8"/>
      <c r="P322" s="8"/>
      <c r="Q322" s="8"/>
      <c r="R322" s="8"/>
    </row>
    <row r="323" spans="1:18" x14ac:dyDescent="0.25">
      <c r="A323" s="8"/>
      <c r="B323" s="9" t="e">
        <f>#VALUE!</f>
        <v>#VALUE!</v>
      </c>
      <c r="C323" s="8"/>
      <c r="D323" s="8"/>
      <c r="E323" s="8"/>
      <c r="F323" s="8"/>
      <c r="G323" s="8"/>
      <c r="H323" s="8"/>
      <c r="I323" s="8"/>
      <c r="J323" s="8"/>
      <c r="K323" s="10"/>
      <c r="L323" s="8"/>
      <c r="M323" s="5" t="str">
        <f>IF(OR(K323="работник из числа профессорско-преподавательского состава оу впо",K323="работник из числа профессорско-преподавательского состава оу дпо (повышения квалификации) специалистов",K323="старший воспитатель доу",K323="старший воспитатель оу дод и дома ребенка",K323="педагог-психолог",K323="социальный педагог",K323="педагог-организатор",K323="мастер производственного обучения",K323="старший вожатый",K323="инструктор по труду",K323="методист оу",K323="старший методист оу",K323="тьютор оу (за исключением тьюторов, занятых в сфере впо и дпо)",K323="руководитель физического воспитания оу, реализующего образовательные программы нпо и спо",K323="преподаватель-организатор ОБЖ, допризывной подготовки",K323="инструктор-методист оу дод спортивного профиля",K323="старший инструктор-методист оу дод спортивного профиля",K323="воспитатель в доу",K323="воспитатель в дошкольной группе оу и оу для детей дошкольного и младшего школьного возраста"),36,список!AH323)</f>
        <v xml:space="preserve"> </v>
      </c>
      <c r="N323" s="6" t="str">
        <f t="shared" si="4"/>
        <v xml:space="preserve"> </v>
      </c>
      <c r="O323" s="8"/>
      <c r="P323" s="8"/>
      <c r="Q323" s="8"/>
      <c r="R323" s="8"/>
    </row>
    <row r="324" spans="1:18" x14ac:dyDescent="0.25">
      <c r="A324" s="8"/>
      <c r="B324" s="9" t="e">
        <f>#VALUE!</f>
        <v>#VALUE!</v>
      </c>
      <c r="C324" s="8"/>
      <c r="D324" s="8"/>
      <c r="E324" s="8"/>
      <c r="F324" s="8"/>
      <c r="G324" s="8"/>
      <c r="H324" s="8"/>
      <c r="I324" s="8"/>
      <c r="J324" s="8"/>
      <c r="K324" s="10"/>
      <c r="L324" s="8"/>
      <c r="M324" s="5" t="str">
        <f>IF(OR(K324="работник из числа профессорско-преподавательского состава оу впо",K324="работник из числа профессорско-преподавательского состава оу дпо (повышения квалификации) специалистов",K324="старший воспитатель доу",K324="старший воспитатель оу дод и дома ребенка",K324="педагог-психолог",K324="социальный педагог",K324="педагог-организатор",K324="мастер производственного обучения",K324="старший вожатый",K324="инструктор по труду",K324="методист оу",K324="старший методист оу",K324="тьютор оу (за исключением тьюторов, занятых в сфере впо и дпо)",K324="руководитель физического воспитания оу, реализующего образовательные программы нпо и спо",K324="преподаватель-организатор ОБЖ, допризывной подготовки",K324="инструктор-методист оу дод спортивного профиля",K324="старший инструктор-методист оу дод спортивного профиля",K324="воспитатель в доу",K324="воспитатель в дошкольной группе оу и оу для детей дошкольного и младшего школьного возраста"),36,список!AH324)</f>
        <v xml:space="preserve"> </v>
      </c>
      <c r="N324" s="6" t="str">
        <f t="shared" si="4"/>
        <v xml:space="preserve"> </v>
      </c>
      <c r="O324" s="8"/>
      <c r="P324" s="8"/>
      <c r="Q324" s="8"/>
      <c r="R324" s="8"/>
    </row>
    <row r="325" spans="1:18" x14ac:dyDescent="0.25">
      <c r="A325" s="8"/>
      <c r="B325" s="9" t="e">
        <f>#VALUE!</f>
        <v>#VALUE!</v>
      </c>
      <c r="C325" s="8"/>
      <c r="D325" s="8"/>
      <c r="E325" s="8"/>
      <c r="F325" s="8"/>
      <c r="G325" s="8"/>
      <c r="H325" s="8"/>
      <c r="I325" s="8"/>
      <c r="J325" s="8"/>
      <c r="K325" s="10"/>
      <c r="L325" s="8"/>
      <c r="M325" s="5" t="str">
        <f>IF(OR(K325="работник из числа профессорско-преподавательского состава оу впо",K325="работник из числа профессорско-преподавательского состава оу дпо (повышения квалификации) специалистов",K325="старший воспитатель доу",K325="старший воспитатель оу дод и дома ребенка",K325="педагог-психолог",K325="социальный педагог",K325="педагог-организатор",K325="мастер производственного обучения",K325="старший вожатый",K325="инструктор по труду",K325="методист оу",K325="старший методист оу",K325="тьютор оу (за исключением тьюторов, занятых в сфере впо и дпо)",K325="руководитель физического воспитания оу, реализующего образовательные программы нпо и спо",K325="преподаватель-организатор ОБЖ, допризывной подготовки",K325="инструктор-методист оу дод спортивного профиля",K325="старший инструктор-методист оу дод спортивного профиля",K325="воспитатель в доу",K325="воспитатель в дошкольной группе оу и оу для детей дошкольного и младшего школьного возраста"),36,список!AH325)</f>
        <v xml:space="preserve"> </v>
      </c>
      <c r="N325" s="6" t="str">
        <f t="shared" ref="N325:N388" si="5">IF(M325=" "," ",O325/M325)</f>
        <v xml:space="preserve"> </v>
      </c>
      <c r="O325" s="8"/>
      <c r="P325" s="8"/>
      <c r="Q325" s="8"/>
      <c r="R325" s="8"/>
    </row>
    <row r="326" spans="1:18" x14ac:dyDescent="0.25">
      <c r="A326" s="8"/>
      <c r="B326" s="9" t="e">
        <f>#VALUE!</f>
        <v>#VALUE!</v>
      </c>
      <c r="C326" s="8"/>
      <c r="D326" s="8"/>
      <c r="E326" s="8"/>
      <c r="F326" s="8"/>
      <c r="G326" s="8"/>
      <c r="H326" s="8"/>
      <c r="I326" s="8"/>
      <c r="J326" s="8"/>
      <c r="K326" s="10"/>
      <c r="L326" s="8"/>
      <c r="M326" s="5" t="str">
        <f>IF(OR(K326="работник из числа профессорско-преподавательского состава оу впо",K326="работник из числа профессорско-преподавательского состава оу дпо (повышения квалификации) специалистов",K326="старший воспитатель доу",K326="старший воспитатель оу дод и дома ребенка",K326="педагог-психолог",K326="социальный педагог",K326="педагог-организатор",K326="мастер производственного обучения",K326="старший вожатый",K326="инструктор по труду",K326="методист оу",K326="старший методист оу",K326="тьютор оу (за исключением тьюторов, занятых в сфере впо и дпо)",K326="руководитель физического воспитания оу, реализующего образовательные программы нпо и спо",K326="преподаватель-организатор ОБЖ, допризывной подготовки",K326="инструктор-методист оу дод спортивного профиля",K326="старший инструктор-методист оу дод спортивного профиля",K326="воспитатель в доу",K326="воспитатель в дошкольной группе оу и оу для детей дошкольного и младшего школьного возраста"),36,список!AH326)</f>
        <v xml:space="preserve"> </v>
      </c>
      <c r="N326" s="6" t="str">
        <f t="shared" si="5"/>
        <v xml:space="preserve"> </v>
      </c>
      <c r="O326" s="8"/>
      <c r="P326" s="8"/>
      <c r="Q326" s="8"/>
      <c r="R326" s="8"/>
    </row>
    <row r="327" spans="1:18" x14ac:dyDescent="0.25">
      <c r="A327" s="8"/>
      <c r="B327" s="9" t="e">
        <f>#VALUE!</f>
        <v>#VALUE!</v>
      </c>
      <c r="C327" s="8"/>
      <c r="D327" s="8"/>
      <c r="E327" s="8"/>
      <c r="F327" s="8"/>
      <c r="G327" s="8"/>
      <c r="H327" s="8"/>
      <c r="I327" s="8"/>
      <c r="J327" s="8"/>
      <c r="K327" s="10"/>
      <c r="L327" s="8"/>
      <c r="M327" s="5" t="str">
        <f>IF(OR(K327="работник из числа профессорско-преподавательского состава оу впо",K327="работник из числа профессорско-преподавательского состава оу дпо (повышения квалификации) специалистов",K327="старший воспитатель доу",K327="старший воспитатель оу дод и дома ребенка",K327="педагог-психолог",K327="социальный педагог",K327="педагог-организатор",K327="мастер производственного обучения",K327="старший вожатый",K327="инструктор по труду",K327="методист оу",K327="старший методист оу",K327="тьютор оу (за исключением тьюторов, занятых в сфере впо и дпо)",K327="руководитель физического воспитания оу, реализующего образовательные программы нпо и спо",K327="преподаватель-организатор ОБЖ, допризывной подготовки",K327="инструктор-методист оу дод спортивного профиля",K327="старший инструктор-методист оу дод спортивного профиля",K327="воспитатель в доу",K327="воспитатель в дошкольной группе оу и оу для детей дошкольного и младшего школьного возраста"),36,список!AH327)</f>
        <v xml:space="preserve"> </v>
      </c>
      <c r="N327" s="6" t="str">
        <f t="shared" si="5"/>
        <v xml:space="preserve"> </v>
      </c>
      <c r="O327" s="8"/>
      <c r="P327" s="8"/>
      <c r="Q327" s="8"/>
      <c r="R327" s="8"/>
    </row>
    <row r="328" spans="1:18" x14ac:dyDescent="0.25">
      <c r="A328" s="8"/>
      <c r="B328" s="9" t="e">
        <f>#VALUE!</f>
        <v>#VALUE!</v>
      </c>
      <c r="C328" s="8"/>
      <c r="D328" s="8"/>
      <c r="E328" s="8"/>
      <c r="F328" s="8"/>
      <c r="G328" s="8"/>
      <c r="H328" s="8"/>
      <c r="I328" s="8"/>
      <c r="J328" s="8"/>
      <c r="K328" s="10"/>
      <c r="L328" s="8"/>
      <c r="M328" s="5" t="str">
        <f>IF(OR(K328="работник из числа профессорско-преподавательского состава оу впо",K328="работник из числа профессорско-преподавательского состава оу дпо (повышения квалификации) специалистов",K328="старший воспитатель доу",K328="старший воспитатель оу дод и дома ребенка",K328="педагог-психолог",K328="социальный педагог",K328="педагог-организатор",K328="мастер производственного обучения",K328="старший вожатый",K328="инструктор по труду",K328="методист оу",K328="старший методист оу",K328="тьютор оу (за исключением тьюторов, занятых в сфере впо и дпо)",K328="руководитель физического воспитания оу, реализующего образовательные программы нпо и спо",K328="преподаватель-организатор ОБЖ, допризывной подготовки",K328="инструктор-методист оу дод спортивного профиля",K328="старший инструктор-методист оу дод спортивного профиля",K328="воспитатель в доу",K328="воспитатель в дошкольной группе оу и оу для детей дошкольного и младшего школьного возраста"),36,список!AH328)</f>
        <v xml:space="preserve"> </v>
      </c>
      <c r="N328" s="6" t="str">
        <f t="shared" si="5"/>
        <v xml:space="preserve"> </v>
      </c>
      <c r="O328" s="8"/>
      <c r="P328" s="8"/>
      <c r="Q328" s="8"/>
      <c r="R328" s="8"/>
    </row>
    <row r="329" spans="1:18" x14ac:dyDescent="0.25">
      <c r="A329" s="8"/>
      <c r="B329" s="9" t="e">
        <f>#VALUE!</f>
        <v>#VALUE!</v>
      </c>
      <c r="C329" s="8"/>
      <c r="D329" s="8"/>
      <c r="E329" s="8"/>
      <c r="F329" s="8"/>
      <c r="G329" s="8"/>
      <c r="H329" s="8"/>
      <c r="I329" s="8"/>
      <c r="J329" s="8"/>
      <c r="K329" s="10"/>
      <c r="L329" s="8"/>
      <c r="M329" s="5" t="str">
        <f>IF(OR(K329="работник из числа профессорско-преподавательского состава оу впо",K329="работник из числа профессорско-преподавательского состава оу дпо (повышения квалификации) специалистов",K329="старший воспитатель доу",K329="старший воспитатель оу дод и дома ребенка",K329="педагог-психолог",K329="социальный педагог",K329="педагог-организатор",K329="мастер производственного обучения",K329="старший вожатый",K329="инструктор по труду",K329="методист оу",K329="старший методист оу",K329="тьютор оу (за исключением тьюторов, занятых в сфере впо и дпо)",K329="руководитель физического воспитания оу, реализующего образовательные программы нпо и спо",K329="преподаватель-организатор ОБЖ, допризывной подготовки",K329="инструктор-методист оу дод спортивного профиля",K329="старший инструктор-методист оу дод спортивного профиля",K329="воспитатель в доу",K329="воспитатель в дошкольной группе оу и оу для детей дошкольного и младшего школьного возраста"),36,список!AH329)</f>
        <v xml:space="preserve"> </v>
      </c>
      <c r="N329" s="6" t="str">
        <f t="shared" si="5"/>
        <v xml:space="preserve"> </v>
      </c>
      <c r="O329" s="8"/>
      <c r="P329" s="8"/>
      <c r="Q329" s="8"/>
      <c r="R329" s="8"/>
    </row>
    <row r="330" spans="1:18" x14ac:dyDescent="0.25">
      <c r="A330" s="8"/>
      <c r="B330" s="9" t="e">
        <f>#VALUE!</f>
        <v>#VALUE!</v>
      </c>
      <c r="C330" s="8"/>
      <c r="D330" s="8"/>
      <c r="E330" s="8"/>
      <c r="F330" s="8"/>
      <c r="G330" s="8"/>
      <c r="H330" s="8"/>
      <c r="I330" s="8"/>
      <c r="J330" s="8"/>
      <c r="K330" s="10"/>
      <c r="L330" s="8"/>
      <c r="M330" s="5" t="str">
        <f>IF(OR(K330="работник из числа профессорско-преподавательского состава оу впо",K330="работник из числа профессорско-преподавательского состава оу дпо (повышения квалификации) специалистов",K330="старший воспитатель доу",K330="старший воспитатель оу дод и дома ребенка",K330="педагог-психолог",K330="социальный педагог",K330="педагог-организатор",K330="мастер производственного обучения",K330="старший вожатый",K330="инструктор по труду",K330="методист оу",K330="старший методист оу",K330="тьютор оу (за исключением тьюторов, занятых в сфере впо и дпо)",K330="руководитель физического воспитания оу, реализующего образовательные программы нпо и спо",K330="преподаватель-организатор ОБЖ, допризывной подготовки",K330="инструктор-методист оу дод спортивного профиля",K330="старший инструктор-методист оу дод спортивного профиля",K330="воспитатель в доу",K330="воспитатель в дошкольной группе оу и оу для детей дошкольного и младшего школьного возраста"),36,список!AH330)</f>
        <v xml:space="preserve"> </v>
      </c>
      <c r="N330" s="6" t="str">
        <f t="shared" si="5"/>
        <v xml:space="preserve"> </v>
      </c>
      <c r="O330" s="8"/>
      <c r="P330" s="8"/>
      <c r="Q330" s="8"/>
      <c r="R330" s="8"/>
    </row>
    <row r="331" spans="1:18" x14ac:dyDescent="0.25">
      <c r="A331" s="8"/>
      <c r="B331" s="9" t="e">
        <f>#VALUE!</f>
        <v>#VALUE!</v>
      </c>
      <c r="C331" s="8"/>
      <c r="D331" s="8"/>
      <c r="E331" s="8"/>
      <c r="F331" s="8"/>
      <c r="G331" s="8"/>
      <c r="H331" s="8"/>
      <c r="I331" s="8"/>
      <c r="J331" s="8"/>
      <c r="K331" s="10"/>
      <c r="L331" s="8"/>
      <c r="M331" s="5" t="str">
        <f>IF(OR(K331="работник из числа профессорско-преподавательского состава оу впо",K331="работник из числа профессорско-преподавательского состава оу дпо (повышения квалификации) специалистов",K331="старший воспитатель доу",K331="старший воспитатель оу дод и дома ребенка",K331="педагог-психолог",K331="социальный педагог",K331="педагог-организатор",K331="мастер производственного обучения",K331="старший вожатый",K331="инструктор по труду",K331="методист оу",K331="старший методист оу",K331="тьютор оу (за исключением тьюторов, занятых в сфере впо и дпо)",K331="руководитель физического воспитания оу, реализующего образовательные программы нпо и спо",K331="преподаватель-организатор ОБЖ, допризывной подготовки",K331="инструктор-методист оу дод спортивного профиля",K331="старший инструктор-методист оу дод спортивного профиля",K331="воспитатель в доу",K331="воспитатель в дошкольной группе оу и оу для детей дошкольного и младшего школьного возраста"),36,список!AH331)</f>
        <v xml:space="preserve"> </v>
      </c>
      <c r="N331" s="6" t="str">
        <f t="shared" si="5"/>
        <v xml:space="preserve"> </v>
      </c>
      <c r="O331" s="8"/>
      <c r="P331" s="8"/>
      <c r="Q331" s="8"/>
      <c r="R331" s="8"/>
    </row>
    <row r="332" spans="1:18" x14ac:dyDescent="0.25">
      <c r="A332" s="8"/>
      <c r="B332" s="9" t="e">
        <f>#VALUE!</f>
        <v>#VALUE!</v>
      </c>
      <c r="C332" s="8"/>
      <c r="D332" s="8"/>
      <c r="E332" s="8"/>
      <c r="F332" s="8"/>
      <c r="G332" s="8"/>
      <c r="H332" s="8"/>
      <c r="I332" s="8"/>
      <c r="J332" s="8"/>
      <c r="K332" s="10"/>
      <c r="L332" s="8"/>
      <c r="M332" s="5" t="str">
        <f>IF(OR(K332="работник из числа профессорско-преподавательского состава оу впо",K332="работник из числа профессорско-преподавательского состава оу дпо (повышения квалификации) специалистов",K332="старший воспитатель доу",K332="старший воспитатель оу дод и дома ребенка",K332="педагог-психолог",K332="социальный педагог",K332="педагог-организатор",K332="мастер производственного обучения",K332="старший вожатый",K332="инструктор по труду",K332="методист оу",K332="старший методист оу",K332="тьютор оу (за исключением тьюторов, занятых в сфере впо и дпо)",K332="руководитель физического воспитания оу, реализующего образовательные программы нпо и спо",K332="преподаватель-организатор ОБЖ, допризывной подготовки",K332="инструктор-методист оу дод спортивного профиля",K332="старший инструктор-методист оу дод спортивного профиля",K332="воспитатель в доу",K332="воспитатель в дошкольной группе оу и оу для детей дошкольного и младшего школьного возраста"),36,список!AH332)</f>
        <v xml:space="preserve"> </v>
      </c>
      <c r="N332" s="6" t="str">
        <f t="shared" si="5"/>
        <v xml:space="preserve"> </v>
      </c>
      <c r="O332" s="8"/>
      <c r="P332" s="8"/>
      <c r="Q332" s="8"/>
      <c r="R332" s="8"/>
    </row>
    <row r="333" spans="1:18" x14ac:dyDescent="0.25">
      <c r="A333" s="8"/>
      <c r="B333" s="9" t="e">
        <f>#VALUE!</f>
        <v>#VALUE!</v>
      </c>
      <c r="C333" s="8"/>
      <c r="D333" s="8"/>
      <c r="E333" s="8"/>
      <c r="F333" s="8"/>
      <c r="G333" s="8"/>
      <c r="H333" s="8"/>
      <c r="I333" s="8"/>
      <c r="J333" s="8"/>
      <c r="K333" s="10"/>
      <c r="L333" s="8"/>
      <c r="M333" s="5" t="str">
        <f>IF(OR(K333="работник из числа профессорско-преподавательского состава оу впо",K333="работник из числа профессорско-преподавательского состава оу дпо (повышения квалификации) специалистов",K333="старший воспитатель доу",K333="старший воспитатель оу дод и дома ребенка",K333="педагог-психолог",K333="социальный педагог",K333="педагог-организатор",K333="мастер производственного обучения",K333="старший вожатый",K333="инструктор по труду",K333="методист оу",K333="старший методист оу",K333="тьютор оу (за исключением тьюторов, занятых в сфере впо и дпо)",K333="руководитель физического воспитания оу, реализующего образовательные программы нпо и спо",K333="преподаватель-организатор ОБЖ, допризывной подготовки",K333="инструктор-методист оу дод спортивного профиля",K333="старший инструктор-методист оу дод спортивного профиля",K333="воспитатель в доу",K333="воспитатель в дошкольной группе оу и оу для детей дошкольного и младшего школьного возраста"),36,список!AH333)</f>
        <v xml:space="preserve"> </v>
      </c>
      <c r="N333" s="6" t="str">
        <f t="shared" si="5"/>
        <v xml:space="preserve"> </v>
      </c>
      <c r="O333" s="8"/>
      <c r="P333" s="8"/>
      <c r="Q333" s="8"/>
      <c r="R333" s="8"/>
    </row>
    <row r="334" spans="1:18" x14ac:dyDescent="0.25">
      <c r="A334" s="8"/>
      <c r="B334" s="9" t="e">
        <f>#VALUE!</f>
        <v>#VALUE!</v>
      </c>
      <c r="C334" s="8"/>
      <c r="D334" s="8"/>
      <c r="E334" s="8"/>
      <c r="F334" s="8"/>
      <c r="G334" s="8"/>
      <c r="H334" s="8"/>
      <c r="I334" s="8"/>
      <c r="J334" s="8"/>
      <c r="K334" s="10"/>
      <c r="L334" s="8"/>
      <c r="M334" s="5" t="str">
        <f>IF(OR(K334="работник из числа профессорско-преподавательского состава оу впо",K334="работник из числа профессорско-преподавательского состава оу дпо (повышения квалификации) специалистов",K334="старший воспитатель доу",K334="старший воспитатель оу дод и дома ребенка",K334="педагог-психолог",K334="социальный педагог",K334="педагог-организатор",K334="мастер производственного обучения",K334="старший вожатый",K334="инструктор по труду",K334="методист оу",K334="старший методист оу",K334="тьютор оу (за исключением тьюторов, занятых в сфере впо и дпо)",K334="руководитель физического воспитания оу, реализующего образовательные программы нпо и спо",K334="преподаватель-организатор ОБЖ, допризывной подготовки",K334="инструктор-методист оу дод спортивного профиля",K334="старший инструктор-методист оу дод спортивного профиля",K334="воспитатель в доу",K334="воспитатель в дошкольной группе оу и оу для детей дошкольного и младшего школьного возраста"),36,список!AH334)</f>
        <v xml:space="preserve"> </v>
      </c>
      <c r="N334" s="6" t="str">
        <f t="shared" si="5"/>
        <v xml:space="preserve"> </v>
      </c>
      <c r="O334" s="8"/>
      <c r="P334" s="8"/>
      <c r="Q334" s="8"/>
      <c r="R334" s="8"/>
    </row>
    <row r="335" spans="1:18" x14ac:dyDescent="0.25">
      <c r="A335" s="8"/>
      <c r="B335" s="9" t="e">
        <f>#VALUE!</f>
        <v>#VALUE!</v>
      </c>
      <c r="C335" s="8"/>
      <c r="D335" s="8"/>
      <c r="E335" s="8"/>
      <c r="F335" s="8"/>
      <c r="G335" s="8"/>
      <c r="H335" s="8"/>
      <c r="I335" s="8"/>
      <c r="J335" s="8"/>
      <c r="K335" s="10"/>
      <c r="L335" s="8"/>
      <c r="M335" s="5" t="str">
        <f>IF(OR(K335="работник из числа профессорско-преподавательского состава оу впо",K335="работник из числа профессорско-преподавательского состава оу дпо (повышения квалификации) специалистов",K335="старший воспитатель доу",K335="старший воспитатель оу дод и дома ребенка",K335="педагог-психолог",K335="социальный педагог",K335="педагог-организатор",K335="мастер производственного обучения",K335="старший вожатый",K335="инструктор по труду",K335="методист оу",K335="старший методист оу",K335="тьютор оу (за исключением тьюторов, занятых в сфере впо и дпо)",K335="руководитель физического воспитания оу, реализующего образовательные программы нпо и спо",K335="преподаватель-организатор ОБЖ, допризывной подготовки",K335="инструктор-методист оу дод спортивного профиля",K335="старший инструктор-методист оу дод спортивного профиля",K335="воспитатель в доу",K335="воспитатель в дошкольной группе оу и оу для детей дошкольного и младшего школьного возраста"),36,список!AH335)</f>
        <v xml:space="preserve"> </v>
      </c>
      <c r="N335" s="6" t="str">
        <f t="shared" si="5"/>
        <v xml:space="preserve"> </v>
      </c>
      <c r="O335" s="8"/>
      <c r="P335" s="8"/>
      <c r="Q335" s="8"/>
      <c r="R335" s="8"/>
    </row>
    <row r="336" spans="1:18" x14ac:dyDescent="0.25">
      <c r="A336" s="8"/>
      <c r="B336" s="9" t="e">
        <f>#VALUE!</f>
        <v>#VALUE!</v>
      </c>
      <c r="C336" s="8"/>
      <c r="D336" s="8"/>
      <c r="E336" s="8"/>
      <c r="F336" s="8"/>
      <c r="G336" s="8"/>
      <c r="H336" s="8"/>
      <c r="I336" s="8"/>
      <c r="J336" s="8"/>
      <c r="K336" s="10"/>
      <c r="L336" s="8"/>
      <c r="M336" s="5" t="str">
        <f>IF(OR(K336="работник из числа профессорско-преподавательского состава оу впо",K336="работник из числа профессорско-преподавательского состава оу дпо (повышения квалификации) специалистов",K336="старший воспитатель доу",K336="старший воспитатель оу дод и дома ребенка",K336="педагог-психолог",K336="социальный педагог",K336="педагог-организатор",K336="мастер производственного обучения",K336="старший вожатый",K336="инструктор по труду",K336="методист оу",K336="старший методист оу",K336="тьютор оу (за исключением тьюторов, занятых в сфере впо и дпо)",K336="руководитель физического воспитания оу, реализующего образовательные программы нпо и спо",K336="преподаватель-организатор ОБЖ, допризывной подготовки",K336="инструктор-методист оу дод спортивного профиля",K336="старший инструктор-методист оу дод спортивного профиля",K336="воспитатель в доу",K336="воспитатель в дошкольной группе оу и оу для детей дошкольного и младшего школьного возраста"),36,список!AH336)</f>
        <v xml:space="preserve"> </v>
      </c>
      <c r="N336" s="6" t="str">
        <f t="shared" si="5"/>
        <v xml:space="preserve"> </v>
      </c>
      <c r="O336" s="8"/>
      <c r="P336" s="8"/>
      <c r="Q336" s="8"/>
      <c r="R336" s="8"/>
    </row>
    <row r="337" spans="1:18" x14ac:dyDescent="0.25">
      <c r="A337" s="8"/>
      <c r="B337" s="9" t="e">
        <f>#VALUE!</f>
        <v>#VALUE!</v>
      </c>
      <c r="C337" s="8"/>
      <c r="D337" s="8"/>
      <c r="E337" s="8"/>
      <c r="F337" s="8"/>
      <c r="G337" s="8"/>
      <c r="H337" s="8"/>
      <c r="I337" s="8"/>
      <c r="J337" s="8"/>
      <c r="K337" s="10"/>
      <c r="L337" s="8"/>
      <c r="M337" s="5" t="str">
        <f>IF(OR(K337="работник из числа профессорско-преподавательского состава оу впо",K337="работник из числа профессорско-преподавательского состава оу дпо (повышения квалификации) специалистов",K337="старший воспитатель доу",K337="старший воспитатель оу дод и дома ребенка",K337="педагог-психолог",K337="социальный педагог",K337="педагог-организатор",K337="мастер производственного обучения",K337="старший вожатый",K337="инструктор по труду",K337="методист оу",K337="старший методист оу",K337="тьютор оу (за исключением тьюторов, занятых в сфере впо и дпо)",K337="руководитель физического воспитания оу, реализующего образовательные программы нпо и спо",K337="преподаватель-организатор ОБЖ, допризывной подготовки",K337="инструктор-методист оу дод спортивного профиля",K337="старший инструктор-методист оу дод спортивного профиля",K337="воспитатель в доу",K337="воспитатель в дошкольной группе оу и оу для детей дошкольного и младшего школьного возраста"),36,список!AH337)</f>
        <v xml:space="preserve"> </v>
      </c>
      <c r="N337" s="6" t="str">
        <f t="shared" si="5"/>
        <v xml:space="preserve"> </v>
      </c>
      <c r="O337" s="8"/>
      <c r="P337" s="8"/>
      <c r="Q337" s="8"/>
      <c r="R337" s="8"/>
    </row>
    <row r="338" spans="1:18" x14ac:dyDescent="0.25">
      <c r="A338" s="8"/>
      <c r="B338" s="9" t="e">
        <f>#VALUE!</f>
        <v>#VALUE!</v>
      </c>
      <c r="C338" s="8"/>
      <c r="D338" s="8"/>
      <c r="E338" s="8"/>
      <c r="F338" s="8"/>
      <c r="G338" s="8"/>
      <c r="H338" s="8"/>
      <c r="I338" s="8"/>
      <c r="J338" s="8"/>
      <c r="K338" s="10"/>
      <c r="L338" s="8"/>
      <c r="M338" s="5" t="str">
        <f>IF(OR(K338="работник из числа профессорско-преподавательского состава оу впо",K338="работник из числа профессорско-преподавательского состава оу дпо (повышения квалификации) специалистов",K338="старший воспитатель доу",K338="старший воспитатель оу дод и дома ребенка",K338="педагог-психолог",K338="социальный педагог",K338="педагог-организатор",K338="мастер производственного обучения",K338="старший вожатый",K338="инструктор по труду",K338="методист оу",K338="старший методист оу",K338="тьютор оу (за исключением тьюторов, занятых в сфере впо и дпо)",K338="руководитель физического воспитания оу, реализующего образовательные программы нпо и спо",K338="преподаватель-организатор ОБЖ, допризывной подготовки",K338="инструктор-методист оу дод спортивного профиля",K338="старший инструктор-методист оу дод спортивного профиля",K338="воспитатель в доу",K338="воспитатель в дошкольной группе оу и оу для детей дошкольного и младшего школьного возраста"),36,список!AH338)</f>
        <v xml:space="preserve"> </v>
      </c>
      <c r="N338" s="6" t="str">
        <f t="shared" si="5"/>
        <v xml:space="preserve"> </v>
      </c>
      <c r="O338" s="8"/>
      <c r="P338" s="8"/>
      <c r="Q338" s="8"/>
      <c r="R338" s="8"/>
    </row>
    <row r="339" spans="1:18" x14ac:dyDescent="0.25">
      <c r="A339" s="8"/>
      <c r="B339" s="9" t="e">
        <f>#VALUE!</f>
        <v>#VALUE!</v>
      </c>
      <c r="C339" s="8"/>
      <c r="D339" s="8"/>
      <c r="E339" s="8"/>
      <c r="F339" s="8"/>
      <c r="G339" s="8"/>
      <c r="H339" s="8"/>
      <c r="I339" s="8"/>
      <c r="J339" s="8"/>
      <c r="K339" s="10"/>
      <c r="L339" s="8"/>
      <c r="M339" s="5" t="str">
        <f>IF(OR(K339="работник из числа профессорско-преподавательского состава оу впо",K339="работник из числа профессорско-преподавательского состава оу дпо (повышения квалификации) специалистов",K339="старший воспитатель доу",K339="старший воспитатель оу дод и дома ребенка",K339="педагог-психолог",K339="социальный педагог",K339="педагог-организатор",K339="мастер производственного обучения",K339="старший вожатый",K339="инструктор по труду",K339="методист оу",K339="старший методист оу",K339="тьютор оу (за исключением тьюторов, занятых в сфере впо и дпо)",K339="руководитель физического воспитания оу, реализующего образовательные программы нпо и спо",K339="преподаватель-организатор ОБЖ, допризывной подготовки",K339="инструктор-методист оу дод спортивного профиля",K339="старший инструктор-методист оу дод спортивного профиля",K339="воспитатель в доу",K339="воспитатель в дошкольной группе оу и оу для детей дошкольного и младшего школьного возраста"),36,список!AH339)</f>
        <v xml:space="preserve"> </v>
      </c>
      <c r="N339" s="6" t="str">
        <f t="shared" si="5"/>
        <v xml:space="preserve"> </v>
      </c>
      <c r="O339" s="8"/>
      <c r="P339" s="8"/>
      <c r="Q339" s="8"/>
      <c r="R339" s="8"/>
    </row>
    <row r="340" spans="1:18" x14ac:dyDescent="0.25">
      <c r="A340" s="8"/>
      <c r="B340" s="9" t="e">
        <f>#VALUE!</f>
        <v>#VALUE!</v>
      </c>
      <c r="C340" s="8"/>
      <c r="D340" s="8"/>
      <c r="E340" s="8"/>
      <c r="F340" s="8"/>
      <c r="G340" s="8"/>
      <c r="H340" s="8"/>
      <c r="I340" s="8"/>
      <c r="J340" s="8"/>
      <c r="K340" s="10"/>
      <c r="L340" s="8"/>
      <c r="M340" s="5" t="str">
        <f>IF(OR(K340="работник из числа профессорско-преподавательского состава оу впо",K340="работник из числа профессорско-преподавательского состава оу дпо (повышения квалификации) специалистов",K340="старший воспитатель доу",K340="старший воспитатель оу дод и дома ребенка",K340="педагог-психолог",K340="социальный педагог",K340="педагог-организатор",K340="мастер производственного обучения",K340="старший вожатый",K340="инструктор по труду",K340="методист оу",K340="старший методист оу",K340="тьютор оу (за исключением тьюторов, занятых в сфере впо и дпо)",K340="руководитель физического воспитания оу, реализующего образовательные программы нпо и спо",K340="преподаватель-организатор ОБЖ, допризывной подготовки",K340="инструктор-методист оу дод спортивного профиля",K340="старший инструктор-методист оу дод спортивного профиля",K340="воспитатель в доу",K340="воспитатель в дошкольной группе оу и оу для детей дошкольного и младшего школьного возраста"),36,список!AH340)</f>
        <v xml:space="preserve"> </v>
      </c>
      <c r="N340" s="6" t="str">
        <f t="shared" si="5"/>
        <v xml:space="preserve"> </v>
      </c>
      <c r="O340" s="8"/>
      <c r="P340" s="8"/>
      <c r="Q340" s="8"/>
      <c r="R340" s="8"/>
    </row>
    <row r="341" spans="1:18" x14ac:dyDescent="0.25">
      <c r="A341" s="8"/>
      <c r="B341" s="9" t="e">
        <f>#VALUE!</f>
        <v>#VALUE!</v>
      </c>
      <c r="C341" s="8"/>
      <c r="D341" s="8"/>
      <c r="E341" s="8"/>
      <c r="F341" s="8"/>
      <c r="G341" s="8"/>
      <c r="H341" s="8"/>
      <c r="I341" s="8"/>
      <c r="J341" s="8"/>
      <c r="K341" s="10"/>
      <c r="L341" s="8"/>
      <c r="M341" s="5" t="str">
        <f>IF(OR(K341="работник из числа профессорско-преподавательского состава оу впо",K341="работник из числа профессорско-преподавательского состава оу дпо (повышения квалификации) специалистов",K341="старший воспитатель доу",K341="старший воспитатель оу дод и дома ребенка",K341="педагог-психолог",K341="социальный педагог",K341="педагог-организатор",K341="мастер производственного обучения",K341="старший вожатый",K341="инструктор по труду",K341="методист оу",K341="старший методист оу",K341="тьютор оу (за исключением тьюторов, занятых в сфере впо и дпо)",K341="руководитель физического воспитания оу, реализующего образовательные программы нпо и спо",K341="преподаватель-организатор ОБЖ, допризывной подготовки",K341="инструктор-методист оу дод спортивного профиля",K341="старший инструктор-методист оу дод спортивного профиля",K341="воспитатель в доу",K341="воспитатель в дошкольной группе оу и оу для детей дошкольного и младшего школьного возраста"),36,список!AH341)</f>
        <v xml:space="preserve"> </v>
      </c>
      <c r="N341" s="6" t="str">
        <f t="shared" si="5"/>
        <v xml:space="preserve"> </v>
      </c>
      <c r="O341" s="8"/>
      <c r="P341" s="8"/>
      <c r="Q341" s="8"/>
      <c r="R341" s="8"/>
    </row>
    <row r="342" spans="1:18" x14ac:dyDescent="0.25">
      <c r="A342" s="8"/>
      <c r="B342" s="9" t="e">
        <f>#VALUE!</f>
        <v>#VALUE!</v>
      </c>
      <c r="C342" s="8"/>
      <c r="D342" s="8"/>
      <c r="E342" s="8"/>
      <c r="F342" s="8"/>
      <c r="G342" s="8"/>
      <c r="H342" s="8"/>
      <c r="I342" s="8"/>
      <c r="J342" s="8"/>
      <c r="K342" s="10"/>
      <c r="L342" s="8"/>
      <c r="M342" s="5" t="str">
        <f>IF(OR(K342="работник из числа профессорско-преподавательского состава оу впо",K342="работник из числа профессорско-преподавательского состава оу дпо (повышения квалификации) специалистов",K342="старший воспитатель доу",K342="старший воспитатель оу дод и дома ребенка",K342="педагог-психолог",K342="социальный педагог",K342="педагог-организатор",K342="мастер производственного обучения",K342="старший вожатый",K342="инструктор по труду",K342="методист оу",K342="старший методист оу",K342="тьютор оу (за исключением тьюторов, занятых в сфере впо и дпо)",K342="руководитель физического воспитания оу, реализующего образовательные программы нпо и спо",K342="преподаватель-организатор ОБЖ, допризывной подготовки",K342="инструктор-методист оу дод спортивного профиля",K342="старший инструктор-методист оу дод спортивного профиля",K342="воспитатель в доу",K342="воспитатель в дошкольной группе оу и оу для детей дошкольного и младшего школьного возраста"),36,список!AH342)</f>
        <v xml:space="preserve"> </v>
      </c>
      <c r="N342" s="6" t="str">
        <f t="shared" si="5"/>
        <v xml:space="preserve"> </v>
      </c>
      <c r="O342" s="8"/>
      <c r="P342" s="8"/>
      <c r="Q342" s="8"/>
      <c r="R342" s="8"/>
    </row>
    <row r="343" spans="1:18" x14ac:dyDescent="0.25">
      <c r="A343" s="8"/>
      <c r="B343" s="9" t="e">
        <f>#VALUE!</f>
        <v>#VALUE!</v>
      </c>
      <c r="C343" s="8"/>
      <c r="D343" s="8"/>
      <c r="E343" s="8"/>
      <c r="F343" s="8"/>
      <c r="G343" s="8"/>
      <c r="H343" s="8"/>
      <c r="I343" s="8"/>
      <c r="J343" s="8"/>
      <c r="K343" s="10"/>
      <c r="L343" s="8"/>
      <c r="M343" s="5" t="str">
        <f>IF(OR(K343="работник из числа профессорско-преподавательского состава оу впо",K343="работник из числа профессорско-преподавательского состава оу дпо (повышения квалификации) специалистов",K343="старший воспитатель доу",K343="старший воспитатель оу дод и дома ребенка",K343="педагог-психолог",K343="социальный педагог",K343="педагог-организатор",K343="мастер производственного обучения",K343="старший вожатый",K343="инструктор по труду",K343="методист оу",K343="старший методист оу",K343="тьютор оу (за исключением тьюторов, занятых в сфере впо и дпо)",K343="руководитель физического воспитания оу, реализующего образовательные программы нпо и спо",K343="преподаватель-организатор ОБЖ, допризывной подготовки",K343="инструктор-методист оу дод спортивного профиля",K343="старший инструктор-методист оу дод спортивного профиля",K343="воспитатель в доу",K343="воспитатель в дошкольной группе оу и оу для детей дошкольного и младшего школьного возраста"),36,список!AH343)</f>
        <v xml:space="preserve"> </v>
      </c>
      <c r="N343" s="6" t="str">
        <f t="shared" si="5"/>
        <v xml:space="preserve"> </v>
      </c>
      <c r="O343" s="8"/>
      <c r="P343" s="8"/>
      <c r="Q343" s="8"/>
      <c r="R343" s="8"/>
    </row>
    <row r="344" spans="1:18" x14ac:dyDescent="0.25">
      <c r="A344" s="8"/>
      <c r="B344" s="9" t="e">
        <f>#VALUE!</f>
        <v>#VALUE!</v>
      </c>
      <c r="C344" s="8"/>
      <c r="D344" s="8"/>
      <c r="E344" s="8"/>
      <c r="F344" s="8"/>
      <c r="G344" s="8"/>
      <c r="H344" s="8"/>
      <c r="I344" s="8"/>
      <c r="J344" s="8"/>
      <c r="K344" s="10"/>
      <c r="L344" s="8"/>
      <c r="M344" s="5" t="str">
        <f>IF(OR(K344="работник из числа профессорско-преподавательского состава оу впо",K344="работник из числа профессорско-преподавательского состава оу дпо (повышения квалификации) специалистов",K344="старший воспитатель доу",K344="старший воспитатель оу дод и дома ребенка",K344="педагог-психолог",K344="социальный педагог",K344="педагог-организатор",K344="мастер производственного обучения",K344="старший вожатый",K344="инструктор по труду",K344="методист оу",K344="старший методист оу",K344="тьютор оу (за исключением тьюторов, занятых в сфере впо и дпо)",K344="руководитель физического воспитания оу, реализующего образовательные программы нпо и спо",K344="преподаватель-организатор ОБЖ, допризывной подготовки",K344="инструктор-методист оу дод спортивного профиля",K344="старший инструктор-методист оу дод спортивного профиля",K344="воспитатель в доу",K344="воспитатель в дошкольной группе оу и оу для детей дошкольного и младшего школьного возраста"),36,список!AH344)</f>
        <v xml:space="preserve"> </v>
      </c>
      <c r="N344" s="6" t="str">
        <f t="shared" si="5"/>
        <v xml:space="preserve"> </v>
      </c>
      <c r="O344" s="8"/>
      <c r="P344" s="8"/>
      <c r="Q344" s="8"/>
      <c r="R344" s="8"/>
    </row>
    <row r="345" spans="1:18" x14ac:dyDescent="0.25">
      <c r="A345" s="8"/>
      <c r="B345" s="9" t="e">
        <f>#VALUE!</f>
        <v>#VALUE!</v>
      </c>
      <c r="C345" s="8"/>
      <c r="D345" s="8"/>
      <c r="E345" s="8"/>
      <c r="F345" s="8"/>
      <c r="G345" s="8"/>
      <c r="H345" s="8"/>
      <c r="I345" s="8"/>
      <c r="J345" s="8"/>
      <c r="K345" s="10"/>
      <c r="L345" s="8"/>
      <c r="M345" s="5" t="str">
        <f>IF(OR(K345="работник из числа профессорско-преподавательского состава оу впо",K345="работник из числа профессорско-преподавательского состава оу дпо (повышения квалификации) специалистов",K345="старший воспитатель доу",K345="старший воспитатель оу дод и дома ребенка",K345="педагог-психолог",K345="социальный педагог",K345="педагог-организатор",K345="мастер производственного обучения",K345="старший вожатый",K345="инструктор по труду",K345="методист оу",K345="старший методист оу",K345="тьютор оу (за исключением тьюторов, занятых в сфере впо и дпо)",K345="руководитель физического воспитания оу, реализующего образовательные программы нпо и спо",K345="преподаватель-организатор ОБЖ, допризывной подготовки",K345="инструктор-методист оу дод спортивного профиля",K345="старший инструктор-методист оу дод спортивного профиля",K345="воспитатель в доу",K345="воспитатель в дошкольной группе оу и оу для детей дошкольного и младшего школьного возраста"),36,список!AH345)</f>
        <v xml:space="preserve"> </v>
      </c>
      <c r="N345" s="6" t="str">
        <f t="shared" si="5"/>
        <v xml:space="preserve"> </v>
      </c>
      <c r="O345" s="8"/>
      <c r="P345" s="8"/>
      <c r="Q345" s="8"/>
      <c r="R345" s="8"/>
    </row>
    <row r="346" spans="1:18" x14ac:dyDescent="0.25">
      <c r="A346" s="8"/>
      <c r="B346" s="9" t="e">
        <f>#VALUE!</f>
        <v>#VALUE!</v>
      </c>
      <c r="C346" s="8"/>
      <c r="D346" s="8"/>
      <c r="E346" s="8"/>
      <c r="F346" s="8"/>
      <c r="G346" s="8"/>
      <c r="H346" s="8"/>
      <c r="I346" s="8"/>
      <c r="J346" s="8"/>
      <c r="K346" s="10"/>
      <c r="L346" s="8"/>
      <c r="M346" s="5" t="str">
        <f>IF(OR(K346="работник из числа профессорско-преподавательского состава оу впо",K346="работник из числа профессорско-преподавательского состава оу дпо (повышения квалификации) специалистов",K346="старший воспитатель доу",K346="старший воспитатель оу дод и дома ребенка",K346="педагог-психолог",K346="социальный педагог",K346="педагог-организатор",K346="мастер производственного обучения",K346="старший вожатый",K346="инструктор по труду",K346="методист оу",K346="старший методист оу",K346="тьютор оу (за исключением тьюторов, занятых в сфере впо и дпо)",K346="руководитель физического воспитания оу, реализующего образовательные программы нпо и спо",K346="преподаватель-организатор ОБЖ, допризывной подготовки",K346="инструктор-методист оу дод спортивного профиля",K346="старший инструктор-методист оу дод спортивного профиля",K346="воспитатель в доу",K346="воспитатель в дошкольной группе оу и оу для детей дошкольного и младшего школьного возраста"),36,список!AH346)</f>
        <v xml:space="preserve"> </v>
      </c>
      <c r="N346" s="6" t="str">
        <f t="shared" si="5"/>
        <v xml:space="preserve"> </v>
      </c>
      <c r="O346" s="8"/>
      <c r="P346" s="8"/>
      <c r="Q346" s="8"/>
      <c r="R346" s="8"/>
    </row>
    <row r="347" spans="1:18" x14ac:dyDescent="0.25">
      <c r="A347" s="8"/>
      <c r="B347" s="9" t="e">
        <f>#VALUE!</f>
        <v>#VALUE!</v>
      </c>
      <c r="C347" s="8"/>
      <c r="D347" s="8"/>
      <c r="E347" s="8"/>
      <c r="F347" s="8"/>
      <c r="G347" s="8"/>
      <c r="H347" s="8"/>
      <c r="I347" s="8"/>
      <c r="J347" s="8"/>
      <c r="K347" s="10"/>
      <c r="L347" s="8"/>
      <c r="M347" s="5" t="str">
        <f>IF(OR(K347="работник из числа профессорско-преподавательского состава оу впо",K347="работник из числа профессорско-преподавательского состава оу дпо (повышения квалификации) специалистов",K347="старший воспитатель доу",K347="старший воспитатель оу дод и дома ребенка",K347="педагог-психолог",K347="социальный педагог",K347="педагог-организатор",K347="мастер производственного обучения",K347="старший вожатый",K347="инструктор по труду",K347="методист оу",K347="старший методист оу",K347="тьютор оу (за исключением тьюторов, занятых в сфере впо и дпо)",K347="руководитель физического воспитания оу, реализующего образовательные программы нпо и спо",K347="преподаватель-организатор ОБЖ, допризывной подготовки",K347="инструктор-методист оу дод спортивного профиля",K347="старший инструктор-методист оу дод спортивного профиля",K347="воспитатель в доу",K347="воспитатель в дошкольной группе оу и оу для детей дошкольного и младшего школьного возраста"),36,список!AH347)</f>
        <v xml:space="preserve"> </v>
      </c>
      <c r="N347" s="6" t="str">
        <f t="shared" si="5"/>
        <v xml:space="preserve"> </v>
      </c>
      <c r="O347" s="8"/>
      <c r="P347" s="8"/>
      <c r="Q347" s="8"/>
      <c r="R347" s="8"/>
    </row>
    <row r="348" spans="1:18" x14ac:dyDescent="0.25">
      <c r="A348" s="8"/>
      <c r="B348" s="9" t="e">
        <f>#VALUE!</f>
        <v>#VALUE!</v>
      </c>
      <c r="C348" s="8"/>
      <c r="D348" s="8"/>
      <c r="E348" s="8"/>
      <c r="F348" s="8"/>
      <c r="G348" s="8"/>
      <c r="H348" s="8"/>
      <c r="I348" s="8"/>
      <c r="J348" s="8"/>
      <c r="K348" s="10"/>
      <c r="L348" s="8"/>
      <c r="M348" s="5" t="str">
        <f>IF(OR(K348="работник из числа профессорско-преподавательского состава оу впо",K348="работник из числа профессорско-преподавательского состава оу дпо (повышения квалификации) специалистов",K348="старший воспитатель доу",K348="старший воспитатель оу дод и дома ребенка",K348="педагог-психолог",K348="социальный педагог",K348="педагог-организатор",K348="мастер производственного обучения",K348="старший вожатый",K348="инструктор по труду",K348="методист оу",K348="старший методист оу",K348="тьютор оу (за исключением тьюторов, занятых в сфере впо и дпо)",K348="руководитель физического воспитания оу, реализующего образовательные программы нпо и спо",K348="преподаватель-организатор ОБЖ, допризывной подготовки",K348="инструктор-методист оу дод спортивного профиля",K348="старший инструктор-методист оу дод спортивного профиля",K348="воспитатель в доу",K348="воспитатель в дошкольной группе оу и оу для детей дошкольного и младшего школьного возраста"),36,список!AH348)</f>
        <v xml:space="preserve"> </v>
      </c>
      <c r="N348" s="6" t="str">
        <f t="shared" si="5"/>
        <v xml:space="preserve"> </v>
      </c>
      <c r="O348" s="8"/>
      <c r="P348" s="8"/>
      <c r="Q348" s="8"/>
      <c r="R348" s="8"/>
    </row>
    <row r="349" spans="1:18" x14ac:dyDescent="0.25">
      <c r="A349" s="8"/>
      <c r="B349" s="9" t="e">
        <f>#VALUE!</f>
        <v>#VALUE!</v>
      </c>
      <c r="C349" s="8"/>
      <c r="D349" s="8"/>
      <c r="E349" s="8"/>
      <c r="F349" s="8"/>
      <c r="G349" s="8"/>
      <c r="H349" s="8"/>
      <c r="I349" s="8"/>
      <c r="J349" s="8"/>
      <c r="K349" s="10"/>
      <c r="L349" s="8"/>
      <c r="M349" s="5" t="str">
        <f>IF(OR(K349="работник из числа профессорско-преподавательского состава оу впо",K349="работник из числа профессорско-преподавательского состава оу дпо (повышения квалификации) специалистов",K349="старший воспитатель доу",K349="старший воспитатель оу дод и дома ребенка",K349="педагог-психолог",K349="социальный педагог",K349="педагог-организатор",K349="мастер производственного обучения",K349="старший вожатый",K349="инструктор по труду",K349="методист оу",K349="старший методист оу",K349="тьютор оу (за исключением тьюторов, занятых в сфере впо и дпо)",K349="руководитель физического воспитания оу, реализующего образовательные программы нпо и спо",K349="преподаватель-организатор ОБЖ, допризывной подготовки",K349="инструктор-методист оу дод спортивного профиля",K349="старший инструктор-методист оу дод спортивного профиля",K349="воспитатель в доу",K349="воспитатель в дошкольной группе оу и оу для детей дошкольного и младшего школьного возраста"),36,список!AH349)</f>
        <v xml:space="preserve"> </v>
      </c>
      <c r="N349" s="6" t="str">
        <f t="shared" si="5"/>
        <v xml:space="preserve"> </v>
      </c>
      <c r="O349" s="8"/>
      <c r="P349" s="8"/>
      <c r="Q349" s="8"/>
      <c r="R349" s="8"/>
    </row>
    <row r="350" spans="1:18" x14ac:dyDescent="0.25">
      <c r="A350" s="8"/>
      <c r="B350" s="9" t="e">
        <f>#VALUE!</f>
        <v>#VALUE!</v>
      </c>
      <c r="C350" s="8"/>
      <c r="D350" s="8"/>
      <c r="E350" s="8"/>
      <c r="F350" s="8"/>
      <c r="G350" s="8"/>
      <c r="H350" s="8"/>
      <c r="I350" s="8"/>
      <c r="J350" s="8"/>
      <c r="K350" s="10"/>
      <c r="L350" s="8"/>
      <c r="M350" s="5" t="str">
        <f>IF(OR(K350="работник из числа профессорско-преподавательского состава оу впо",K350="работник из числа профессорско-преподавательского состава оу дпо (повышения квалификации) специалистов",K350="старший воспитатель доу",K350="старший воспитатель оу дод и дома ребенка",K350="педагог-психолог",K350="социальный педагог",K350="педагог-организатор",K350="мастер производственного обучения",K350="старший вожатый",K350="инструктор по труду",K350="методист оу",K350="старший методист оу",K350="тьютор оу (за исключением тьюторов, занятых в сфере впо и дпо)",K350="руководитель физического воспитания оу, реализующего образовательные программы нпо и спо",K350="преподаватель-организатор ОБЖ, допризывной подготовки",K350="инструктор-методист оу дод спортивного профиля",K350="старший инструктор-методист оу дод спортивного профиля",K350="воспитатель в доу",K350="воспитатель в дошкольной группе оу и оу для детей дошкольного и младшего школьного возраста"),36,список!AH350)</f>
        <v xml:space="preserve"> </v>
      </c>
      <c r="N350" s="6" t="str">
        <f t="shared" si="5"/>
        <v xml:space="preserve"> </v>
      </c>
      <c r="O350" s="8"/>
      <c r="P350" s="8"/>
      <c r="Q350" s="8"/>
      <c r="R350" s="8"/>
    </row>
    <row r="351" spans="1:18" x14ac:dyDescent="0.25">
      <c r="A351" s="8"/>
      <c r="B351" s="9" t="e">
        <f>#VALUE!</f>
        <v>#VALUE!</v>
      </c>
      <c r="C351" s="8"/>
      <c r="D351" s="8"/>
      <c r="E351" s="8"/>
      <c r="F351" s="8"/>
      <c r="G351" s="8"/>
      <c r="H351" s="8"/>
      <c r="I351" s="8"/>
      <c r="J351" s="8"/>
      <c r="K351" s="10"/>
      <c r="L351" s="8"/>
      <c r="M351" s="5" t="str">
        <f>IF(OR(K351="работник из числа профессорско-преподавательского состава оу впо",K351="работник из числа профессорско-преподавательского состава оу дпо (повышения квалификации) специалистов",K351="старший воспитатель доу",K351="старший воспитатель оу дод и дома ребенка",K351="педагог-психолог",K351="социальный педагог",K351="педагог-организатор",K351="мастер производственного обучения",K351="старший вожатый",K351="инструктор по труду",K351="методист оу",K351="старший методист оу",K351="тьютор оу (за исключением тьюторов, занятых в сфере впо и дпо)",K351="руководитель физического воспитания оу, реализующего образовательные программы нпо и спо",K351="преподаватель-организатор ОБЖ, допризывной подготовки",K351="инструктор-методист оу дод спортивного профиля",K351="старший инструктор-методист оу дод спортивного профиля",K351="воспитатель в доу",K351="воспитатель в дошкольной группе оу и оу для детей дошкольного и младшего школьного возраста"),36,список!AH351)</f>
        <v xml:space="preserve"> </v>
      </c>
      <c r="N351" s="6" t="str">
        <f t="shared" si="5"/>
        <v xml:space="preserve"> </v>
      </c>
      <c r="O351" s="8"/>
      <c r="P351" s="8"/>
      <c r="Q351" s="8"/>
      <c r="R351" s="8"/>
    </row>
    <row r="352" spans="1:18" x14ac:dyDescent="0.25">
      <c r="A352" s="8"/>
      <c r="B352" s="9" t="e">
        <f>#VALUE!</f>
        <v>#VALUE!</v>
      </c>
      <c r="C352" s="8"/>
      <c r="D352" s="8"/>
      <c r="E352" s="8"/>
      <c r="F352" s="8"/>
      <c r="G352" s="8"/>
      <c r="H352" s="8"/>
      <c r="I352" s="8"/>
      <c r="J352" s="8"/>
      <c r="K352" s="10"/>
      <c r="L352" s="8"/>
      <c r="M352" s="5" t="str">
        <f>IF(OR(K352="работник из числа профессорско-преподавательского состава оу впо",K352="работник из числа профессорско-преподавательского состава оу дпо (повышения квалификации) специалистов",K352="старший воспитатель доу",K352="старший воспитатель оу дод и дома ребенка",K352="педагог-психолог",K352="социальный педагог",K352="педагог-организатор",K352="мастер производственного обучения",K352="старший вожатый",K352="инструктор по труду",K352="методист оу",K352="старший методист оу",K352="тьютор оу (за исключением тьюторов, занятых в сфере впо и дпо)",K352="руководитель физического воспитания оу, реализующего образовательные программы нпо и спо",K352="преподаватель-организатор ОБЖ, допризывной подготовки",K352="инструктор-методист оу дод спортивного профиля",K352="старший инструктор-методист оу дод спортивного профиля",K352="воспитатель в доу",K352="воспитатель в дошкольной группе оу и оу для детей дошкольного и младшего школьного возраста"),36,список!AH352)</f>
        <v xml:space="preserve"> </v>
      </c>
      <c r="N352" s="6" t="str">
        <f t="shared" si="5"/>
        <v xml:space="preserve"> </v>
      </c>
      <c r="O352" s="8"/>
      <c r="P352" s="8"/>
      <c r="Q352" s="8"/>
      <c r="R352" s="8"/>
    </row>
    <row r="353" spans="1:18" x14ac:dyDescent="0.25">
      <c r="A353" s="8"/>
      <c r="B353" s="9" t="e">
        <f>#VALUE!</f>
        <v>#VALUE!</v>
      </c>
      <c r="C353" s="8"/>
      <c r="D353" s="8"/>
      <c r="E353" s="8"/>
      <c r="F353" s="8"/>
      <c r="G353" s="8"/>
      <c r="H353" s="8"/>
      <c r="I353" s="8"/>
      <c r="J353" s="8"/>
      <c r="K353" s="10"/>
      <c r="L353" s="8"/>
      <c r="M353" s="5" t="str">
        <f>IF(OR(K353="работник из числа профессорско-преподавательского состава оу впо",K353="работник из числа профессорско-преподавательского состава оу дпо (повышения квалификации) специалистов",K353="старший воспитатель доу",K353="старший воспитатель оу дод и дома ребенка",K353="педагог-психолог",K353="социальный педагог",K353="педагог-организатор",K353="мастер производственного обучения",K353="старший вожатый",K353="инструктор по труду",K353="методист оу",K353="старший методист оу",K353="тьютор оу (за исключением тьюторов, занятых в сфере впо и дпо)",K353="руководитель физического воспитания оу, реализующего образовательные программы нпо и спо",K353="преподаватель-организатор ОБЖ, допризывной подготовки",K353="инструктор-методист оу дод спортивного профиля",K353="старший инструктор-методист оу дод спортивного профиля",K353="воспитатель в доу",K353="воспитатель в дошкольной группе оу и оу для детей дошкольного и младшего школьного возраста"),36,список!AH353)</f>
        <v xml:space="preserve"> </v>
      </c>
      <c r="N353" s="6" t="str">
        <f t="shared" si="5"/>
        <v xml:space="preserve"> </v>
      </c>
      <c r="O353" s="8"/>
      <c r="P353" s="8"/>
      <c r="Q353" s="8"/>
      <c r="R353" s="8"/>
    </row>
    <row r="354" spans="1:18" x14ac:dyDescent="0.25">
      <c r="A354" s="8"/>
      <c r="B354" s="9" t="e">
        <f>#VALUE!</f>
        <v>#VALUE!</v>
      </c>
      <c r="C354" s="8"/>
      <c r="D354" s="8"/>
      <c r="E354" s="8"/>
      <c r="F354" s="8"/>
      <c r="G354" s="8"/>
      <c r="H354" s="8"/>
      <c r="I354" s="8"/>
      <c r="J354" s="8"/>
      <c r="K354" s="10"/>
      <c r="L354" s="8"/>
      <c r="M354" s="5" t="str">
        <f>IF(OR(K354="работник из числа профессорско-преподавательского состава оу впо",K354="работник из числа профессорско-преподавательского состава оу дпо (повышения квалификации) специалистов",K354="старший воспитатель доу",K354="старший воспитатель оу дод и дома ребенка",K354="педагог-психолог",K354="социальный педагог",K354="педагог-организатор",K354="мастер производственного обучения",K354="старший вожатый",K354="инструктор по труду",K354="методист оу",K354="старший методист оу",K354="тьютор оу (за исключением тьюторов, занятых в сфере впо и дпо)",K354="руководитель физического воспитания оу, реализующего образовательные программы нпо и спо",K354="преподаватель-организатор ОБЖ, допризывной подготовки",K354="инструктор-методист оу дод спортивного профиля",K354="старший инструктор-методист оу дод спортивного профиля",K354="воспитатель в доу",K354="воспитатель в дошкольной группе оу и оу для детей дошкольного и младшего школьного возраста"),36,список!AH354)</f>
        <v xml:space="preserve"> </v>
      </c>
      <c r="N354" s="6" t="str">
        <f t="shared" si="5"/>
        <v xml:space="preserve"> </v>
      </c>
      <c r="O354" s="8"/>
      <c r="P354" s="8"/>
      <c r="Q354" s="8"/>
      <c r="R354" s="8"/>
    </row>
    <row r="355" spans="1:18" x14ac:dyDescent="0.25">
      <c r="A355" s="8"/>
      <c r="B355" s="9" t="e">
        <f>#VALUE!</f>
        <v>#VALUE!</v>
      </c>
      <c r="C355" s="8"/>
      <c r="D355" s="8"/>
      <c r="E355" s="8"/>
      <c r="F355" s="8"/>
      <c r="G355" s="8"/>
      <c r="H355" s="8"/>
      <c r="I355" s="8"/>
      <c r="J355" s="8"/>
      <c r="K355" s="10"/>
      <c r="L355" s="8"/>
      <c r="M355" s="5" t="str">
        <f>IF(OR(K355="работник из числа профессорско-преподавательского состава оу впо",K355="работник из числа профессорско-преподавательского состава оу дпо (повышения квалификации) специалистов",K355="старший воспитатель доу",K355="старший воспитатель оу дод и дома ребенка",K355="педагог-психолог",K355="социальный педагог",K355="педагог-организатор",K355="мастер производственного обучения",K355="старший вожатый",K355="инструктор по труду",K355="методист оу",K355="старший методист оу",K355="тьютор оу (за исключением тьюторов, занятых в сфере впо и дпо)",K355="руководитель физического воспитания оу, реализующего образовательные программы нпо и спо",K355="преподаватель-организатор ОБЖ, допризывной подготовки",K355="инструктор-методист оу дод спортивного профиля",K355="старший инструктор-методист оу дод спортивного профиля",K355="воспитатель в доу",K355="воспитатель в дошкольной группе оу и оу для детей дошкольного и младшего школьного возраста"),36,список!AH355)</f>
        <v xml:space="preserve"> </v>
      </c>
      <c r="N355" s="6" t="str">
        <f t="shared" si="5"/>
        <v xml:space="preserve"> </v>
      </c>
      <c r="O355" s="8"/>
      <c r="P355" s="8"/>
      <c r="Q355" s="8"/>
      <c r="R355" s="8"/>
    </row>
    <row r="356" spans="1:18" x14ac:dyDescent="0.25">
      <c r="A356" s="8"/>
      <c r="B356" s="9" t="e">
        <f>#VALUE!</f>
        <v>#VALUE!</v>
      </c>
      <c r="C356" s="8"/>
      <c r="D356" s="8"/>
      <c r="E356" s="8"/>
      <c r="F356" s="8"/>
      <c r="G356" s="8"/>
      <c r="H356" s="8"/>
      <c r="I356" s="8"/>
      <c r="J356" s="8"/>
      <c r="K356" s="10"/>
      <c r="L356" s="8"/>
      <c r="M356" s="5" t="str">
        <f>IF(OR(K356="работник из числа профессорско-преподавательского состава оу впо",K356="работник из числа профессорско-преподавательского состава оу дпо (повышения квалификации) специалистов",K356="старший воспитатель доу",K356="старший воспитатель оу дод и дома ребенка",K356="педагог-психолог",K356="социальный педагог",K356="педагог-организатор",K356="мастер производственного обучения",K356="старший вожатый",K356="инструктор по труду",K356="методист оу",K356="старший методист оу",K356="тьютор оу (за исключением тьюторов, занятых в сфере впо и дпо)",K356="руководитель физического воспитания оу, реализующего образовательные программы нпо и спо",K356="преподаватель-организатор ОБЖ, допризывной подготовки",K356="инструктор-методист оу дод спортивного профиля",K356="старший инструктор-методист оу дод спортивного профиля",K356="воспитатель в доу",K356="воспитатель в дошкольной группе оу и оу для детей дошкольного и младшего школьного возраста"),36,список!AH356)</f>
        <v xml:space="preserve"> </v>
      </c>
      <c r="N356" s="6" t="str">
        <f t="shared" si="5"/>
        <v xml:space="preserve"> </v>
      </c>
      <c r="O356" s="8"/>
      <c r="P356" s="8"/>
      <c r="Q356" s="8"/>
      <c r="R356" s="8"/>
    </row>
    <row r="357" spans="1:18" x14ac:dyDescent="0.25">
      <c r="A357" s="8"/>
      <c r="B357" s="9" t="e">
        <f>#VALUE!</f>
        <v>#VALUE!</v>
      </c>
      <c r="C357" s="8"/>
      <c r="D357" s="8"/>
      <c r="E357" s="8"/>
      <c r="F357" s="8"/>
      <c r="G357" s="8"/>
      <c r="H357" s="8"/>
      <c r="I357" s="8"/>
      <c r="J357" s="8"/>
      <c r="K357" s="10"/>
      <c r="L357" s="8"/>
      <c r="M357" s="5" t="str">
        <f>IF(OR(K357="работник из числа профессорско-преподавательского состава оу впо",K357="работник из числа профессорско-преподавательского состава оу дпо (повышения квалификации) специалистов",K357="старший воспитатель доу",K357="старший воспитатель оу дод и дома ребенка",K357="педагог-психолог",K357="социальный педагог",K357="педагог-организатор",K357="мастер производственного обучения",K357="старший вожатый",K357="инструктор по труду",K357="методист оу",K357="старший методист оу",K357="тьютор оу (за исключением тьюторов, занятых в сфере впо и дпо)",K357="руководитель физического воспитания оу, реализующего образовательные программы нпо и спо",K357="преподаватель-организатор ОБЖ, допризывной подготовки",K357="инструктор-методист оу дод спортивного профиля",K357="старший инструктор-методист оу дод спортивного профиля",K357="воспитатель в доу",K357="воспитатель в дошкольной группе оу и оу для детей дошкольного и младшего школьного возраста"),36,список!AH357)</f>
        <v xml:space="preserve"> </v>
      </c>
      <c r="N357" s="6" t="str">
        <f t="shared" si="5"/>
        <v xml:space="preserve"> </v>
      </c>
      <c r="O357" s="8"/>
      <c r="P357" s="8"/>
      <c r="Q357" s="8"/>
      <c r="R357" s="8"/>
    </row>
    <row r="358" spans="1:18" x14ac:dyDescent="0.25">
      <c r="A358" s="8"/>
      <c r="B358" s="9" t="e">
        <f>#VALUE!</f>
        <v>#VALUE!</v>
      </c>
      <c r="C358" s="8"/>
      <c r="D358" s="8"/>
      <c r="E358" s="8"/>
      <c r="F358" s="8"/>
      <c r="G358" s="8"/>
      <c r="H358" s="8"/>
      <c r="I358" s="8"/>
      <c r="J358" s="8"/>
      <c r="K358" s="10"/>
      <c r="L358" s="8"/>
      <c r="M358" s="5" t="str">
        <f>IF(OR(K358="работник из числа профессорско-преподавательского состава оу впо",K358="работник из числа профессорско-преподавательского состава оу дпо (повышения квалификации) специалистов",K358="старший воспитатель доу",K358="старший воспитатель оу дод и дома ребенка",K358="педагог-психолог",K358="социальный педагог",K358="педагог-организатор",K358="мастер производственного обучения",K358="старший вожатый",K358="инструктор по труду",K358="методист оу",K358="старший методист оу",K358="тьютор оу (за исключением тьюторов, занятых в сфере впо и дпо)",K358="руководитель физического воспитания оу, реализующего образовательные программы нпо и спо",K358="преподаватель-организатор ОБЖ, допризывной подготовки",K358="инструктор-методист оу дод спортивного профиля",K358="старший инструктор-методист оу дод спортивного профиля",K358="воспитатель в доу",K358="воспитатель в дошкольной группе оу и оу для детей дошкольного и младшего школьного возраста"),36,список!AH358)</f>
        <v xml:space="preserve"> </v>
      </c>
      <c r="N358" s="6" t="str">
        <f t="shared" si="5"/>
        <v xml:space="preserve"> </v>
      </c>
      <c r="O358" s="8"/>
      <c r="P358" s="8"/>
      <c r="Q358" s="8"/>
      <c r="R358" s="8"/>
    </row>
    <row r="359" spans="1:18" x14ac:dyDescent="0.25">
      <c r="A359" s="8"/>
      <c r="B359" s="9" t="e">
        <f>#VALUE!</f>
        <v>#VALUE!</v>
      </c>
      <c r="C359" s="8"/>
      <c r="D359" s="8"/>
      <c r="E359" s="8"/>
      <c r="F359" s="8"/>
      <c r="G359" s="8"/>
      <c r="H359" s="8"/>
      <c r="I359" s="8"/>
      <c r="J359" s="8"/>
      <c r="K359" s="10"/>
      <c r="L359" s="8"/>
      <c r="M359" s="5" t="str">
        <f>IF(OR(K359="работник из числа профессорско-преподавательского состава оу впо",K359="работник из числа профессорско-преподавательского состава оу дпо (повышения квалификации) специалистов",K359="старший воспитатель доу",K359="старший воспитатель оу дод и дома ребенка",K359="педагог-психолог",K359="социальный педагог",K359="педагог-организатор",K359="мастер производственного обучения",K359="старший вожатый",K359="инструктор по труду",K359="методист оу",K359="старший методист оу",K359="тьютор оу (за исключением тьюторов, занятых в сфере впо и дпо)",K359="руководитель физического воспитания оу, реализующего образовательные программы нпо и спо",K359="преподаватель-организатор ОБЖ, допризывной подготовки",K359="инструктор-методист оу дод спортивного профиля",K359="старший инструктор-методист оу дод спортивного профиля",K359="воспитатель в доу",K359="воспитатель в дошкольной группе оу и оу для детей дошкольного и младшего школьного возраста"),36,список!AH359)</f>
        <v xml:space="preserve"> </v>
      </c>
      <c r="N359" s="6" t="str">
        <f t="shared" si="5"/>
        <v xml:space="preserve"> </v>
      </c>
      <c r="O359" s="8"/>
      <c r="P359" s="8"/>
      <c r="Q359" s="8"/>
      <c r="R359" s="8"/>
    </row>
    <row r="360" spans="1:18" x14ac:dyDescent="0.25">
      <c r="A360" s="8"/>
      <c r="B360" s="9" t="e">
        <f>#VALUE!</f>
        <v>#VALUE!</v>
      </c>
      <c r="C360" s="8"/>
      <c r="D360" s="8"/>
      <c r="E360" s="8"/>
      <c r="F360" s="8"/>
      <c r="G360" s="8"/>
      <c r="H360" s="8"/>
      <c r="I360" s="8"/>
      <c r="J360" s="8"/>
      <c r="K360" s="10"/>
      <c r="L360" s="8"/>
      <c r="M360" s="5" t="str">
        <f>IF(OR(K360="работник из числа профессорско-преподавательского состава оу впо",K360="работник из числа профессорско-преподавательского состава оу дпо (повышения квалификации) специалистов",K360="старший воспитатель доу",K360="старший воспитатель оу дод и дома ребенка",K360="педагог-психолог",K360="социальный педагог",K360="педагог-организатор",K360="мастер производственного обучения",K360="старший вожатый",K360="инструктор по труду",K360="методист оу",K360="старший методист оу",K360="тьютор оу (за исключением тьюторов, занятых в сфере впо и дпо)",K360="руководитель физического воспитания оу, реализующего образовательные программы нпо и спо",K360="преподаватель-организатор ОБЖ, допризывной подготовки",K360="инструктор-методист оу дод спортивного профиля",K360="старший инструктор-методист оу дод спортивного профиля",K360="воспитатель в доу",K360="воспитатель в дошкольной группе оу и оу для детей дошкольного и младшего школьного возраста"),36,список!AH360)</f>
        <v xml:space="preserve"> </v>
      </c>
      <c r="N360" s="6" t="str">
        <f t="shared" si="5"/>
        <v xml:space="preserve"> </v>
      </c>
      <c r="O360" s="8"/>
      <c r="P360" s="8"/>
      <c r="Q360" s="8"/>
      <c r="R360" s="8"/>
    </row>
    <row r="361" spans="1:18" x14ac:dyDescent="0.25">
      <c r="A361" s="8"/>
      <c r="B361" s="9" t="e">
        <f>#VALUE!</f>
        <v>#VALUE!</v>
      </c>
      <c r="C361" s="8"/>
      <c r="D361" s="8"/>
      <c r="E361" s="8"/>
      <c r="F361" s="8"/>
      <c r="G361" s="8"/>
      <c r="H361" s="8"/>
      <c r="I361" s="8"/>
      <c r="J361" s="8"/>
      <c r="K361" s="10"/>
      <c r="L361" s="8"/>
      <c r="M361" s="5" t="str">
        <f>IF(OR(K361="работник из числа профессорско-преподавательского состава оу впо",K361="работник из числа профессорско-преподавательского состава оу дпо (повышения квалификации) специалистов",K361="старший воспитатель доу",K361="старший воспитатель оу дод и дома ребенка",K361="педагог-психолог",K361="социальный педагог",K361="педагог-организатор",K361="мастер производственного обучения",K361="старший вожатый",K361="инструктор по труду",K361="методист оу",K361="старший методист оу",K361="тьютор оу (за исключением тьюторов, занятых в сфере впо и дпо)",K361="руководитель физического воспитания оу, реализующего образовательные программы нпо и спо",K361="преподаватель-организатор ОБЖ, допризывной подготовки",K361="инструктор-методист оу дод спортивного профиля",K361="старший инструктор-методист оу дод спортивного профиля",K361="воспитатель в доу",K361="воспитатель в дошкольной группе оу и оу для детей дошкольного и младшего школьного возраста"),36,список!AH361)</f>
        <v xml:space="preserve"> </v>
      </c>
      <c r="N361" s="6" t="str">
        <f t="shared" si="5"/>
        <v xml:space="preserve"> </v>
      </c>
      <c r="O361" s="8"/>
      <c r="P361" s="8"/>
      <c r="Q361" s="8"/>
      <c r="R361" s="8"/>
    </row>
    <row r="362" spans="1:18" x14ac:dyDescent="0.25">
      <c r="A362" s="8"/>
      <c r="B362" s="9" t="e">
        <f>#VALUE!</f>
        <v>#VALUE!</v>
      </c>
      <c r="C362" s="8"/>
      <c r="D362" s="8"/>
      <c r="E362" s="8"/>
      <c r="F362" s="8"/>
      <c r="G362" s="8"/>
      <c r="H362" s="8"/>
      <c r="I362" s="8"/>
      <c r="J362" s="8"/>
      <c r="K362" s="10"/>
      <c r="L362" s="8"/>
      <c r="M362" s="5" t="str">
        <f>IF(OR(K362="работник из числа профессорско-преподавательского состава оу впо",K362="работник из числа профессорско-преподавательского состава оу дпо (повышения квалификации) специалистов",K362="старший воспитатель доу",K362="старший воспитатель оу дод и дома ребенка",K362="педагог-психолог",K362="социальный педагог",K362="педагог-организатор",K362="мастер производственного обучения",K362="старший вожатый",K362="инструктор по труду",K362="методист оу",K362="старший методист оу",K362="тьютор оу (за исключением тьюторов, занятых в сфере впо и дпо)",K362="руководитель физического воспитания оу, реализующего образовательные программы нпо и спо",K362="преподаватель-организатор ОБЖ, допризывной подготовки",K362="инструктор-методист оу дод спортивного профиля",K362="старший инструктор-методист оу дод спортивного профиля",K362="воспитатель в доу",K362="воспитатель в дошкольной группе оу и оу для детей дошкольного и младшего школьного возраста"),36,список!AH362)</f>
        <v xml:space="preserve"> </v>
      </c>
      <c r="N362" s="6" t="str">
        <f t="shared" si="5"/>
        <v xml:space="preserve"> </v>
      </c>
      <c r="O362" s="8"/>
      <c r="P362" s="8"/>
      <c r="Q362" s="8"/>
      <c r="R362" s="8"/>
    </row>
    <row r="363" spans="1:18" x14ac:dyDescent="0.25">
      <c r="A363" s="8"/>
      <c r="B363" s="9" t="e">
        <f>#VALUE!</f>
        <v>#VALUE!</v>
      </c>
      <c r="C363" s="8"/>
      <c r="D363" s="8"/>
      <c r="E363" s="8"/>
      <c r="F363" s="8"/>
      <c r="G363" s="8"/>
      <c r="H363" s="8"/>
      <c r="I363" s="8"/>
      <c r="J363" s="8"/>
      <c r="K363" s="10"/>
      <c r="L363" s="8"/>
      <c r="M363" s="5" t="str">
        <f>IF(OR(K363="работник из числа профессорско-преподавательского состава оу впо",K363="работник из числа профессорско-преподавательского состава оу дпо (повышения квалификации) специалистов",K363="старший воспитатель доу",K363="старший воспитатель оу дод и дома ребенка",K363="педагог-психолог",K363="социальный педагог",K363="педагог-организатор",K363="мастер производственного обучения",K363="старший вожатый",K363="инструктор по труду",K363="методист оу",K363="старший методист оу",K363="тьютор оу (за исключением тьюторов, занятых в сфере впо и дпо)",K363="руководитель физического воспитания оу, реализующего образовательные программы нпо и спо",K363="преподаватель-организатор ОБЖ, допризывной подготовки",K363="инструктор-методист оу дод спортивного профиля",K363="старший инструктор-методист оу дод спортивного профиля",K363="воспитатель в доу",K363="воспитатель в дошкольной группе оу и оу для детей дошкольного и младшего школьного возраста"),36,список!AH363)</f>
        <v xml:space="preserve"> </v>
      </c>
      <c r="N363" s="6" t="str">
        <f t="shared" si="5"/>
        <v xml:space="preserve"> </v>
      </c>
      <c r="O363" s="8"/>
      <c r="P363" s="8"/>
      <c r="Q363" s="8"/>
      <c r="R363" s="8"/>
    </row>
    <row r="364" spans="1:18" x14ac:dyDescent="0.25">
      <c r="A364" s="8"/>
      <c r="B364" s="9" t="e">
        <f>#VALUE!</f>
        <v>#VALUE!</v>
      </c>
      <c r="C364" s="8"/>
      <c r="D364" s="8"/>
      <c r="E364" s="8"/>
      <c r="F364" s="8"/>
      <c r="G364" s="8"/>
      <c r="H364" s="8"/>
      <c r="I364" s="8"/>
      <c r="J364" s="8"/>
      <c r="K364" s="10"/>
      <c r="L364" s="8"/>
      <c r="M364" s="5" t="str">
        <f>IF(OR(K364="работник из числа профессорско-преподавательского состава оу впо",K364="работник из числа профессорско-преподавательского состава оу дпо (повышения квалификации) специалистов",K364="старший воспитатель доу",K364="старший воспитатель оу дод и дома ребенка",K364="педагог-психолог",K364="социальный педагог",K364="педагог-организатор",K364="мастер производственного обучения",K364="старший вожатый",K364="инструктор по труду",K364="методист оу",K364="старший методист оу",K364="тьютор оу (за исключением тьюторов, занятых в сфере впо и дпо)",K364="руководитель физического воспитания оу, реализующего образовательные программы нпо и спо",K364="преподаватель-организатор ОБЖ, допризывной подготовки",K364="инструктор-методист оу дод спортивного профиля",K364="старший инструктор-методист оу дод спортивного профиля",K364="воспитатель в доу",K364="воспитатель в дошкольной группе оу и оу для детей дошкольного и младшего школьного возраста"),36,список!AH364)</f>
        <v xml:space="preserve"> </v>
      </c>
      <c r="N364" s="6" t="str">
        <f t="shared" si="5"/>
        <v xml:space="preserve"> </v>
      </c>
      <c r="O364" s="8"/>
      <c r="P364" s="8"/>
      <c r="Q364" s="8"/>
      <c r="R364" s="8"/>
    </row>
    <row r="365" spans="1:18" x14ac:dyDescent="0.25">
      <c r="A365" s="8"/>
      <c r="B365" s="9" t="e">
        <f>#VALUE!</f>
        <v>#VALUE!</v>
      </c>
      <c r="C365" s="8"/>
      <c r="D365" s="8"/>
      <c r="E365" s="8"/>
      <c r="F365" s="8"/>
      <c r="G365" s="8"/>
      <c r="H365" s="8"/>
      <c r="I365" s="8"/>
      <c r="J365" s="8"/>
      <c r="K365" s="10"/>
      <c r="L365" s="8"/>
      <c r="M365" s="5" t="str">
        <f>IF(OR(K365="работник из числа профессорско-преподавательского состава оу впо",K365="работник из числа профессорско-преподавательского состава оу дпо (повышения квалификации) специалистов",K365="старший воспитатель доу",K365="старший воспитатель оу дод и дома ребенка",K365="педагог-психолог",K365="социальный педагог",K365="педагог-организатор",K365="мастер производственного обучения",K365="старший вожатый",K365="инструктор по труду",K365="методист оу",K365="старший методист оу",K365="тьютор оу (за исключением тьюторов, занятых в сфере впо и дпо)",K365="руководитель физического воспитания оу, реализующего образовательные программы нпо и спо",K365="преподаватель-организатор ОБЖ, допризывной подготовки",K365="инструктор-методист оу дод спортивного профиля",K365="старший инструктор-методист оу дод спортивного профиля",K365="воспитатель в доу",K365="воспитатель в дошкольной группе оу и оу для детей дошкольного и младшего школьного возраста"),36,список!AH365)</f>
        <v xml:space="preserve"> </v>
      </c>
      <c r="N365" s="6" t="str">
        <f t="shared" si="5"/>
        <v xml:space="preserve"> </v>
      </c>
      <c r="O365" s="8"/>
      <c r="P365" s="8"/>
      <c r="Q365" s="8"/>
      <c r="R365" s="8"/>
    </row>
    <row r="366" spans="1:18" x14ac:dyDescent="0.25">
      <c r="A366" s="8"/>
      <c r="B366" s="9" t="e">
        <f>#VALUE!</f>
        <v>#VALUE!</v>
      </c>
      <c r="C366" s="8"/>
      <c r="D366" s="8"/>
      <c r="E366" s="8"/>
      <c r="F366" s="8"/>
      <c r="G366" s="8"/>
      <c r="H366" s="8"/>
      <c r="I366" s="8"/>
      <c r="J366" s="8"/>
      <c r="K366" s="10"/>
      <c r="L366" s="8"/>
      <c r="M366" s="5" t="str">
        <f>IF(OR(K366="работник из числа профессорско-преподавательского состава оу впо",K366="работник из числа профессорско-преподавательского состава оу дпо (повышения квалификации) специалистов",K366="старший воспитатель доу",K366="старший воспитатель оу дод и дома ребенка",K366="педагог-психолог",K366="социальный педагог",K366="педагог-организатор",K366="мастер производственного обучения",K366="старший вожатый",K366="инструктор по труду",K366="методист оу",K366="старший методист оу",K366="тьютор оу (за исключением тьюторов, занятых в сфере впо и дпо)",K366="руководитель физического воспитания оу, реализующего образовательные программы нпо и спо",K366="преподаватель-организатор ОБЖ, допризывной подготовки",K366="инструктор-методист оу дод спортивного профиля",K366="старший инструктор-методист оу дод спортивного профиля",K366="воспитатель в доу",K366="воспитатель в дошкольной группе оу и оу для детей дошкольного и младшего школьного возраста"),36,список!AH366)</f>
        <v xml:space="preserve"> </v>
      </c>
      <c r="N366" s="6" t="str">
        <f t="shared" si="5"/>
        <v xml:space="preserve"> </v>
      </c>
      <c r="O366" s="8"/>
      <c r="P366" s="8"/>
      <c r="Q366" s="8"/>
      <c r="R366" s="8"/>
    </row>
    <row r="367" spans="1:18" x14ac:dyDescent="0.25">
      <c r="A367" s="8"/>
      <c r="B367" s="9" t="e">
        <f>#VALUE!</f>
        <v>#VALUE!</v>
      </c>
      <c r="C367" s="8"/>
      <c r="D367" s="8"/>
      <c r="E367" s="8"/>
      <c r="F367" s="8"/>
      <c r="G367" s="8"/>
      <c r="H367" s="8"/>
      <c r="I367" s="8"/>
      <c r="J367" s="8"/>
      <c r="K367" s="10"/>
      <c r="L367" s="8"/>
      <c r="M367" s="5" t="str">
        <f>IF(OR(K367="работник из числа профессорско-преподавательского состава оу впо",K367="работник из числа профессорско-преподавательского состава оу дпо (повышения квалификации) специалистов",K367="старший воспитатель доу",K367="старший воспитатель оу дод и дома ребенка",K367="педагог-психолог",K367="социальный педагог",K367="педагог-организатор",K367="мастер производственного обучения",K367="старший вожатый",K367="инструктор по труду",K367="методист оу",K367="старший методист оу",K367="тьютор оу (за исключением тьюторов, занятых в сфере впо и дпо)",K367="руководитель физического воспитания оу, реализующего образовательные программы нпо и спо",K367="преподаватель-организатор ОБЖ, допризывной подготовки",K367="инструктор-методист оу дод спортивного профиля",K367="старший инструктор-методист оу дод спортивного профиля",K367="воспитатель в доу",K367="воспитатель в дошкольной группе оу и оу для детей дошкольного и младшего школьного возраста"),36,список!AH367)</f>
        <v xml:space="preserve"> </v>
      </c>
      <c r="N367" s="6" t="str">
        <f t="shared" si="5"/>
        <v xml:space="preserve"> </v>
      </c>
      <c r="O367" s="8"/>
      <c r="P367" s="8"/>
      <c r="Q367" s="8"/>
      <c r="R367" s="8"/>
    </row>
    <row r="368" spans="1:18" x14ac:dyDescent="0.25">
      <c r="A368" s="8"/>
      <c r="B368" s="9" t="e">
        <f>#VALUE!</f>
        <v>#VALUE!</v>
      </c>
      <c r="C368" s="8"/>
      <c r="D368" s="8"/>
      <c r="E368" s="8"/>
      <c r="F368" s="8"/>
      <c r="G368" s="8"/>
      <c r="H368" s="8"/>
      <c r="I368" s="8"/>
      <c r="J368" s="8"/>
      <c r="K368" s="10"/>
      <c r="L368" s="8"/>
      <c r="M368" s="5" t="str">
        <f>IF(OR(K368="работник из числа профессорско-преподавательского состава оу впо",K368="работник из числа профессорско-преподавательского состава оу дпо (повышения квалификации) специалистов",K368="старший воспитатель доу",K368="старший воспитатель оу дод и дома ребенка",K368="педагог-психолог",K368="социальный педагог",K368="педагог-организатор",K368="мастер производственного обучения",K368="старший вожатый",K368="инструктор по труду",K368="методист оу",K368="старший методист оу",K368="тьютор оу (за исключением тьюторов, занятых в сфере впо и дпо)",K368="руководитель физического воспитания оу, реализующего образовательные программы нпо и спо",K368="преподаватель-организатор ОБЖ, допризывной подготовки",K368="инструктор-методист оу дод спортивного профиля",K368="старший инструктор-методист оу дод спортивного профиля",K368="воспитатель в доу",K368="воспитатель в дошкольной группе оу и оу для детей дошкольного и младшего школьного возраста"),36,список!AH368)</f>
        <v xml:space="preserve"> </v>
      </c>
      <c r="N368" s="6" t="str">
        <f t="shared" si="5"/>
        <v xml:space="preserve"> </v>
      </c>
      <c r="O368" s="8"/>
      <c r="P368" s="8"/>
      <c r="Q368" s="8"/>
      <c r="R368" s="8"/>
    </row>
    <row r="369" spans="1:18" x14ac:dyDescent="0.25">
      <c r="A369" s="8"/>
      <c r="B369" s="9" t="e">
        <f>#VALUE!</f>
        <v>#VALUE!</v>
      </c>
      <c r="C369" s="8"/>
      <c r="D369" s="8"/>
      <c r="E369" s="8"/>
      <c r="F369" s="8"/>
      <c r="G369" s="8"/>
      <c r="H369" s="8"/>
      <c r="I369" s="8"/>
      <c r="J369" s="8"/>
      <c r="K369" s="10"/>
      <c r="L369" s="8"/>
      <c r="M369" s="5" t="str">
        <f>IF(OR(K369="работник из числа профессорско-преподавательского состава оу впо",K369="работник из числа профессорско-преподавательского состава оу дпо (повышения квалификации) специалистов",K369="старший воспитатель доу",K369="старший воспитатель оу дод и дома ребенка",K369="педагог-психолог",K369="социальный педагог",K369="педагог-организатор",K369="мастер производственного обучения",K369="старший вожатый",K369="инструктор по труду",K369="методист оу",K369="старший методист оу",K369="тьютор оу (за исключением тьюторов, занятых в сфере впо и дпо)",K369="руководитель физического воспитания оу, реализующего образовательные программы нпо и спо",K369="преподаватель-организатор ОБЖ, допризывной подготовки",K369="инструктор-методист оу дод спортивного профиля",K369="старший инструктор-методист оу дод спортивного профиля",K369="воспитатель в доу",K369="воспитатель в дошкольной группе оу и оу для детей дошкольного и младшего школьного возраста"),36,список!AH369)</f>
        <v xml:space="preserve"> </v>
      </c>
      <c r="N369" s="6" t="str">
        <f t="shared" si="5"/>
        <v xml:space="preserve"> </v>
      </c>
      <c r="O369" s="8"/>
      <c r="P369" s="8"/>
      <c r="Q369" s="8"/>
      <c r="R369" s="8"/>
    </row>
    <row r="370" spans="1:18" x14ac:dyDescent="0.25">
      <c r="A370" s="8"/>
      <c r="B370" s="9" t="e">
        <f>#VALUE!</f>
        <v>#VALUE!</v>
      </c>
      <c r="C370" s="8"/>
      <c r="D370" s="8"/>
      <c r="E370" s="8"/>
      <c r="F370" s="8"/>
      <c r="G370" s="8"/>
      <c r="H370" s="8"/>
      <c r="I370" s="8"/>
      <c r="J370" s="8"/>
      <c r="K370" s="10"/>
      <c r="L370" s="8"/>
      <c r="M370" s="5" t="str">
        <f>IF(OR(K370="работник из числа профессорско-преподавательского состава оу впо",K370="работник из числа профессорско-преподавательского состава оу дпо (повышения квалификации) специалистов",K370="старший воспитатель доу",K370="старший воспитатель оу дод и дома ребенка",K370="педагог-психолог",K370="социальный педагог",K370="педагог-организатор",K370="мастер производственного обучения",K370="старший вожатый",K370="инструктор по труду",K370="методист оу",K370="старший методист оу",K370="тьютор оу (за исключением тьюторов, занятых в сфере впо и дпо)",K370="руководитель физического воспитания оу, реализующего образовательные программы нпо и спо",K370="преподаватель-организатор ОБЖ, допризывной подготовки",K370="инструктор-методист оу дод спортивного профиля",K370="старший инструктор-методист оу дод спортивного профиля",K370="воспитатель в доу",K370="воспитатель в дошкольной группе оу и оу для детей дошкольного и младшего школьного возраста"),36,список!AH370)</f>
        <v xml:space="preserve"> </v>
      </c>
      <c r="N370" s="6" t="str">
        <f t="shared" si="5"/>
        <v xml:space="preserve"> </v>
      </c>
      <c r="O370" s="8"/>
      <c r="P370" s="8"/>
      <c r="Q370" s="8"/>
      <c r="R370" s="8"/>
    </row>
    <row r="371" spans="1:18" x14ac:dyDescent="0.25">
      <c r="A371" s="8"/>
      <c r="B371" s="9" t="e">
        <f>#VALUE!</f>
        <v>#VALUE!</v>
      </c>
      <c r="C371" s="8"/>
      <c r="D371" s="8"/>
      <c r="E371" s="8"/>
      <c r="F371" s="8"/>
      <c r="G371" s="8"/>
      <c r="H371" s="8"/>
      <c r="I371" s="8"/>
      <c r="J371" s="8"/>
      <c r="K371" s="10"/>
      <c r="L371" s="8"/>
      <c r="M371" s="5" t="str">
        <f>IF(OR(K371="работник из числа профессорско-преподавательского состава оу впо",K371="работник из числа профессорско-преподавательского состава оу дпо (повышения квалификации) специалистов",K371="старший воспитатель доу",K371="старший воспитатель оу дод и дома ребенка",K371="педагог-психолог",K371="социальный педагог",K371="педагог-организатор",K371="мастер производственного обучения",K371="старший вожатый",K371="инструктор по труду",K371="методист оу",K371="старший методист оу",K371="тьютор оу (за исключением тьюторов, занятых в сфере впо и дпо)",K371="руководитель физического воспитания оу, реализующего образовательные программы нпо и спо",K371="преподаватель-организатор ОБЖ, допризывной подготовки",K371="инструктор-методист оу дод спортивного профиля",K371="старший инструктор-методист оу дод спортивного профиля",K371="воспитатель в доу",K371="воспитатель в дошкольной группе оу и оу для детей дошкольного и младшего школьного возраста"),36,список!AH371)</f>
        <v xml:space="preserve"> </v>
      </c>
      <c r="N371" s="6" t="str">
        <f t="shared" si="5"/>
        <v xml:space="preserve"> </v>
      </c>
      <c r="O371" s="8"/>
      <c r="P371" s="8"/>
      <c r="Q371" s="8"/>
      <c r="R371" s="8"/>
    </row>
    <row r="372" spans="1:18" x14ac:dyDescent="0.25">
      <c r="A372" s="8"/>
      <c r="B372" s="9" t="e">
        <f>#VALUE!</f>
        <v>#VALUE!</v>
      </c>
      <c r="C372" s="8"/>
      <c r="D372" s="8"/>
      <c r="E372" s="8"/>
      <c r="F372" s="8"/>
      <c r="G372" s="8"/>
      <c r="H372" s="8"/>
      <c r="I372" s="8"/>
      <c r="J372" s="8"/>
      <c r="K372" s="10"/>
      <c r="L372" s="8"/>
      <c r="M372" s="5" t="str">
        <f>IF(OR(K372="работник из числа профессорско-преподавательского состава оу впо",K372="работник из числа профессорско-преподавательского состава оу дпо (повышения квалификации) специалистов",K372="старший воспитатель доу",K372="старший воспитатель оу дод и дома ребенка",K372="педагог-психолог",K372="социальный педагог",K372="педагог-организатор",K372="мастер производственного обучения",K372="старший вожатый",K372="инструктор по труду",K372="методист оу",K372="старший методист оу",K372="тьютор оу (за исключением тьюторов, занятых в сфере впо и дпо)",K372="руководитель физического воспитания оу, реализующего образовательные программы нпо и спо",K372="преподаватель-организатор ОБЖ, допризывной подготовки",K372="инструктор-методист оу дод спортивного профиля",K372="старший инструктор-методист оу дод спортивного профиля",K372="воспитатель в доу",K372="воспитатель в дошкольной группе оу и оу для детей дошкольного и младшего школьного возраста"),36,список!AH372)</f>
        <v xml:space="preserve"> </v>
      </c>
      <c r="N372" s="6" t="str">
        <f t="shared" si="5"/>
        <v xml:space="preserve"> </v>
      </c>
      <c r="O372" s="8"/>
      <c r="P372" s="8"/>
      <c r="Q372" s="8"/>
      <c r="R372" s="8"/>
    </row>
    <row r="373" spans="1:18" x14ac:dyDescent="0.25">
      <c r="A373" s="8"/>
      <c r="B373" s="9" t="e">
        <f>#VALUE!</f>
        <v>#VALUE!</v>
      </c>
      <c r="C373" s="8"/>
      <c r="D373" s="8"/>
      <c r="E373" s="8"/>
      <c r="F373" s="8"/>
      <c r="G373" s="8"/>
      <c r="H373" s="8"/>
      <c r="I373" s="8"/>
      <c r="J373" s="8"/>
      <c r="K373" s="10"/>
      <c r="L373" s="8"/>
      <c r="M373" s="5" t="str">
        <f>IF(OR(K373="работник из числа профессорско-преподавательского состава оу впо",K373="работник из числа профессорско-преподавательского состава оу дпо (повышения квалификации) специалистов",K373="старший воспитатель доу",K373="старший воспитатель оу дод и дома ребенка",K373="педагог-психолог",K373="социальный педагог",K373="педагог-организатор",K373="мастер производственного обучения",K373="старший вожатый",K373="инструктор по труду",K373="методист оу",K373="старший методист оу",K373="тьютор оу (за исключением тьюторов, занятых в сфере впо и дпо)",K373="руководитель физического воспитания оу, реализующего образовательные программы нпо и спо",K373="преподаватель-организатор ОБЖ, допризывной подготовки",K373="инструктор-методист оу дод спортивного профиля",K373="старший инструктор-методист оу дод спортивного профиля",K373="воспитатель в доу",K373="воспитатель в дошкольной группе оу и оу для детей дошкольного и младшего школьного возраста"),36,список!AH373)</f>
        <v xml:space="preserve"> </v>
      </c>
      <c r="N373" s="6" t="str">
        <f t="shared" si="5"/>
        <v xml:space="preserve"> </v>
      </c>
      <c r="O373" s="8"/>
      <c r="P373" s="8"/>
      <c r="Q373" s="8"/>
      <c r="R373" s="8"/>
    </row>
    <row r="374" spans="1:18" x14ac:dyDescent="0.25">
      <c r="A374" s="8"/>
      <c r="B374" s="9" t="e">
        <f>#VALUE!</f>
        <v>#VALUE!</v>
      </c>
      <c r="C374" s="8"/>
      <c r="D374" s="8"/>
      <c r="E374" s="8"/>
      <c r="F374" s="8"/>
      <c r="G374" s="8"/>
      <c r="H374" s="8"/>
      <c r="I374" s="8"/>
      <c r="J374" s="8"/>
      <c r="K374" s="10"/>
      <c r="L374" s="8"/>
      <c r="M374" s="5" t="str">
        <f>IF(OR(K374="работник из числа профессорско-преподавательского состава оу впо",K374="работник из числа профессорско-преподавательского состава оу дпо (повышения квалификации) специалистов",K374="старший воспитатель доу",K374="старший воспитатель оу дод и дома ребенка",K374="педагог-психолог",K374="социальный педагог",K374="педагог-организатор",K374="мастер производственного обучения",K374="старший вожатый",K374="инструктор по труду",K374="методист оу",K374="старший методист оу",K374="тьютор оу (за исключением тьюторов, занятых в сфере впо и дпо)",K374="руководитель физического воспитания оу, реализующего образовательные программы нпо и спо",K374="преподаватель-организатор ОБЖ, допризывной подготовки",K374="инструктор-методист оу дод спортивного профиля",K374="старший инструктор-методист оу дод спортивного профиля",K374="воспитатель в доу",K374="воспитатель в дошкольной группе оу и оу для детей дошкольного и младшего школьного возраста"),36,список!AH374)</f>
        <v xml:space="preserve"> </v>
      </c>
      <c r="N374" s="6" t="str">
        <f t="shared" si="5"/>
        <v xml:space="preserve"> </v>
      </c>
      <c r="O374" s="8"/>
      <c r="P374" s="8"/>
      <c r="Q374" s="8"/>
      <c r="R374" s="8"/>
    </row>
    <row r="375" spans="1:18" x14ac:dyDescent="0.25">
      <c r="A375" s="8"/>
      <c r="B375" s="9" t="e">
        <f>#VALUE!</f>
        <v>#VALUE!</v>
      </c>
      <c r="C375" s="8"/>
      <c r="D375" s="8"/>
      <c r="E375" s="8"/>
      <c r="F375" s="8"/>
      <c r="G375" s="8"/>
      <c r="H375" s="8"/>
      <c r="I375" s="8"/>
      <c r="J375" s="8"/>
      <c r="K375" s="10"/>
      <c r="L375" s="8"/>
      <c r="M375" s="5" t="str">
        <f>IF(OR(K375="работник из числа профессорско-преподавательского состава оу впо",K375="работник из числа профессорско-преподавательского состава оу дпо (повышения квалификации) специалистов",K375="старший воспитатель доу",K375="старший воспитатель оу дод и дома ребенка",K375="педагог-психолог",K375="социальный педагог",K375="педагог-организатор",K375="мастер производственного обучения",K375="старший вожатый",K375="инструктор по труду",K375="методист оу",K375="старший методист оу",K375="тьютор оу (за исключением тьюторов, занятых в сфере впо и дпо)",K375="руководитель физического воспитания оу, реализующего образовательные программы нпо и спо",K375="преподаватель-организатор ОБЖ, допризывной подготовки",K375="инструктор-методист оу дод спортивного профиля",K375="старший инструктор-методист оу дод спортивного профиля",K375="воспитатель в доу",K375="воспитатель в дошкольной группе оу и оу для детей дошкольного и младшего школьного возраста"),36,список!AH375)</f>
        <v xml:space="preserve"> </v>
      </c>
      <c r="N375" s="6" t="str">
        <f t="shared" si="5"/>
        <v xml:space="preserve"> </v>
      </c>
      <c r="O375" s="8"/>
      <c r="P375" s="8"/>
      <c r="Q375" s="8"/>
      <c r="R375" s="8"/>
    </row>
    <row r="376" spans="1:18" x14ac:dyDescent="0.25">
      <c r="A376" s="8"/>
      <c r="B376" s="9" t="e">
        <f>#VALUE!</f>
        <v>#VALUE!</v>
      </c>
      <c r="C376" s="8"/>
      <c r="D376" s="8"/>
      <c r="E376" s="8"/>
      <c r="F376" s="8"/>
      <c r="G376" s="8"/>
      <c r="H376" s="8"/>
      <c r="I376" s="8"/>
      <c r="J376" s="8"/>
      <c r="K376" s="10"/>
      <c r="L376" s="8"/>
      <c r="M376" s="5" t="str">
        <f>IF(OR(K376="работник из числа профессорско-преподавательского состава оу впо",K376="работник из числа профессорско-преподавательского состава оу дпо (повышения квалификации) специалистов",K376="старший воспитатель доу",K376="старший воспитатель оу дод и дома ребенка",K376="педагог-психолог",K376="социальный педагог",K376="педагог-организатор",K376="мастер производственного обучения",K376="старший вожатый",K376="инструктор по труду",K376="методист оу",K376="старший методист оу",K376="тьютор оу (за исключением тьюторов, занятых в сфере впо и дпо)",K376="руководитель физического воспитания оу, реализующего образовательные программы нпо и спо",K376="преподаватель-организатор ОБЖ, допризывной подготовки",K376="инструктор-методист оу дод спортивного профиля",K376="старший инструктор-методист оу дод спортивного профиля",K376="воспитатель в доу",K376="воспитатель в дошкольной группе оу и оу для детей дошкольного и младшего школьного возраста"),36,список!AH376)</f>
        <v xml:space="preserve"> </v>
      </c>
      <c r="N376" s="6" t="str">
        <f t="shared" si="5"/>
        <v xml:space="preserve"> </v>
      </c>
      <c r="O376" s="8"/>
      <c r="P376" s="8"/>
      <c r="Q376" s="8"/>
      <c r="R376" s="8"/>
    </row>
    <row r="377" spans="1:18" x14ac:dyDescent="0.25">
      <c r="A377" s="8"/>
      <c r="B377" s="9" t="e">
        <f>#VALUE!</f>
        <v>#VALUE!</v>
      </c>
      <c r="C377" s="8"/>
      <c r="D377" s="8"/>
      <c r="E377" s="8"/>
      <c r="F377" s="8"/>
      <c r="G377" s="8"/>
      <c r="H377" s="8"/>
      <c r="I377" s="8"/>
      <c r="J377" s="8"/>
      <c r="K377" s="10"/>
      <c r="L377" s="8"/>
      <c r="M377" s="5" t="str">
        <f>IF(OR(K377="работник из числа профессорско-преподавательского состава оу впо",K377="работник из числа профессорско-преподавательского состава оу дпо (повышения квалификации) специалистов",K377="старший воспитатель доу",K377="старший воспитатель оу дод и дома ребенка",K377="педагог-психолог",K377="социальный педагог",K377="педагог-организатор",K377="мастер производственного обучения",K377="старший вожатый",K377="инструктор по труду",K377="методист оу",K377="старший методист оу",K377="тьютор оу (за исключением тьюторов, занятых в сфере впо и дпо)",K377="руководитель физического воспитания оу, реализующего образовательные программы нпо и спо",K377="преподаватель-организатор ОБЖ, допризывной подготовки",K377="инструктор-методист оу дод спортивного профиля",K377="старший инструктор-методист оу дод спортивного профиля",K377="воспитатель в доу",K377="воспитатель в дошкольной группе оу и оу для детей дошкольного и младшего школьного возраста"),36,список!AH377)</f>
        <v xml:space="preserve"> </v>
      </c>
      <c r="N377" s="6" t="str">
        <f t="shared" si="5"/>
        <v xml:space="preserve"> </v>
      </c>
      <c r="O377" s="8"/>
      <c r="P377" s="8"/>
      <c r="Q377" s="8"/>
      <c r="R377" s="8"/>
    </row>
    <row r="378" spans="1:18" x14ac:dyDescent="0.25">
      <c r="A378" s="8"/>
      <c r="B378" s="9" t="e">
        <f>#VALUE!</f>
        <v>#VALUE!</v>
      </c>
      <c r="C378" s="8"/>
      <c r="D378" s="8"/>
      <c r="E378" s="8"/>
      <c r="F378" s="8"/>
      <c r="G378" s="8"/>
      <c r="H378" s="8"/>
      <c r="I378" s="8"/>
      <c r="J378" s="8"/>
      <c r="K378" s="10"/>
      <c r="L378" s="8"/>
      <c r="M378" s="5" t="str">
        <f>IF(OR(K378="работник из числа профессорско-преподавательского состава оу впо",K378="работник из числа профессорско-преподавательского состава оу дпо (повышения квалификации) специалистов",K378="старший воспитатель доу",K378="старший воспитатель оу дод и дома ребенка",K378="педагог-психолог",K378="социальный педагог",K378="педагог-организатор",K378="мастер производственного обучения",K378="старший вожатый",K378="инструктор по труду",K378="методист оу",K378="старший методист оу",K378="тьютор оу (за исключением тьюторов, занятых в сфере впо и дпо)",K378="руководитель физического воспитания оу, реализующего образовательные программы нпо и спо",K378="преподаватель-организатор ОБЖ, допризывной подготовки",K378="инструктор-методист оу дод спортивного профиля",K378="старший инструктор-методист оу дод спортивного профиля",K378="воспитатель в доу",K378="воспитатель в дошкольной группе оу и оу для детей дошкольного и младшего школьного возраста"),36,список!AH378)</f>
        <v xml:space="preserve"> </v>
      </c>
      <c r="N378" s="6" t="str">
        <f t="shared" si="5"/>
        <v xml:space="preserve"> </v>
      </c>
      <c r="O378" s="8"/>
      <c r="P378" s="8"/>
      <c r="Q378" s="8"/>
      <c r="R378" s="8"/>
    </row>
    <row r="379" spans="1:18" x14ac:dyDescent="0.25">
      <c r="A379" s="8"/>
      <c r="B379" s="9" t="e">
        <f>#VALUE!</f>
        <v>#VALUE!</v>
      </c>
      <c r="C379" s="8"/>
      <c r="D379" s="8"/>
      <c r="E379" s="8"/>
      <c r="F379" s="8"/>
      <c r="G379" s="8"/>
      <c r="H379" s="8"/>
      <c r="I379" s="8"/>
      <c r="J379" s="8"/>
      <c r="K379" s="10"/>
      <c r="L379" s="8"/>
      <c r="M379" s="5" t="str">
        <f>IF(OR(K379="работник из числа профессорско-преподавательского состава оу впо",K379="работник из числа профессорско-преподавательского состава оу дпо (повышения квалификации) специалистов",K379="старший воспитатель доу",K379="старший воспитатель оу дод и дома ребенка",K379="педагог-психолог",K379="социальный педагог",K379="педагог-организатор",K379="мастер производственного обучения",K379="старший вожатый",K379="инструктор по труду",K379="методист оу",K379="старший методист оу",K379="тьютор оу (за исключением тьюторов, занятых в сфере впо и дпо)",K379="руководитель физического воспитания оу, реализующего образовательные программы нпо и спо",K379="преподаватель-организатор ОБЖ, допризывной подготовки",K379="инструктор-методист оу дод спортивного профиля",K379="старший инструктор-методист оу дод спортивного профиля",K379="воспитатель в доу",K379="воспитатель в дошкольной группе оу и оу для детей дошкольного и младшего школьного возраста"),36,список!AH379)</f>
        <v xml:space="preserve"> </v>
      </c>
      <c r="N379" s="6" t="str">
        <f t="shared" si="5"/>
        <v xml:space="preserve"> </v>
      </c>
      <c r="O379" s="8"/>
      <c r="P379" s="8"/>
      <c r="Q379" s="8"/>
      <c r="R379" s="8"/>
    </row>
    <row r="380" spans="1:18" x14ac:dyDescent="0.25">
      <c r="A380" s="8"/>
      <c r="B380" s="9" t="e">
        <f>#VALUE!</f>
        <v>#VALUE!</v>
      </c>
      <c r="C380" s="8"/>
      <c r="D380" s="8"/>
      <c r="E380" s="8"/>
      <c r="F380" s="8"/>
      <c r="G380" s="8"/>
      <c r="H380" s="8"/>
      <c r="I380" s="8"/>
      <c r="J380" s="8"/>
      <c r="K380" s="10"/>
      <c r="L380" s="8"/>
      <c r="M380" s="5" t="str">
        <f>IF(OR(K380="работник из числа профессорско-преподавательского состава оу впо",K380="работник из числа профессорско-преподавательского состава оу дпо (повышения квалификации) специалистов",K380="старший воспитатель доу",K380="старший воспитатель оу дод и дома ребенка",K380="педагог-психолог",K380="социальный педагог",K380="педагог-организатор",K380="мастер производственного обучения",K380="старший вожатый",K380="инструктор по труду",K380="методист оу",K380="старший методист оу",K380="тьютор оу (за исключением тьюторов, занятых в сфере впо и дпо)",K380="руководитель физического воспитания оу, реализующего образовательные программы нпо и спо",K380="преподаватель-организатор ОБЖ, допризывной подготовки",K380="инструктор-методист оу дод спортивного профиля",K380="старший инструктор-методист оу дод спортивного профиля",K380="воспитатель в доу",K380="воспитатель в дошкольной группе оу и оу для детей дошкольного и младшего школьного возраста"),36,список!AH380)</f>
        <v xml:space="preserve"> </v>
      </c>
      <c r="N380" s="6" t="str">
        <f t="shared" si="5"/>
        <v xml:space="preserve"> </v>
      </c>
      <c r="O380" s="8"/>
      <c r="P380" s="8"/>
      <c r="Q380" s="8"/>
      <c r="R380" s="8"/>
    </row>
    <row r="381" spans="1:18" x14ac:dyDescent="0.25">
      <c r="A381" s="8"/>
      <c r="B381" s="9" t="e">
        <f>#VALUE!</f>
        <v>#VALUE!</v>
      </c>
      <c r="C381" s="8"/>
      <c r="D381" s="8"/>
      <c r="E381" s="8"/>
      <c r="F381" s="8"/>
      <c r="G381" s="8"/>
      <c r="H381" s="8"/>
      <c r="I381" s="8"/>
      <c r="J381" s="8"/>
      <c r="K381" s="10"/>
      <c r="L381" s="8"/>
      <c r="M381" s="5" t="str">
        <f>IF(OR(K381="работник из числа профессорско-преподавательского состава оу впо",K381="работник из числа профессорско-преподавательского состава оу дпо (повышения квалификации) специалистов",K381="старший воспитатель доу",K381="старший воспитатель оу дод и дома ребенка",K381="педагог-психолог",K381="социальный педагог",K381="педагог-организатор",K381="мастер производственного обучения",K381="старший вожатый",K381="инструктор по труду",K381="методист оу",K381="старший методист оу",K381="тьютор оу (за исключением тьюторов, занятых в сфере впо и дпо)",K381="руководитель физического воспитания оу, реализующего образовательные программы нпо и спо",K381="преподаватель-организатор ОБЖ, допризывной подготовки",K381="инструктор-методист оу дод спортивного профиля",K381="старший инструктор-методист оу дод спортивного профиля",K381="воспитатель в доу",K381="воспитатель в дошкольной группе оу и оу для детей дошкольного и младшего школьного возраста"),36,список!AH381)</f>
        <v xml:space="preserve"> </v>
      </c>
      <c r="N381" s="6" t="str">
        <f t="shared" si="5"/>
        <v xml:space="preserve"> </v>
      </c>
      <c r="O381" s="8"/>
      <c r="P381" s="8"/>
      <c r="Q381" s="8"/>
      <c r="R381" s="8"/>
    </row>
    <row r="382" spans="1:18" x14ac:dyDescent="0.25">
      <c r="A382" s="8"/>
      <c r="B382" s="9" t="e">
        <f>#VALUE!</f>
        <v>#VALUE!</v>
      </c>
      <c r="C382" s="8"/>
      <c r="D382" s="8"/>
      <c r="E382" s="8"/>
      <c r="F382" s="8"/>
      <c r="G382" s="8"/>
      <c r="H382" s="8"/>
      <c r="I382" s="8"/>
      <c r="J382" s="8"/>
      <c r="K382" s="10"/>
      <c r="L382" s="8"/>
      <c r="M382" s="5" t="str">
        <f>IF(OR(K382="работник из числа профессорско-преподавательского состава оу впо",K382="работник из числа профессорско-преподавательского состава оу дпо (повышения квалификации) специалистов",K382="старший воспитатель доу",K382="старший воспитатель оу дод и дома ребенка",K382="педагог-психолог",K382="социальный педагог",K382="педагог-организатор",K382="мастер производственного обучения",K382="старший вожатый",K382="инструктор по труду",K382="методист оу",K382="старший методист оу",K382="тьютор оу (за исключением тьюторов, занятых в сфере впо и дпо)",K382="руководитель физического воспитания оу, реализующего образовательные программы нпо и спо",K382="преподаватель-организатор ОБЖ, допризывной подготовки",K382="инструктор-методист оу дод спортивного профиля",K382="старший инструктор-методист оу дод спортивного профиля",K382="воспитатель в доу",K382="воспитатель в дошкольной группе оу и оу для детей дошкольного и младшего школьного возраста"),36,список!AH382)</f>
        <v xml:space="preserve"> </v>
      </c>
      <c r="N382" s="6" t="str">
        <f t="shared" si="5"/>
        <v xml:space="preserve"> </v>
      </c>
      <c r="O382" s="8"/>
      <c r="P382" s="8"/>
      <c r="Q382" s="8"/>
      <c r="R382" s="8"/>
    </row>
    <row r="383" spans="1:18" x14ac:dyDescent="0.25">
      <c r="A383" s="8"/>
      <c r="B383" s="9" t="e">
        <f>#VALUE!</f>
        <v>#VALUE!</v>
      </c>
      <c r="C383" s="8"/>
      <c r="D383" s="8"/>
      <c r="E383" s="8"/>
      <c r="F383" s="8"/>
      <c r="G383" s="8"/>
      <c r="H383" s="8"/>
      <c r="I383" s="8"/>
      <c r="J383" s="8"/>
      <c r="K383" s="10"/>
      <c r="L383" s="8"/>
      <c r="M383" s="5" t="str">
        <f>IF(OR(K383="работник из числа профессорско-преподавательского состава оу впо",K383="работник из числа профессорско-преподавательского состава оу дпо (повышения квалификации) специалистов",K383="старший воспитатель доу",K383="старший воспитатель оу дод и дома ребенка",K383="педагог-психолог",K383="социальный педагог",K383="педагог-организатор",K383="мастер производственного обучения",K383="старший вожатый",K383="инструктор по труду",K383="методист оу",K383="старший методист оу",K383="тьютор оу (за исключением тьюторов, занятых в сфере впо и дпо)",K383="руководитель физического воспитания оу, реализующего образовательные программы нпо и спо",K383="преподаватель-организатор ОБЖ, допризывной подготовки",K383="инструктор-методист оу дод спортивного профиля",K383="старший инструктор-методист оу дод спортивного профиля",K383="воспитатель в доу",K383="воспитатель в дошкольной группе оу и оу для детей дошкольного и младшего школьного возраста"),36,список!AH383)</f>
        <v xml:space="preserve"> </v>
      </c>
      <c r="N383" s="6" t="str">
        <f t="shared" si="5"/>
        <v xml:space="preserve"> </v>
      </c>
      <c r="O383" s="8"/>
      <c r="P383" s="8"/>
      <c r="Q383" s="8"/>
      <c r="R383" s="8"/>
    </row>
    <row r="384" spans="1:18" x14ac:dyDescent="0.25">
      <c r="A384" s="8"/>
      <c r="B384" s="9" t="e">
        <f>#VALUE!</f>
        <v>#VALUE!</v>
      </c>
      <c r="C384" s="8"/>
      <c r="D384" s="8"/>
      <c r="E384" s="8"/>
      <c r="F384" s="8"/>
      <c r="G384" s="8"/>
      <c r="H384" s="8"/>
      <c r="I384" s="8"/>
      <c r="J384" s="8"/>
      <c r="K384" s="10"/>
      <c r="L384" s="8"/>
      <c r="M384" s="5" t="str">
        <f>IF(OR(K384="работник из числа профессорско-преподавательского состава оу впо",K384="работник из числа профессорско-преподавательского состава оу дпо (повышения квалификации) специалистов",K384="старший воспитатель доу",K384="старший воспитатель оу дод и дома ребенка",K384="педагог-психолог",K384="социальный педагог",K384="педагог-организатор",K384="мастер производственного обучения",K384="старший вожатый",K384="инструктор по труду",K384="методист оу",K384="старший методист оу",K384="тьютор оу (за исключением тьюторов, занятых в сфере впо и дпо)",K384="руководитель физического воспитания оу, реализующего образовательные программы нпо и спо",K384="преподаватель-организатор ОБЖ, допризывной подготовки",K384="инструктор-методист оу дод спортивного профиля",K384="старший инструктор-методист оу дод спортивного профиля",K384="воспитатель в доу",K384="воспитатель в дошкольной группе оу и оу для детей дошкольного и младшего школьного возраста"),36,список!AH384)</f>
        <v xml:space="preserve"> </v>
      </c>
      <c r="N384" s="6" t="str">
        <f t="shared" si="5"/>
        <v xml:space="preserve"> </v>
      </c>
      <c r="O384" s="8"/>
      <c r="P384" s="8"/>
      <c r="Q384" s="8"/>
      <c r="R384" s="8"/>
    </row>
    <row r="385" spans="1:18" x14ac:dyDescent="0.25">
      <c r="A385" s="8"/>
      <c r="B385" s="9" t="e">
        <f>#VALUE!</f>
        <v>#VALUE!</v>
      </c>
      <c r="C385" s="8"/>
      <c r="D385" s="8"/>
      <c r="E385" s="8"/>
      <c r="F385" s="8"/>
      <c r="G385" s="8"/>
      <c r="H385" s="8"/>
      <c r="I385" s="8"/>
      <c r="J385" s="8"/>
      <c r="K385" s="10"/>
      <c r="L385" s="8"/>
      <c r="M385" s="5" t="str">
        <f>IF(OR(K385="работник из числа профессорско-преподавательского состава оу впо",K385="работник из числа профессорско-преподавательского состава оу дпо (повышения квалификации) специалистов",K385="старший воспитатель доу",K385="старший воспитатель оу дод и дома ребенка",K385="педагог-психолог",K385="социальный педагог",K385="педагог-организатор",K385="мастер производственного обучения",K385="старший вожатый",K385="инструктор по труду",K385="методист оу",K385="старший методист оу",K385="тьютор оу (за исключением тьюторов, занятых в сфере впо и дпо)",K385="руководитель физического воспитания оу, реализующего образовательные программы нпо и спо",K385="преподаватель-организатор ОБЖ, допризывной подготовки",K385="инструктор-методист оу дод спортивного профиля",K385="старший инструктор-методист оу дод спортивного профиля",K385="воспитатель в доу",K385="воспитатель в дошкольной группе оу и оу для детей дошкольного и младшего школьного возраста"),36,список!AH385)</f>
        <v xml:space="preserve"> </v>
      </c>
      <c r="N385" s="6" t="str">
        <f t="shared" si="5"/>
        <v xml:space="preserve"> </v>
      </c>
      <c r="O385" s="8"/>
      <c r="P385" s="8"/>
      <c r="Q385" s="8"/>
      <c r="R385" s="8"/>
    </row>
    <row r="386" spans="1:18" x14ac:dyDescent="0.25">
      <c r="A386" s="8"/>
      <c r="B386" s="9" t="e">
        <f>#VALUE!</f>
        <v>#VALUE!</v>
      </c>
      <c r="C386" s="8"/>
      <c r="D386" s="8"/>
      <c r="E386" s="8"/>
      <c r="F386" s="8"/>
      <c r="G386" s="8"/>
      <c r="H386" s="8"/>
      <c r="I386" s="8"/>
      <c r="J386" s="8"/>
      <c r="K386" s="10"/>
      <c r="L386" s="8"/>
      <c r="M386" s="5" t="str">
        <f>IF(OR(K386="работник из числа профессорско-преподавательского состава оу впо",K386="работник из числа профессорско-преподавательского состава оу дпо (повышения квалификации) специалистов",K386="старший воспитатель доу",K386="старший воспитатель оу дод и дома ребенка",K386="педагог-психолог",K386="социальный педагог",K386="педагог-организатор",K386="мастер производственного обучения",K386="старший вожатый",K386="инструктор по труду",K386="методист оу",K386="старший методист оу",K386="тьютор оу (за исключением тьюторов, занятых в сфере впо и дпо)",K386="руководитель физического воспитания оу, реализующего образовательные программы нпо и спо",K386="преподаватель-организатор ОБЖ, допризывной подготовки",K386="инструктор-методист оу дод спортивного профиля",K386="старший инструктор-методист оу дод спортивного профиля",K386="воспитатель в доу",K386="воспитатель в дошкольной группе оу и оу для детей дошкольного и младшего школьного возраста"),36,список!AH386)</f>
        <v xml:space="preserve"> </v>
      </c>
      <c r="N386" s="6" t="str">
        <f t="shared" si="5"/>
        <v xml:space="preserve"> </v>
      </c>
      <c r="O386" s="8"/>
      <c r="P386" s="8"/>
      <c r="Q386" s="8"/>
      <c r="R386" s="8"/>
    </row>
    <row r="387" spans="1:18" x14ac:dyDescent="0.25">
      <c r="A387" s="8"/>
      <c r="B387" s="9" t="e">
        <f>#VALUE!</f>
        <v>#VALUE!</v>
      </c>
      <c r="C387" s="8"/>
      <c r="D387" s="8"/>
      <c r="E387" s="8"/>
      <c r="F387" s="8"/>
      <c r="G387" s="8"/>
      <c r="H387" s="8"/>
      <c r="I387" s="8"/>
      <c r="J387" s="8"/>
      <c r="K387" s="10"/>
      <c r="L387" s="8"/>
      <c r="M387" s="5" t="str">
        <f>IF(OR(K387="работник из числа профессорско-преподавательского состава оу впо",K387="работник из числа профессорско-преподавательского состава оу дпо (повышения квалификации) специалистов",K387="старший воспитатель доу",K387="старший воспитатель оу дод и дома ребенка",K387="педагог-психолог",K387="социальный педагог",K387="педагог-организатор",K387="мастер производственного обучения",K387="старший вожатый",K387="инструктор по труду",K387="методист оу",K387="старший методист оу",K387="тьютор оу (за исключением тьюторов, занятых в сфере впо и дпо)",K387="руководитель физического воспитания оу, реализующего образовательные программы нпо и спо",K387="преподаватель-организатор ОБЖ, допризывной подготовки",K387="инструктор-методист оу дод спортивного профиля",K387="старший инструктор-методист оу дод спортивного профиля",K387="воспитатель в доу",K387="воспитатель в дошкольной группе оу и оу для детей дошкольного и младшего школьного возраста"),36,список!AH387)</f>
        <v xml:space="preserve"> </v>
      </c>
      <c r="N387" s="6" t="str">
        <f t="shared" si="5"/>
        <v xml:space="preserve"> </v>
      </c>
      <c r="O387" s="8"/>
      <c r="P387" s="8"/>
      <c r="Q387" s="8"/>
      <c r="R387" s="8"/>
    </row>
    <row r="388" spans="1:18" x14ac:dyDescent="0.25">
      <c r="A388" s="8"/>
      <c r="B388" s="9" t="e">
        <f>#VALUE!</f>
        <v>#VALUE!</v>
      </c>
      <c r="C388" s="8"/>
      <c r="D388" s="8"/>
      <c r="E388" s="8"/>
      <c r="F388" s="8"/>
      <c r="G388" s="8"/>
      <c r="H388" s="8"/>
      <c r="I388" s="8"/>
      <c r="J388" s="8"/>
      <c r="K388" s="10"/>
      <c r="L388" s="8"/>
      <c r="M388" s="5" t="str">
        <f>IF(OR(K388="работник из числа профессорско-преподавательского состава оу впо",K388="работник из числа профессорско-преподавательского состава оу дпо (повышения квалификации) специалистов",K388="старший воспитатель доу",K388="старший воспитатель оу дод и дома ребенка",K388="педагог-психолог",K388="социальный педагог",K388="педагог-организатор",K388="мастер производственного обучения",K388="старший вожатый",K388="инструктор по труду",K388="методист оу",K388="старший методист оу",K388="тьютор оу (за исключением тьюторов, занятых в сфере впо и дпо)",K388="руководитель физического воспитания оу, реализующего образовательные программы нпо и спо",K388="преподаватель-организатор ОБЖ, допризывной подготовки",K388="инструктор-методист оу дод спортивного профиля",K388="старший инструктор-методист оу дод спортивного профиля",K388="воспитатель в доу",K388="воспитатель в дошкольной группе оу и оу для детей дошкольного и младшего школьного возраста"),36,список!AH388)</f>
        <v xml:space="preserve"> </v>
      </c>
      <c r="N388" s="6" t="str">
        <f t="shared" si="5"/>
        <v xml:space="preserve"> </v>
      </c>
      <c r="O388" s="8"/>
      <c r="P388" s="8"/>
      <c r="Q388" s="8"/>
      <c r="R388" s="8"/>
    </row>
    <row r="389" spans="1:18" x14ac:dyDescent="0.25">
      <c r="A389" s="8"/>
      <c r="B389" s="9" t="e">
        <f>#VALUE!</f>
        <v>#VALUE!</v>
      </c>
      <c r="C389" s="8"/>
      <c r="D389" s="8"/>
      <c r="E389" s="8"/>
      <c r="F389" s="8"/>
      <c r="G389" s="8"/>
      <c r="H389" s="8"/>
      <c r="I389" s="8"/>
      <c r="J389" s="8"/>
      <c r="K389" s="10"/>
      <c r="L389" s="8"/>
      <c r="M389" s="5" t="str">
        <f>IF(OR(K389="работник из числа профессорско-преподавательского состава оу впо",K389="работник из числа профессорско-преподавательского состава оу дпо (повышения квалификации) специалистов",K389="старший воспитатель доу",K389="старший воспитатель оу дод и дома ребенка",K389="педагог-психолог",K389="социальный педагог",K389="педагог-организатор",K389="мастер производственного обучения",K389="старший вожатый",K389="инструктор по труду",K389="методист оу",K389="старший методист оу",K389="тьютор оу (за исключением тьюторов, занятых в сфере впо и дпо)",K389="руководитель физического воспитания оу, реализующего образовательные программы нпо и спо",K389="преподаватель-организатор ОБЖ, допризывной подготовки",K389="инструктор-методист оу дод спортивного профиля",K389="старший инструктор-методист оу дод спортивного профиля",K389="воспитатель в доу",K389="воспитатель в дошкольной группе оу и оу для детей дошкольного и младшего школьного возраста"),36,список!AH389)</f>
        <v xml:space="preserve"> </v>
      </c>
      <c r="N389" s="6" t="str">
        <f t="shared" ref="N389:N452" si="6">IF(M389=" "," ",O389/M389)</f>
        <v xml:space="preserve"> </v>
      </c>
      <c r="O389" s="8"/>
      <c r="P389" s="8"/>
      <c r="Q389" s="8"/>
      <c r="R389" s="8"/>
    </row>
    <row r="390" spans="1:18" x14ac:dyDescent="0.25">
      <c r="A390" s="8"/>
      <c r="B390" s="9" t="e">
        <f>#VALUE!</f>
        <v>#VALUE!</v>
      </c>
      <c r="C390" s="8"/>
      <c r="D390" s="8"/>
      <c r="E390" s="8"/>
      <c r="F390" s="8"/>
      <c r="G390" s="8"/>
      <c r="H390" s="8"/>
      <c r="I390" s="8"/>
      <c r="J390" s="8"/>
      <c r="K390" s="10"/>
      <c r="L390" s="8"/>
      <c r="M390" s="5" t="str">
        <f>IF(OR(K390="работник из числа профессорско-преподавательского состава оу впо",K390="работник из числа профессорско-преподавательского состава оу дпо (повышения квалификации) специалистов",K390="старший воспитатель доу",K390="старший воспитатель оу дод и дома ребенка",K390="педагог-психолог",K390="социальный педагог",K390="педагог-организатор",K390="мастер производственного обучения",K390="старший вожатый",K390="инструктор по труду",K390="методист оу",K390="старший методист оу",K390="тьютор оу (за исключением тьюторов, занятых в сфере впо и дпо)",K390="руководитель физического воспитания оу, реализующего образовательные программы нпо и спо",K390="преподаватель-организатор ОБЖ, допризывной подготовки",K390="инструктор-методист оу дод спортивного профиля",K390="старший инструктор-методист оу дод спортивного профиля",K390="воспитатель в доу",K390="воспитатель в дошкольной группе оу и оу для детей дошкольного и младшего школьного возраста"),36,список!AH390)</f>
        <v xml:space="preserve"> </v>
      </c>
      <c r="N390" s="6" t="str">
        <f t="shared" si="6"/>
        <v xml:space="preserve"> </v>
      </c>
      <c r="O390" s="8"/>
      <c r="P390" s="8"/>
      <c r="Q390" s="8"/>
      <c r="R390" s="8"/>
    </row>
    <row r="391" spans="1:18" x14ac:dyDescent="0.25">
      <c r="A391" s="8"/>
      <c r="B391" s="9" t="e">
        <f>#VALUE!</f>
        <v>#VALUE!</v>
      </c>
      <c r="C391" s="8"/>
      <c r="D391" s="8"/>
      <c r="E391" s="8"/>
      <c r="F391" s="8"/>
      <c r="G391" s="8"/>
      <c r="H391" s="8"/>
      <c r="I391" s="8"/>
      <c r="J391" s="8"/>
      <c r="K391" s="10"/>
      <c r="L391" s="8"/>
      <c r="M391" s="5" t="str">
        <f>IF(OR(K391="работник из числа профессорско-преподавательского состава оу впо",K391="работник из числа профессорско-преподавательского состава оу дпо (повышения квалификации) специалистов",K391="старший воспитатель доу",K391="старший воспитатель оу дод и дома ребенка",K391="педагог-психолог",K391="социальный педагог",K391="педагог-организатор",K391="мастер производственного обучения",K391="старший вожатый",K391="инструктор по труду",K391="методист оу",K391="старший методист оу",K391="тьютор оу (за исключением тьюторов, занятых в сфере впо и дпо)",K391="руководитель физического воспитания оу, реализующего образовательные программы нпо и спо",K391="преподаватель-организатор ОБЖ, допризывной подготовки",K391="инструктор-методист оу дод спортивного профиля",K391="старший инструктор-методист оу дод спортивного профиля",K391="воспитатель в доу",K391="воспитатель в дошкольной группе оу и оу для детей дошкольного и младшего школьного возраста"),36,список!AH391)</f>
        <v xml:space="preserve"> </v>
      </c>
      <c r="N391" s="6" t="str">
        <f t="shared" si="6"/>
        <v xml:space="preserve"> </v>
      </c>
      <c r="O391" s="8"/>
      <c r="P391" s="8"/>
      <c r="Q391" s="8"/>
      <c r="R391" s="8"/>
    </row>
    <row r="392" spans="1:18" x14ac:dyDescent="0.25">
      <c r="A392" s="8"/>
      <c r="B392" s="9" t="e">
        <f>#VALUE!</f>
        <v>#VALUE!</v>
      </c>
      <c r="C392" s="8"/>
      <c r="D392" s="8"/>
      <c r="E392" s="8"/>
      <c r="F392" s="8"/>
      <c r="G392" s="8"/>
      <c r="H392" s="8"/>
      <c r="I392" s="8"/>
      <c r="J392" s="8"/>
      <c r="K392" s="10"/>
      <c r="L392" s="8"/>
      <c r="M392" s="5" t="str">
        <f>IF(OR(K392="работник из числа профессорско-преподавательского состава оу впо",K392="работник из числа профессорско-преподавательского состава оу дпо (повышения квалификации) специалистов",K392="старший воспитатель доу",K392="старший воспитатель оу дод и дома ребенка",K392="педагог-психолог",K392="социальный педагог",K392="педагог-организатор",K392="мастер производственного обучения",K392="старший вожатый",K392="инструктор по труду",K392="методист оу",K392="старший методист оу",K392="тьютор оу (за исключением тьюторов, занятых в сфере впо и дпо)",K392="руководитель физического воспитания оу, реализующего образовательные программы нпо и спо",K392="преподаватель-организатор ОБЖ, допризывной подготовки",K392="инструктор-методист оу дод спортивного профиля",K392="старший инструктор-методист оу дод спортивного профиля",K392="воспитатель в доу",K392="воспитатель в дошкольной группе оу и оу для детей дошкольного и младшего школьного возраста"),36,список!AH392)</f>
        <v xml:space="preserve"> </v>
      </c>
      <c r="N392" s="6" t="str">
        <f t="shared" si="6"/>
        <v xml:space="preserve"> </v>
      </c>
      <c r="O392" s="8"/>
      <c r="P392" s="8"/>
      <c r="Q392" s="8"/>
      <c r="R392" s="8"/>
    </row>
    <row r="393" spans="1:18" x14ac:dyDescent="0.25">
      <c r="A393" s="8"/>
      <c r="B393" s="9" t="e">
        <f>#VALUE!</f>
        <v>#VALUE!</v>
      </c>
      <c r="C393" s="8"/>
      <c r="D393" s="8"/>
      <c r="E393" s="8"/>
      <c r="F393" s="8"/>
      <c r="G393" s="8"/>
      <c r="H393" s="8"/>
      <c r="I393" s="8"/>
      <c r="J393" s="8"/>
      <c r="K393" s="10"/>
      <c r="L393" s="8"/>
      <c r="M393" s="5" t="str">
        <f>IF(OR(K393="работник из числа профессорско-преподавательского состава оу впо",K393="работник из числа профессорско-преподавательского состава оу дпо (повышения квалификации) специалистов",K393="старший воспитатель доу",K393="старший воспитатель оу дод и дома ребенка",K393="педагог-психолог",K393="социальный педагог",K393="педагог-организатор",K393="мастер производственного обучения",K393="старший вожатый",K393="инструктор по труду",K393="методист оу",K393="старший методист оу",K393="тьютор оу (за исключением тьюторов, занятых в сфере впо и дпо)",K393="руководитель физического воспитания оу, реализующего образовательные программы нпо и спо",K393="преподаватель-организатор ОБЖ, допризывной подготовки",K393="инструктор-методист оу дод спортивного профиля",K393="старший инструктор-методист оу дод спортивного профиля",K393="воспитатель в доу",K393="воспитатель в дошкольной группе оу и оу для детей дошкольного и младшего школьного возраста"),36,список!AH393)</f>
        <v xml:space="preserve"> </v>
      </c>
      <c r="N393" s="6" t="str">
        <f t="shared" si="6"/>
        <v xml:space="preserve"> </v>
      </c>
      <c r="O393" s="8"/>
      <c r="P393" s="8"/>
      <c r="Q393" s="8"/>
      <c r="R393" s="8"/>
    </row>
    <row r="394" spans="1:18" x14ac:dyDescent="0.25">
      <c r="A394" s="8"/>
      <c r="B394" s="9" t="e">
        <f>#VALUE!</f>
        <v>#VALUE!</v>
      </c>
      <c r="C394" s="8"/>
      <c r="D394" s="8"/>
      <c r="E394" s="8"/>
      <c r="F394" s="8"/>
      <c r="G394" s="8"/>
      <c r="H394" s="8"/>
      <c r="I394" s="8"/>
      <c r="J394" s="8"/>
      <c r="K394" s="10"/>
      <c r="L394" s="8"/>
      <c r="M394" s="5" t="str">
        <f>IF(OR(K394="работник из числа профессорско-преподавательского состава оу впо",K394="работник из числа профессорско-преподавательского состава оу дпо (повышения квалификации) специалистов",K394="старший воспитатель доу",K394="старший воспитатель оу дод и дома ребенка",K394="педагог-психолог",K394="социальный педагог",K394="педагог-организатор",K394="мастер производственного обучения",K394="старший вожатый",K394="инструктор по труду",K394="методист оу",K394="старший методист оу",K394="тьютор оу (за исключением тьюторов, занятых в сфере впо и дпо)",K394="руководитель физического воспитания оу, реализующего образовательные программы нпо и спо",K394="преподаватель-организатор ОБЖ, допризывной подготовки",K394="инструктор-методист оу дод спортивного профиля",K394="старший инструктор-методист оу дод спортивного профиля",K394="воспитатель в доу",K394="воспитатель в дошкольной группе оу и оу для детей дошкольного и младшего школьного возраста"),36,список!AH394)</f>
        <v xml:space="preserve"> </v>
      </c>
      <c r="N394" s="6" t="str">
        <f t="shared" si="6"/>
        <v xml:space="preserve"> </v>
      </c>
      <c r="O394" s="8"/>
      <c r="P394" s="8"/>
      <c r="Q394" s="8"/>
      <c r="R394" s="8"/>
    </row>
    <row r="395" spans="1:18" x14ac:dyDescent="0.25">
      <c r="A395" s="8"/>
      <c r="B395" s="9" t="e">
        <f>#VALUE!</f>
        <v>#VALUE!</v>
      </c>
      <c r="C395" s="8"/>
      <c r="D395" s="8"/>
      <c r="E395" s="8"/>
      <c r="F395" s="8"/>
      <c r="G395" s="8"/>
      <c r="H395" s="8"/>
      <c r="I395" s="8"/>
      <c r="J395" s="8"/>
      <c r="K395" s="10"/>
      <c r="L395" s="8"/>
      <c r="M395" s="5" t="str">
        <f>IF(OR(K395="работник из числа профессорско-преподавательского состава оу впо",K395="работник из числа профессорско-преподавательского состава оу дпо (повышения квалификации) специалистов",K395="старший воспитатель доу",K395="старший воспитатель оу дод и дома ребенка",K395="педагог-психолог",K395="социальный педагог",K395="педагог-организатор",K395="мастер производственного обучения",K395="старший вожатый",K395="инструктор по труду",K395="методист оу",K395="старший методист оу",K395="тьютор оу (за исключением тьюторов, занятых в сфере впо и дпо)",K395="руководитель физического воспитания оу, реализующего образовательные программы нпо и спо",K395="преподаватель-организатор ОБЖ, допризывной подготовки",K395="инструктор-методист оу дод спортивного профиля",K395="старший инструктор-методист оу дод спортивного профиля",K395="воспитатель в доу",K395="воспитатель в дошкольной группе оу и оу для детей дошкольного и младшего школьного возраста"),36,список!AH395)</f>
        <v xml:space="preserve"> </v>
      </c>
      <c r="N395" s="6" t="str">
        <f t="shared" si="6"/>
        <v xml:space="preserve"> </v>
      </c>
      <c r="O395" s="8"/>
      <c r="P395" s="8"/>
      <c r="Q395" s="8"/>
      <c r="R395" s="8"/>
    </row>
    <row r="396" spans="1:18" x14ac:dyDescent="0.25">
      <c r="A396" s="8"/>
      <c r="B396" s="9" t="e">
        <f>#VALUE!</f>
        <v>#VALUE!</v>
      </c>
      <c r="C396" s="8"/>
      <c r="D396" s="8"/>
      <c r="E396" s="8"/>
      <c r="F396" s="8"/>
      <c r="G396" s="8"/>
      <c r="H396" s="8"/>
      <c r="I396" s="8"/>
      <c r="J396" s="8"/>
      <c r="K396" s="10"/>
      <c r="L396" s="8"/>
      <c r="M396" s="5" t="str">
        <f>IF(OR(K396="работник из числа профессорско-преподавательского состава оу впо",K396="работник из числа профессорско-преподавательского состава оу дпо (повышения квалификации) специалистов",K396="старший воспитатель доу",K396="старший воспитатель оу дод и дома ребенка",K396="педагог-психолог",K396="социальный педагог",K396="педагог-организатор",K396="мастер производственного обучения",K396="старший вожатый",K396="инструктор по труду",K396="методист оу",K396="старший методист оу",K396="тьютор оу (за исключением тьюторов, занятых в сфере впо и дпо)",K396="руководитель физического воспитания оу, реализующего образовательные программы нпо и спо",K396="преподаватель-организатор ОБЖ, допризывной подготовки",K396="инструктор-методист оу дод спортивного профиля",K396="старший инструктор-методист оу дод спортивного профиля",K396="воспитатель в доу",K396="воспитатель в дошкольной группе оу и оу для детей дошкольного и младшего школьного возраста"),36,список!AH396)</f>
        <v xml:space="preserve"> </v>
      </c>
      <c r="N396" s="6" t="str">
        <f t="shared" si="6"/>
        <v xml:space="preserve"> </v>
      </c>
      <c r="O396" s="8"/>
      <c r="P396" s="8"/>
      <c r="Q396" s="8"/>
      <c r="R396" s="8"/>
    </row>
    <row r="397" spans="1:18" x14ac:dyDescent="0.25">
      <c r="A397" s="8"/>
      <c r="B397" s="9" t="e">
        <f>#VALUE!</f>
        <v>#VALUE!</v>
      </c>
      <c r="C397" s="8"/>
      <c r="D397" s="8"/>
      <c r="E397" s="8"/>
      <c r="F397" s="8"/>
      <c r="G397" s="8"/>
      <c r="H397" s="8"/>
      <c r="I397" s="8"/>
      <c r="J397" s="8"/>
      <c r="K397" s="10"/>
      <c r="L397" s="8"/>
      <c r="M397" s="5" t="str">
        <f>IF(OR(K397="работник из числа профессорско-преподавательского состава оу впо",K397="работник из числа профессорско-преподавательского состава оу дпо (повышения квалификации) специалистов",K397="старший воспитатель доу",K397="старший воспитатель оу дод и дома ребенка",K397="педагог-психолог",K397="социальный педагог",K397="педагог-организатор",K397="мастер производственного обучения",K397="старший вожатый",K397="инструктор по труду",K397="методист оу",K397="старший методист оу",K397="тьютор оу (за исключением тьюторов, занятых в сфере впо и дпо)",K397="руководитель физического воспитания оу, реализующего образовательные программы нпо и спо",K397="преподаватель-организатор ОБЖ, допризывной подготовки",K397="инструктор-методист оу дод спортивного профиля",K397="старший инструктор-методист оу дод спортивного профиля",K397="воспитатель в доу",K397="воспитатель в дошкольной группе оу и оу для детей дошкольного и младшего школьного возраста"),36,список!AH397)</f>
        <v xml:space="preserve"> </v>
      </c>
      <c r="N397" s="6" t="str">
        <f t="shared" si="6"/>
        <v xml:space="preserve"> </v>
      </c>
      <c r="O397" s="8"/>
      <c r="P397" s="8"/>
      <c r="Q397" s="8"/>
      <c r="R397" s="8"/>
    </row>
    <row r="398" spans="1:18" x14ac:dyDescent="0.25">
      <c r="A398" s="8"/>
      <c r="B398" s="9" t="e">
        <f>#VALUE!</f>
        <v>#VALUE!</v>
      </c>
      <c r="C398" s="8"/>
      <c r="D398" s="8"/>
      <c r="E398" s="8"/>
      <c r="F398" s="8"/>
      <c r="G398" s="8"/>
      <c r="H398" s="8"/>
      <c r="I398" s="8"/>
      <c r="J398" s="8"/>
      <c r="K398" s="10"/>
      <c r="L398" s="8"/>
      <c r="M398" s="5" t="str">
        <f>IF(OR(K398="работник из числа профессорско-преподавательского состава оу впо",K398="работник из числа профессорско-преподавательского состава оу дпо (повышения квалификации) специалистов",K398="старший воспитатель доу",K398="старший воспитатель оу дод и дома ребенка",K398="педагог-психолог",K398="социальный педагог",K398="педагог-организатор",K398="мастер производственного обучения",K398="старший вожатый",K398="инструктор по труду",K398="методист оу",K398="старший методист оу",K398="тьютор оу (за исключением тьюторов, занятых в сфере впо и дпо)",K398="руководитель физического воспитания оу, реализующего образовательные программы нпо и спо",K398="преподаватель-организатор ОБЖ, допризывной подготовки",K398="инструктор-методист оу дод спортивного профиля",K398="старший инструктор-методист оу дод спортивного профиля",K398="воспитатель в доу",K398="воспитатель в дошкольной группе оу и оу для детей дошкольного и младшего школьного возраста"),36,список!AH398)</f>
        <v xml:space="preserve"> </v>
      </c>
      <c r="N398" s="6" t="str">
        <f t="shared" si="6"/>
        <v xml:space="preserve"> </v>
      </c>
      <c r="O398" s="8"/>
      <c r="P398" s="8"/>
      <c r="Q398" s="8"/>
      <c r="R398" s="8"/>
    </row>
    <row r="399" spans="1:18" x14ac:dyDescent="0.25">
      <c r="A399" s="8"/>
      <c r="B399" s="9" t="e">
        <f>#VALUE!</f>
        <v>#VALUE!</v>
      </c>
      <c r="C399" s="8"/>
      <c r="D399" s="8"/>
      <c r="E399" s="8"/>
      <c r="F399" s="8"/>
      <c r="G399" s="8"/>
      <c r="H399" s="8"/>
      <c r="I399" s="8"/>
      <c r="J399" s="8"/>
      <c r="K399" s="10"/>
      <c r="L399" s="8"/>
      <c r="M399" s="5" t="str">
        <f>IF(OR(K399="работник из числа профессорско-преподавательского состава оу впо",K399="работник из числа профессорско-преподавательского состава оу дпо (повышения квалификации) специалистов",K399="старший воспитатель доу",K399="старший воспитатель оу дод и дома ребенка",K399="педагог-психолог",K399="социальный педагог",K399="педагог-организатор",K399="мастер производственного обучения",K399="старший вожатый",K399="инструктор по труду",K399="методист оу",K399="старший методист оу",K399="тьютор оу (за исключением тьюторов, занятых в сфере впо и дпо)",K399="руководитель физического воспитания оу, реализующего образовательные программы нпо и спо",K399="преподаватель-организатор ОБЖ, допризывной подготовки",K399="инструктор-методист оу дод спортивного профиля",K399="старший инструктор-методист оу дод спортивного профиля",K399="воспитатель в доу",K399="воспитатель в дошкольной группе оу и оу для детей дошкольного и младшего школьного возраста"),36,список!AH399)</f>
        <v xml:space="preserve"> </v>
      </c>
      <c r="N399" s="6" t="str">
        <f t="shared" si="6"/>
        <v xml:space="preserve"> </v>
      </c>
      <c r="O399" s="8"/>
      <c r="P399" s="8"/>
      <c r="Q399" s="8"/>
      <c r="R399" s="8"/>
    </row>
    <row r="400" spans="1:18" x14ac:dyDescent="0.25">
      <c r="A400" s="8"/>
      <c r="B400" s="9" t="e">
        <f>#VALUE!</f>
        <v>#VALUE!</v>
      </c>
      <c r="C400" s="8"/>
      <c r="D400" s="8"/>
      <c r="E400" s="8"/>
      <c r="F400" s="8"/>
      <c r="G400" s="8"/>
      <c r="H400" s="8"/>
      <c r="I400" s="8"/>
      <c r="J400" s="8"/>
      <c r="K400" s="10"/>
      <c r="L400" s="8"/>
      <c r="M400" s="5" t="str">
        <f>IF(OR(K400="работник из числа профессорско-преподавательского состава оу впо",K400="работник из числа профессорско-преподавательского состава оу дпо (повышения квалификации) специалистов",K400="старший воспитатель доу",K400="старший воспитатель оу дод и дома ребенка",K400="педагог-психолог",K400="социальный педагог",K400="педагог-организатор",K400="мастер производственного обучения",K400="старший вожатый",K400="инструктор по труду",K400="методист оу",K400="старший методист оу",K400="тьютор оу (за исключением тьюторов, занятых в сфере впо и дпо)",K400="руководитель физического воспитания оу, реализующего образовательные программы нпо и спо",K400="преподаватель-организатор ОБЖ, допризывной подготовки",K400="инструктор-методист оу дод спортивного профиля",K400="старший инструктор-методист оу дод спортивного профиля",K400="воспитатель в доу",K400="воспитатель в дошкольной группе оу и оу для детей дошкольного и младшего школьного возраста"),36,список!AH400)</f>
        <v xml:space="preserve"> </v>
      </c>
      <c r="N400" s="6" t="str">
        <f t="shared" si="6"/>
        <v xml:space="preserve"> </v>
      </c>
      <c r="O400" s="8"/>
      <c r="P400" s="8"/>
      <c r="Q400" s="8"/>
      <c r="R400" s="8"/>
    </row>
    <row r="401" spans="1:18" x14ac:dyDescent="0.25">
      <c r="A401" s="8"/>
      <c r="B401" s="9" t="e">
        <f>#VALUE!</f>
        <v>#VALUE!</v>
      </c>
      <c r="C401" s="8"/>
      <c r="D401" s="8"/>
      <c r="E401" s="8"/>
      <c r="F401" s="8"/>
      <c r="G401" s="8"/>
      <c r="H401" s="8"/>
      <c r="I401" s="8"/>
      <c r="J401" s="8"/>
      <c r="K401" s="10"/>
      <c r="L401" s="8"/>
      <c r="M401" s="5" t="str">
        <f>IF(OR(K401="работник из числа профессорско-преподавательского состава оу впо",K401="работник из числа профессорско-преподавательского состава оу дпо (повышения квалификации) специалистов",K401="старший воспитатель доу",K401="старший воспитатель оу дод и дома ребенка",K401="педагог-психолог",K401="социальный педагог",K401="педагог-организатор",K401="мастер производственного обучения",K401="старший вожатый",K401="инструктор по труду",K401="методист оу",K401="старший методист оу",K401="тьютор оу (за исключением тьюторов, занятых в сфере впо и дпо)",K401="руководитель физического воспитания оу, реализующего образовательные программы нпо и спо",K401="преподаватель-организатор ОБЖ, допризывной подготовки",K401="инструктор-методист оу дод спортивного профиля",K401="старший инструктор-методист оу дод спортивного профиля",K401="воспитатель в доу",K401="воспитатель в дошкольной группе оу и оу для детей дошкольного и младшего школьного возраста"),36,список!AH401)</f>
        <v xml:space="preserve"> </v>
      </c>
      <c r="N401" s="6" t="str">
        <f t="shared" si="6"/>
        <v xml:space="preserve"> </v>
      </c>
      <c r="O401" s="8"/>
      <c r="P401" s="8"/>
      <c r="Q401" s="8"/>
      <c r="R401" s="8"/>
    </row>
    <row r="402" spans="1:18" x14ac:dyDescent="0.25">
      <c r="A402" s="8"/>
      <c r="B402" s="9" t="e">
        <f>#VALUE!</f>
        <v>#VALUE!</v>
      </c>
      <c r="C402" s="8"/>
      <c r="D402" s="8"/>
      <c r="E402" s="8"/>
      <c r="F402" s="8"/>
      <c r="G402" s="8"/>
      <c r="H402" s="8"/>
      <c r="I402" s="8"/>
      <c r="J402" s="8"/>
      <c r="K402" s="10"/>
      <c r="L402" s="8"/>
      <c r="M402" s="5" t="str">
        <f>IF(OR(K402="работник из числа профессорско-преподавательского состава оу впо",K402="работник из числа профессорско-преподавательского состава оу дпо (повышения квалификации) специалистов",K402="старший воспитатель доу",K402="старший воспитатель оу дод и дома ребенка",K402="педагог-психолог",K402="социальный педагог",K402="педагог-организатор",K402="мастер производственного обучения",K402="старший вожатый",K402="инструктор по труду",K402="методист оу",K402="старший методист оу",K402="тьютор оу (за исключением тьюторов, занятых в сфере впо и дпо)",K402="руководитель физического воспитания оу, реализующего образовательные программы нпо и спо",K402="преподаватель-организатор ОБЖ, допризывной подготовки",K402="инструктор-методист оу дод спортивного профиля",K402="старший инструктор-методист оу дод спортивного профиля",K402="воспитатель в доу",K402="воспитатель в дошкольной группе оу и оу для детей дошкольного и младшего школьного возраста"),36,список!AH402)</f>
        <v xml:space="preserve"> </v>
      </c>
      <c r="N402" s="6" t="str">
        <f t="shared" si="6"/>
        <v xml:space="preserve"> </v>
      </c>
      <c r="O402" s="8"/>
      <c r="P402" s="8"/>
      <c r="Q402" s="8"/>
      <c r="R402" s="8"/>
    </row>
    <row r="403" spans="1:18" x14ac:dyDescent="0.25">
      <c r="A403" s="8"/>
      <c r="B403" s="9" t="e">
        <f>#VALUE!</f>
        <v>#VALUE!</v>
      </c>
      <c r="C403" s="8"/>
      <c r="D403" s="8"/>
      <c r="E403" s="8"/>
      <c r="F403" s="8"/>
      <c r="G403" s="8"/>
      <c r="H403" s="8"/>
      <c r="I403" s="8"/>
      <c r="J403" s="8"/>
      <c r="K403" s="10"/>
      <c r="L403" s="8"/>
      <c r="M403" s="5" t="str">
        <f>IF(OR(K403="работник из числа профессорско-преподавательского состава оу впо",K403="работник из числа профессорско-преподавательского состава оу дпо (повышения квалификации) специалистов",K403="старший воспитатель доу",K403="старший воспитатель оу дод и дома ребенка",K403="педагог-психолог",K403="социальный педагог",K403="педагог-организатор",K403="мастер производственного обучения",K403="старший вожатый",K403="инструктор по труду",K403="методист оу",K403="старший методист оу",K403="тьютор оу (за исключением тьюторов, занятых в сфере впо и дпо)",K403="руководитель физического воспитания оу, реализующего образовательные программы нпо и спо",K403="преподаватель-организатор ОБЖ, допризывной подготовки",K403="инструктор-методист оу дод спортивного профиля",K403="старший инструктор-методист оу дод спортивного профиля",K403="воспитатель в доу",K403="воспитатель в дошкольной группе оу и оу для детей дошкольного и младшего школьного возраста"),36,список!AH403)</f>
        <v xml:space="preserve"> </v>
      </c>
      <c r="N403" s="6" t="str">
        <f t="shared" si="6"/>
        <v xml:space="preserve"> </v>
      </c>
      <c r="O403" s="8"/>
      <c r="P403" s="8"/>
      <c r="Q403" s="8"/>
      <c r="R403" s="8"/>
    </row>
    <row r="404" spans="1:18" x14ac:dyDescent="0.25">
      <c r="A404" s="8"/>
      <c r="B404" s="9" t="e">
        <f>#VALUE!</f>
        <v>#VALUE!</v>
      </c>
      <c r="C404" s="8"/>
      <c r="D404" s="8"/>
      <c r="E404" s="8"/>
      <c r="F404" s="8"/>
      <c r="G404" s="8"/>
      <c r="H404" s="8"/>
      <c r="I404" s="8"/>
      <c r="J404" s="8"/>
      <c r="K404" s="10"/>
      <c r="L404" s="8"/>
      <c r="M404" s="5" t="str">
        <f>IF(OR(K404="работник из числа профессорско-преподавательского состава оу впо",K404="работник из числа профессорско-преподавательского состава оу дпо (повышения квалификации) специалистов",K404="старший воспитатель доу",K404="старший воспитатель оу дод и дома ребенка",K404="педагог-психолог",K404="социальный педагог",K404="педагог-организатор",K404="мастер производственного обучения",K404="старший вожатый",K404="инструктор по труду",K404="методист оу",K404="старший методист оу",K404="тьютор оу (за исключением тьюторов, занятых в сфере впо и дпо)",K404="руководитель физического воспитания оу, реализующего образовательные программы нпо и спо",K404="преподаватель-организатор ОБЖ, допризывной подготовки",K404="инструктор-методист оу дод спортивного профиля",K404="старший инструктор-методист оу дод спортивного профиля",K404="воспитатель в доу",K404="воспитатель в дошкольной группе оу и оу для детей дошкольного и младшего школьного возраста"),36,список!AH404)</f>
        <v xml:space="preserve"> </v>
      </c>
      <c r="N404" s="6" t="str">
        <f t="shared" si="6"/>
        <v xml:space="preserve"> </v>
      </c>
      <c r="O404" s="8"/>
      <c r="P404" s="8"/>
      <c r="Q404" s="8"/>
      <c r="R404" s="8"/>
    </row>
    <row r="405" spans="1:18" x14ac:dyDescent="0.25">
      <c r="A405" s="8"/>
      <c r="B405" s="9" t="e">
        <f>#VALUE!</f>
        <v>#VALUE!</v>
      </c>
      <c r="C405" s="8"/>
      <c r="D405" s="8"/>
      <c r="E405" s="8"/>
      <c r="F405" s="8"/>
      <c r="G405" s="8"/>
      <c r="H405" s="8"/>
      <c r="I405" s="8"/>
      <c r="J405" s="8"/>
      <c r="K405" s="10"/>
      <c r="L405" s="8"/>
      <c r="M405" s="5" t="str">
        <f>IF(OR(K405="работник из числа профессорско-преподавательского состава оу впо",K405="работник из числа профессорско-преподавательского состава оу дпо (повышения квалификации) специалистов",K405="старший воспитатель доу",K405="старший воспитатель оу дод и дома ребенка",K405="педагог-психолог",K405="социальный педагог",K405="педагог-организатор",K405="мастер производственного обучения",K405="старший вожатый",K405="инструктор по труду",K405="методист оу",K405="старший методист оу",K405="тьютор оу (за исключением тьюторов, занятых в сфере впо и дпо)",K405="руководитель физического воспитания оу, реализующего образовательные программы нпо и спо",K405="преподаватель-организатор ОБЖ, допризывной подготовки",K405="инструктор-методист оу дод спортивного профиля",K405="старший инструктор-методист оу дод спортивного профиля",K405="воспитатель в доу",K405="воспитатель в дошкольной группе оу и оу для детей дошкольного и младшего школьного возраста"),36,список!AH405)</f>
        <v xml:space="preserve"> </v>
      </c>
      <c r="N405" s="6" t="str">
        <f t="shared" si="6"/>
        <v xml:space="preserve"> </v>
      </c>
      <c r="O405" s="8"/>
      <c r="P405" s="8"/>
      <c r="Q405" s="8"/>
      <c r="R405" s="8"/>
    </row>
    <row r="406" spans="1:18" x14ac:dyDescent="0.25">
      <c r="A406" s="8"/>
      <c r="B406" s="9" t="e">
        <f>#VALUE!</f>
        <v>#VALUE!</v>
      </c>
      <c r="C406" s="8"/>
      <c r="D406" s="8"/>
      <c r="E406" s="8"/>
      <c r="F406" s="8"/>
      <c r="G406" s="8"/>
      <c r="H406" s="8"/>
      <c r="I406" s="8"/>
      <c r="J406" s="8"/>
      <c r="K406" s="10"/>
      <c r="L406" s="8"/>
      <c r="M406" s="5" t="str">
        <f>IF(OR(K406="работник из числа профессорско-преподавательского состава оу впо",K406="работник из числа профессорско-преподавательского состава оу дпо (повышения квалификации) специалистов",K406="старший воспитатель доу",K406="старший воспитатель оу дод и дома ребенка",K406="педагог-психолог",K406="социальный педагог",K406="педагог-организатор",K406="мастер производственного обучения",K406="старший вожатый",K406="инструктор по труду",K406="методист оу",K406="старший методист оу",K406="тьютор оу (за исключением тьюторов, занятых в сфере впо и дпо)",K406="руководитель физического воспитания оу, реализующего образовательные программы нпо и спо",K406="преподаватель-организатор ОБЖ, допризывной подготовки",K406="инструктор-методист оу дод спортивного профиля",K406="старший инструктор-методист оу дод спортивного профиля",K406="воспитатель в доу",K406="воспитатель в дошкольной группе оу и оу для детей дошкольного и младшего школьного возраста"),36,список!AH406)</f>
        <v xml:space="preserve"> </v>
      </c>
      <c r="N406" s="6" t="str">
        <f t="shared" si="6"/>
        <v xml:space="preserve"> </v>
      </c>
      <c r="O406" s="8"/>
      <c r="P406" s="8"/>
      <c r="Q406" s="8"/>
      <c r="R406" s="8"/>
    </row>
    <row r="407" spans="1:18" x14ac:dyDescent="0.25">
      <c r="A407" s="8"/>
      <c r="B407" s="9" t="e">
        <f>#VALUE!</f>
        <v>#VALUE!</v>
      </c>
      <c r="C407" s="8"/>
      <c r="D407" s="8"/>
      <c r="E407" s="8"/>
      <c r="F407" s="8"/>
      <c r="G407" s="8"/>
      <c r="H407" s="8"/>
      <c r="I407" s="8"/>
      <c r="J407" s="8"/>
      <c r="K407" s="10"/>
      <c r="L407" s="8"/>
      <c r="M407" s="5" t="str">
        <f>IF(OR(K407="работник из числа профессорско-преподавательского состава оу впо",K407="работник из числа профессорско-преподавательского состава оу дпо (повышения квалификации) специалистов",K407="старший воспитатель доу",K407="старший воспитатель оу дод и дома ребенка",K407="педагог-психолог",K407="социальный педагог",K407="педагог-организатор",K407="мастер производственного обучения",K407="старший вожатый",K407="инструктор по труду",K407="методист оу",K407="старший методист оу",K407="тьютор оу (за исключением тьюторов, занятых в сфере впо и дпо)",K407="руководитель физического воспитания оу, реализующего образовательные программы нпо и спо",K407="преподаватель-организатор ОБЖ, допризывной подготовки",K407="инструктор-методист оу дод спортивного профиля",K407="старший инструктор-методист оу дод спортивного профиля",K407="воспитатель в доу",K407="воспитатель в дошкольной группе оу и оу для детей дошкольного и младшего школьного возраста"),36,список!AH407)</f>
        <v xml:space="preserve"> </v>
      </c>
      <c r="N407" s="6" t="str">
        <f t="shared" si="6"/>
        <v xml:space="preserve"> </v>
      </c>
      <c r="O407" s="8"/>
      <c r="P407" s="8"/>
      <c r="Q407" s="8"/>
      <c r="R407" s="8"/>
    </row>
    <row r="408" spans="1:18" x14ac:dyDescent="0.25">
      <c r="A408" s="8"/>
      <c r="B408" s="9" t="e">
        <f>#VALUE!</f>
        <v>#VALUE!</v>
      </c>
      <c r="C408" s="8"/>
      <c r="D408" s="8"/>
      <c r="E408" s="8"/>
      <c r="F408" s="8"/>
      <c r="G408" s="8"/>
      <c r="H408" s="8"/>
      <c r="I408" s="8"/>
      <c r="J408" s="8"/>
      <c r="K408" s="10"/>
      <c r="L408" s="8"/>
      <c r="M408" s="5" t="str">
        <f>IF(OR(K408="работник из числа профессорско-преподавательского состава оу впо",K408="работник из числа профессорско-преподавательского состава оу дпо (повышения квалификации) специалистов",K408="старший воспитатель доу",K408="старший воспитатель оу дод и дома ребенка",K408="педагог-психолог",K408="социальный педагог",K408="педагог-организатор",K408="мастер производственного обучения",K408="старший вожатый",K408="инструктор по труду",K408="методист оу",K408="старший методист оу",K408="тьютор оу (за исключением тьюторов, занятых в сфере впо и дпо)",K408="руководитель физического воспитания оу, реализующего образовательные программы нпо и спо",K408="преподаватель-организатор ОБЖ, допризывной подготовки",K408="инструктор-методист оу дод спортивного профиля",K408="старший инструктор-методист оу дод спортивного профиля",K408="воспитатель в доу",K408="воспитатель в дошкольной группе оу и оу для детей дошкольного и младшего школьного возраста"),36,список!AH408)</f>
        <v xml:space="preserve"> </v>
      </c>
      <c r="N408" s="6" t="str">
        <f t="shared" si="6"/>
        <v xml:space="preserve"> </v>
      </c>
      <c r="O408" s="8"/>
      <c r="P408" s="8"/>
      <c r="Q408" s="8"/>
      <c r="R408" s="8"/>
    </row>
    <row r="409" spans="1:18" x14ac:dyDescent="0.25">
      <c r="A409" s="8"/>
      <c r="B409" s="9" t="e">
        <f>#VALUE!</f>
        <v>#VALUE!</v>
      </c>
      <c r="C409" s="8"/>
      <c r="D409" s="8"/>
      <c r="E409" s="8"/>
      <c r="F409" s="8"/>
      <c r="G409" s="8"/>
      <c r="H409" s="8"/>
      <c r="I409" s="8"/>
      <c r="J409" s="8"/>
      <c r="K409" s="10"/>
      <c r="L409" s="8"/>
      <c r="M409" s="5" t="str">
        <f>IF(OR(K409="работник из числа профессорско-преподавательского состава оу впо",K409="работник из числа профессорско-преподавательского состава оу дпо (повышения квалификации) специалистов",K409="старший воспитатель доу",K409="старший воспитатель оу дод и дома ребенка",K409="педагог-психолог",K409="социальный педагог",K409="педагог-организатор",K409="мастер производственного обучения",K409="старший вожатый",K409="инструктор по труду",K409="методист оу",K409="старший методист оу",K409="тьютор оу (за исключением тьюторов, занятых в сфере впо и дпо)",K409="руководитель физического воспитания оу, реализующего образовательные программы нпо и спо",K409="преподаватель-организатор ОБЖ, допризывной подготовки",K409="инструктор-методист оу дод спортивного профиля",K409="старший инструктор-методист оу дод спортивного профиля",K409="воспитатель в доу",K409="воспитатель в дошкольной группе оу и оу для детей дошкольного и младшего школьного возраста"),36,список!AH409)</f>
        <v xml:space="preserve"> </v>
      </c>
      <c r="N409" s="6" t="str">
        <f t="shared" si="6"/>
        <v xml:space="preserve"> </v>
      </c>
      <c r="O409" s="8"/>
      <c r="P409" s="8"/>
      <c r="Q409" s="8"/>
      <c r="R409" s="8"/>
    </row>
    <row r="410" spans="1:18" x14ac:dyDescent="0.25">
      <c r="A410" s="8"/>
      <c r="B410" s="9" t="e">
        <f>#VALUE!</f>
        <v>#VALUE!</v>
      </c>
      <c r="C410" s="8"/>
      <c r="D410" s="8"/>
      <c r="E410" s="8"/>
      <c r="F410" s="8"/>
      <c r="G410" s="8"/>
      <c r="H410" s="8"/>
      <c r="I410" s="8"/>
      <c r="J410" s="8"/>
      <c r="K410" s="10"/>
      <c r="L410" s="8"/>
      <c r="M410" s="5" t="str">
        <f>IF(OR(K410="работник из числа профессорско-преподавательского состава оу впо",K410="работник из числа профессорско-преподавательского состава оу дпо (повышения квалификации) специалистов",K410="старший воспитатель доу",K410="старший воспитатель оу дод и дома ребенка",K410="педагог-психолог",K410="социальный педагог",K410="педагог-организатор",K410="мастер производственного обучения",K410="старший вожатый",K410="инструктор по труду",K410="методист оу",K410="старший методист оу",K410="тьютор оу (за исключением тьюторов, занятых в сфере впо и дпо)",K410="руководитель физического воспитания оу, реализующего образовательные программы нпо и спо",K410="преподаватель-организатор ОБЖ, допризывной подготовки",K410="инструктор-методист оу дод спортивного профиля",K410="старший инструктор-методист оу дод спортивного профиля",K410="воспитатель в доу",K410="воспитатель в дошкольной группе оу и оу для детей дошкольного и младшего школьного возраста"),36,список!AH410)</f>
        <v xml:space="preserve"> </v>
      </c>
      <c r="N410" s="6" t="str">
        <f t="shared" si="6"/>
        <v xml:space="preserve"> </v>
      </c>
      <c r="O410" s="8"/>
      <c r="P410" s="8"/>
      <c r="Q410" s="8"/>
      <c r="R410" s="8"/>
    </row>
    <row r="411" spans="1:18" x14ac:dyDescent="0.25">
      <c r="A411" s="8"/>
      <c r="B411" s="9" t="e">
        <f>#VALUE!</f>
        <v>#VALUE!</v>
      </c>
      <c r="C411" s="8"/>
      <c r="D411" s="8"/>
      <c r="E411" s="8"/>
      <c r="F411" s="8"/>
      <c r="G411" s="8"/>
      <c r="H411" s="8"/>
      <c r="I411" s="8"/>
      <c r="J411" s="8"/>
      <c r="K411" s="10"/>
      <c r="L411" s="8"/>
      <c r="M411" s="5" t="str">
        <f>IF(OR(K411="работник из числа профессорско-преподавательского состава оу впо",K411="работник из числа профессорско-преподавательского состава оу дпо (повышения квалификации) специалистов",K411="старший воспитатель доу",K411="старший воспитатель оу дод и дома ребенка",K411="педагог-психолог",K411="социальный педагог",K411="педагог-организатор",K411="мастер производственного обучения",K411="старший вожатый",K411="инструктор по труду",K411="методист оу",K411="старший методист оу",K411="тьютор оу (за исключением тьюторов, занятых в сфере впо и дпо)",K411="руководитель физического воспитания оу, реализующего образовательные программы нпо и спо",K411="преподаватель-организатор ОБЖ, допризывной подготовки",K411="инструктор-методист оу дод спортивного профиля",K411="старший инструктор-методист оу дод спортивного профиля",K411="воспитатель в доу",K411="воспитатель в дошкольной группе оу и оу для детей дошкольного и младшего школьного возраста"),36,список!AH411)</f>
        <v xml:space="preserve"> </v>
      </c>
      <c r="N411" s="6" t="str">
        <f t="shared" si="6"/>
        <v xml:space="preserve"> </v>
      </c>
      <c r="O411" s="8"/>
      <c r="P411" s="8"/>
      <c r="Q411" s="8"/>
      <c r="R411" s="8"/>
    </row>
    <row r="412" spans="1:18" x14ac:dyDescent="0.25">
      <c r="A412" s="8"/>
      <c r="B412" s="9" t="e">
        <f>#VALUE!</f>
        <v>#VALUE!</v>
      </c>
      <c r="C412" s="8"/>
      <c r="D412" s="8"/>
      <c r="E412" s="8"/>
      <c r="F412" s="8"/>
      <c r="G412" s="8"/>
      <c r="H412" s="8"/>
      <c r="I412" s="8"/>
      <c r="J412" s="8"/>
      <c r="K412" s="10"/>
      <c r="L412" s="8"/>
      <c r="M412" s="5" t="str">
        <f>IF(OR(K412="работник из числа профессорско-преподавательского состава оу впо",K412="работник из числа профессорско-преподавательского состава оу дпо (повышения квалификации) специалистов",K412="старший воспитатель доу",K412="старший воспитатель оу дод и дома ребенка",K412="педагог-психолог",K412="социальный педагог",K412="педагог-организатор",K412="мастер производственного обучения",K412="старший вожатый",K412="инструктор по труду",K412="методист оу",K412="старший методист оу",K412="тьютор оу (за исключением тьюторов, занятых в сфере впо и дпо)",K412="руководитель физического воспитания оу, реализующего образовательные программы нпо и спо",K412="преподаватель-организатор ОБЖ, допризывной подготовки",K412="инструктор-методист оу дод спортивного профиля",K412="старший инструктор-методист оу дод спортивного профиля",K412="воспитатель в доу",K412="воспитатель в дошкольной группе оу и оу для детей дошкольного и младшего школьного возраста"),36,список!AH412)</f>
        <v xml:space="preserve"> </v>
      </c>
      <c r="N412" s="6" t="str">
        <f t="shared" si="6"/>
        <v xml:space="preserve"> </v>
      </c>
      <c r="O412" s="8"/>
      <c r="P412" s="8"/>
      <c r="Q412" s="8"/>
      <c r="R412" s="8"/>
    </row>
    <row r="413" spans="1:18" x14ac:dyDescent="0.25">
      <c r="A413" s="8"/>
      <c r="B413" s="9" t="e">
        <f>#VALUE!</f>
        <v>#VALUE!</v>
      </c>
      <c r="C413" s="8"/>
      <c r="D413" s="8"/>
      <c r="E413" s="8"/>
      <c r="F413" s="8"/>
      <c r="G413" s="8"/>
      <c r="H413" s="8"/>
      <c r="I413" s="8"/>
      <c r="J413" s="8"/>
      <c r="K413" s="10"/>
      <c r="L413" s="8"/>
      <c r="M413" s="5" t="str">
        <f>IF(OR(K413="работник из числа профессорско-преподавательского состава оу впо",K413="работник из числа профессорско-преподавательского состава оу дпо (повышения квалификации) специалистов",K413="старший воспитатель доу",K413="старший воспитатель оу дод и дома ребенка",K413="педагог-психолог",K413="социальный педагог",K413="педагог-организатор",K413="мастер производственного обучения",K413="старший вожатый",K413="инструктор по труду",K413="методист оу",K413="старший методист оу",K413="тьютор оу (за исключением тьюторов, занятых в сфере впо и дпо)",K413="руководитель физического воспитания оу, реализующего образовательные программы нпо и спо",K413="преподаватель-организатор ОБЖ, допризывной подготовки",K413="инструктор-методист оу дод спортивного профиля",K413="старший инструктор-методист оу дод спортивного профиля",K413="воспитатель в доу",K413="воспитатель в дошкольной группе оу и оу для детей дошкольного и младшего школьного возраста"),36,список!AH413)</f>
        <v xml:space="preserve"> </v>
      </c>
      <c r="N413" s="6" t="str">
        <f t="shared" si="6"/>
        <v xml:space="preserve"> </v>
      </c>
      <c r="O413" s="8"/>
      <c r="P413" s="8"/>
      <c r="Q413" s="8"/>
      <c r="R413" s="8"/>
    </row>
    <row r="414" spans="1:18" x14ac:dyDescent="0.25">
      <c r="A414" s="8"/>
      <c r="B414" s="9" t="e">
        <f>#VALUE!</f>
        <v>#VALUE!</v>
      </c>
      <c r="C414" s="8"/>
      <c r="D414" s="8"/>
      <c r="E414" s="8"/>
      <c r="F414" s="8"/>
      <c r="G414" s="8"/>
      <c r="H414" s="8"/>
      <c r="I414" s="8"/>
      <c r="J414" s="8"/>
      <c r="K414" s="10"/>
      <c r="L414" s="8"/>
      <c r="M414" s="5" t="str">
        <f>IF(OR(K414="работник из числа профессорско-преподавательского состава оу впо",K414="работник из числа профессорско-преподавательского состава оу дпо (повышения квалификации) специалистов",K414="старший воспитатель доу",K414="старший воспитатель оу дод и дома ребенка",K414="педагог-психолог",K414="социальный педагог",K414="педагог-организатор",K414="мастер производственного обучения",K414="старший вожатый",K414="инструктор по труду",K414="методист оу",K414="старший методист оу",K414="тьютор оу (за исключением тьюторов, занятых в сфере впо и дпо)",K414="руководитель физического воспитания оу, реализующего образовательные программы нпо и спо",K414="преподаватель-организатор ОБЖ, допризывной подготовки",K414="инструктор-методист оу дод спортивного профиля",K414="старший инструктор-методист оу дод спортивного профиля",K414="воспитатель в доу",K414="воспитатель в дошкольной группе оу и оу для детей дошкольного и младшего школьного возраста"),36,список!AH414)</f>
        <v xml:space="preserve"> </v>
      </c>
      <c r="N414" s="6" t="str">
        <f t="shared" si="6"/>
        <v xml:space="preserve"> </v>
      </c>
      <c r="O414" s="8"/>
      <c r="P414" s="8"/>
      <c r="Q414" s="8"/>
      <c r="R414" s="8"/>
    </row>
    <row r="415" spans="1:18" x14ac:dyDescent="0.25">
      <c r="A415" s="8"/>
      <c r="B415" s="9" t="e">
        <f>#VALUE!</f>
        <v>#VALUE!</v>
      </c>
      <c r="C415" s="8"/>
      <c r="D415" s="8"/>
      <c r="E415" s="8"/>
      <c r="F415" s="8"/>
      <c r="G415" s="8"/>
      <c r="H415" s="8"/>
      <c r="I415" s="8"/>
      <c r="J415" s="8"/>
      <c r="K415" s="10"/>
      <c r="L415" s="8"/>
      <c r="M415" s="5" t="str">
        <f>IF(OR(K415="работник из числа профессорско-преподавательского состава оу впо",K415="работник из числа профессорско-преподавательского состава оу дпо (повышения квалификации) специалистов",K415="старший воспитатель доу",K415="старший воспитатель оу дод и дома ребенка",K415="педагог-психолог",K415="социальный педагог",K415="педагог-организатор",K415="мастер производственного обучения",K415="старший вожатый",K415="инструктор по труду",K415="методист оу",K415="старший методист оу",K415="тьютор оу (за исключением тьюторов, занятых в сфере впо и дпо)",K415="руководитель физического воспитания оу, реализующего образовательные программы нпо и спо",K415="преподаватель-организатор ОБЖ, допризывной подготовки",K415="инструктор-методист оу дод спортивного профиля",K415="старший инструктор-методист оу дод спортивного профиля",K415="воспитатель в доу",K415="воспитатель в дошкольной группе оу и оу для детей дошкольного и младшего школьного возраста"),36,список!AH415)</f>
        <v xml:space="preserve"> </v>
      </c>
      <c r="N415" s="6" t="str">
        <f t="shared" si="6"/>
        <v xml:space="preserve"> </v>
      </c>
      <c r="O415" s="8"/>
      <c r="P415" s="8"/>
      <c r="Q415" s="8"/>
      <c r="R415" s="8"/>
    </row>
    <row r="416" spans="1:18" x14ac:dyDescent="0.25">
      <c r="A416" s="8"/>
      <c r="B416" s="9" t="e">
        <f>#VALUE!</f>
        <v>#VALUE!</v>
      </c>
      <c r="C416" s="8"/>
      <c r="D416" s="8"/>
      <c r="E416" s="8"/>
      <c r="F416" s="8"/>
      <c r="G416" s="8"/>
      <c r="H416" s="8"/>
      <c r="I416" s="8"/>
      <c r="J416" s="8"/>
      <c r="K416" s="10"/>
      <c r="L416" s="8"/>
      <c r="M416" s="5" t="str">
        <f>IF(OR(K416="работник из числа профессорско-преподавательского состава оу впо",K416="работник из числа профессорско-преподавательского состава оу дпо (повышения квалификации) специалистов",K416="старший воспитатель доу",K416="старший воспитатель оу дод и дома ребенка",K416="педагог-психолог",K416="социальный педагог",K416="педагог-организатор",K416="мастер производственного обучения",K416="старший вожатый",K416="инструктор по труду",K416="методист оу",K416="старший методист оу",K416="тьютор оу (за исключением тьюторов, занятых в сфере впо и дпо)",K416="руководитель физического воспитания оу, реализующего образовательные программы нпо и спо",K416="преподаватель-организатор ОБЖ, допризывной подготовки",K416="инструктор-методист оу дод спортивного профиля",K416="старший инструктор-методист оу дод спортивного профиля",K416="воспитатель в доу",K416="воспитатель в дошкольной группе оу и оу для детей дошкольного и младшего школьного возраста"),36,список!AH416)</f>
        <v xml:space="preserve"> </v>
      </c>
      <c r="N416" s="6" t="str">
        <f t="shared" si="6"/>
        <v xml:space="preserve"> </v>
      </c>
      <c r="O416" s="8"/>
      <c r="P416" s="8"/>
      <c r="Q416" s="8"/>
      <c r="R416" s="8"/>
    </row>
    <row r="417" spans="1:18" x14ac:dyDescent="0.25">
      <c r="A417" s="8"/>
      <c r="B417" s="9" t="e">
        <f>#VALUE!</f>
        <v>#VALUE!</v>
      </c>
      <c r="C417" s="8"/>
      <c r="D417" s="8"/>
      <c r="E417" s="8"/>
      <c r="F417" s="8"/>
      <c r="G417" s="8"/>
      <c r="H417" s="8"/>
      <c r="I417" s="8"/>
      <c r="J417" s="8"/>
      <c r="K417" s="10"/>
      <c r="L417" s="8"/>
      <c r="M417" s="5" t="str">
        <f>IF(OR(K417="работник из числа профессорско-преподавательского состава оу впо",K417="работник из числа профессорско-преподавательского состава оу дпо (повышения квалификации) специалистов",K417="старший воспитатель доу",K417="старший воспитатель оу дод и дома ребенка",K417="педагог-психолог",K417="социальный педагог",K417="педагог-организатор",K417="мастер производственного обучения",K417="старший вожатый",K417="инструктор по труду",K417="методист оу",K417="старший методист оу",K417="тьютор оу (за исключением тьюторов, занятых в сфере впо и дпо)",K417="руководитель физического воспитания оу, реализующего образовательные программы нпо и спо",K417="преподаватель-организатор ОБЖ, допризывной подготовки",K417="инструктор-методист оу дод спортивного профиля",K417="старший инструктор-методист оу дод спортивного профиля",K417="воспитатель в доу",K417="воспитатель в дошкольной группе оу и оу для детей дошкольного и младшего школьного возраста"),36,список!AH417)</f>
        <v xml:space="preserve"> </v>
      </c>
      <c r="N417" s="6" t="str">
        <f t="shared" si="6"/>
        <v xml:space="preserve"> </v>
      </c>
      <c r="O417" s="8"/>
      <c r="P417" s="8"/>
      <c r="Q417" s="8"/>
      <c r="R417" s="8"/>
    </row>
    <row r="418" spans="1:18" x14ac:dyDescent="0.25">
      <c r="A418" s="8"/>
      <c r="B418" s="9" t="e">
        <f>#VALUE!</f>
        <v>#VALUE!</v>
      </c>
      <c r="C418" s="8"/>
      <c r="D418" s="8"/>
      <c r="E418" s="8"/>
      <c r="F418" s="8"/>
      <c r="G418" s="8"/>
      <c r="H418" s="8"/>
      <c r="I418" s="8"/>
      <c r="J418" s="8"/>
      <c r="K418" s="10"/>
      <c r="L418" s="8"/>
      <c r="M418" s="5" t="str">
        <f>IF(OR(K418="работник из числа профессорско-преподавательского состава оу впо",K418="работник из числа профессорско-преподавательского состава оу дпо (повышения квалификации) специалистов",K418="старший воспитатель доу",K418="старший воспитатель оу дод и дома ребенка",K418="педагог-психолог",K418="социальный педагог",K418="педагог-организатор",K418="мастер производственного обучения",K418="старший вожатый",K418="инструктор по труду",K418="методист оу",K418="старший методист оу",K418="тьютор оу (за исключением тьюторов, занятых в сфере впо и дпо)",K418="руководитель физического воспитания оу, реализующего образовательные программы нпо и спо",K418="преподаватель-организатор ОБЖ, допризывной подготовки",K418="инструктор-методист оу дод спортивного профиля",K418="старший инструктор-методист оу дод спортивного профиля",K418="воспитатель в доу",K418="воспитатель в дошкольной группе оу и оу для детей дошкольного и младшего школьного возраста"),36,список!AH418)</f>
        <v xml:space="preserve"> </v>
      </c>
      <c r="N418" s="6" t="str">
        <f t="shared" si="6"/>
        <v xml:space="preserve"> </v>
      </c>
      <c r="O418" s="8"/>
      <c r="P418" s="8"/>
      <c r="Q418" s="8"/>
      <c r="R418" s="8"/>
    </row>
    <row r="419" spans="1:18" x14ac:dyDescent="0.25">
      <c r="A419" s="8"/>
      <c r="B419" s="9" t="e">
        <f>#VALUE!</f>
        <v>#VALUE!</v>
      </c>
      <c r="C419" s="8"/>
      <c r="D419" s="8"/>
      <c r="E419" s="8"/>
      <c r="F419" s="8"/>
      <c r="G419" s="8"/>
      <c r="H419" s="8"/>
      <c r="I419" s="8"/>
      <c r="J419" s="8"/>
      <c r="K419" s="10"/>
      <c r="L419" s="8"/>
      <c r="M419" s="5" t="str">
        <f>IF(OR(K419="работник из числа профессорско-преподавательского состава оу впо",K419="работник из числа профессорско-преподавательского состава оу дпо (повышения квалификации) специалистов",K419="старший воспитатель доу",K419="старший воспитатель оу дод и дома ребенка",K419="педагог-психолог",K419="социальный педагог",K419="педагог-организатор",K419="мастер производственного обучения",K419="старший вожатый",K419="инструктор по труду",K419="методист оу",K419="старший методист оу",K419="тьютор оу (за исключением тьюторов, занятых в сфере впо и дпо)",K419="руководитель физического воспитания оу, реализующего образовательные программы нпо и спо",K419="преподаватель-организатор ОБЖ, допризывной подготовки",K419="инструктор-методист оу дод спортивного профиля",K419="старший инструктор-методист оу дод спортивного профиля",K419="воспитатель в доу",K419="воспитатель в дошкольной группе оу и оу для детей дошкольного и младшего школьного возраста"),36,список!AH419)</f>
        <v xml:space="preserve"> </v>
      </c>
      <c r="N419" s="6" t="str">
        <f t="shared" si="6"/>
        <v xml:space="preserve"> </v>
      </c>
      <c r="O419" s="8"/>
      <c r="P419" s="8"/>
      <c r="Q419" s="8"/>
      <c r="R419" s="8"/>
    </row>
    <row r="420" spans="1:18" x14ac:dyDescent="0.25">
      <c r="A420" s="8"/>
      <c r="B420" s="9" t="e">
        <f>#VALUE!</f>
        <v>#VALUE!</v>
      </c>
      <c r="C420" s="8"/>
      <c r="D420" s="8"/>
      <c r="E420" s="8"/>
      <c r="F420" s="8"/>
      <c r="G420" s="8"/>
      <c r="H420" s="8"/>
      <c r="I420" s="8"/>
      <c r="J420" s="8"/>
      <c r="K420" s="10"/>
      <c r="L420" s="8"/>
      <c r="M420" s="5" t="str">
        <f>IF(OR(K420="работник из числа профессорско-преподавательского состава оу впо",K420="работник из числа профессорско-преподавательского состава оу дпо (повышения квалификации) специалистов",K420="старший воспитатель доу",K420="старший воспитатель оу дод и дома ребенка",K420="педагог-психолог",K420="социальный педагог",K420="педагог-организатор",K420="мастер производственного обучения",K420="старший вожатый",K420="инструктор по труду",K420="методист оу",K420="старший методист оу",K420="тьютор оу (за исключением тьюторов, занятых в сфере впо и дпо)",K420="руководитель физического воспитания оу, реализующего образовательные программы нпо и спо",K420="преподаватель-организатор ОБЖ, допризывной подготовки",K420="инструктор-методист оу дод спортивного профиля",K420="старший инструктор-методист оу дод спортивного профиля",K420="воспитатель в доу",K420="воспитатель в дошкольной группе оу и оу для детей дошкольного и младшего школьного возраста"),36,список!AH420)</f>
        <v xml:space="preserve"> </v>
      </c>
      <c r="N420" s="6" t="str">
        <f t="shared" si="6"/>
        <v xml:space="preserve"> </v>
      </c>
      <c r="O420" s="8"/>
      <c r="P420" s="8"/>
      <c r="Q420" s="8"/>
      <c r="R420" s="8"/>
    </row>
    <row r="421" spans="1:18" x14ac:dyDescent="0.25">
      <c r="A421" s="8"/>
      <c r="B421" s="9" t="e">
        <f>#VALUE!</f>
        <v>#VALUE!</v>
      </c>
      <c r="C421" s="8"/>
      <c r="D421" s="8"/>
      <c r="E421" s="8"/>
      <c r="F421" s="8"/>
      <c r="G421" s="8"/>
      <c r="H421" s="8"/>
      <c r="I421" s="8"/>
      <c r="J421" s="8"/>
      <c r="K421" s="10"/>
      <c r="L421" s="8"/>
      <c r="M421" s="5" t="str">
        <f>IF(OR(K421="работник из числа профессорско-преподавательского состава оу впо",K421="работник из числа профессорско-преподавательского состава оу дпо (повышения квалификации) специалистов",K421="старший воспитатель доу",K421="старший воспитатель оу дод и дома ребенка",K421="педагог-психолог",K421="социальный педагог",K421="педагог-организатор",K421="мастер производственного обучения",K421="старший вожатый",K421="инструктор по труду",K421="методист оу",K421="старший методист оу",K421="тьютор оу (за исключением тьюторов, занятых в сфере впо и дпо)",K421="руководитель физического воспитания оу, реализующего образовательные программы нпо и спо",K421="преподаватель-организатор ОБЖ, допризывной подготовки",K421="инструктор-методист оу дод спортивного профиля",K421="старший инструктор-методист оу дод спортивного профиля",K421="воспитатель в доу",K421="воспитатель в дошкольной группе оу и оу для детей дошкольного и младшего школьного возраста"),36,список!AH421)</f>
        <v xml:space="preserve"> </v>
      </c>
      <c r="N421" s="6" t="str">
        <f t="shared" si="6"/>
        <v xml:space="preserve"> </v>
      </c>
      <c r="O421" s="8"/>
      <c r="P421" s="8"/>
      <c r="Q421" s="8"/>
      <c r="R421" s="8"/>
    </row>
    <row r="422" spans="1:18" x14ac:dyDescent="0.25">
      <c r="A422" s="8"/>
      <c r="B422" s="9" t="e">
        <f>#VALUE!</f>
        <v>#VALUE!</v>
      </c>
      <c r="C422" s="8"/>
      <c r="D422" s="8"/>
      <c r="E422" s="8"/>
      <c r="F422" s="8"/>
      <c r="G422" s="8"/>
      <c r="H422" s="8"/>
      <c r="I422" s="8"/>
      <c r="J422" s="8"/>
      <c r="K422" s="10"/>
      <c r="L422" s="8"/>
      <c r="M422" s="5" t="str">
        <f>IF(OR(K422="работник из числа профессорско-преподавательского состава оу впо",K422="работник из числа профессорско-преподавательского состава оу дпо (повышения квалификации) специалистов",K422="старший воспитатель доу",K422="старший воспитатель оу дод и дома ребенка",K422="педагог-психолог",K422="социальный педагог",K422="педагог-организатор",K422="мастер производственного обучения",K422="старший вожатый",K422="инструктор по труду",K422="методист оу",K422="старший методист оу",K422="тьютор оу (за исключением тьюторов, занятых в сфере впо и дпо)",K422="руководитель физического воспитания оу, реализующего образовательные программы нпо и спо",K422="преподаватель-организатор ОБЖ, допризывной подготовки",K422="инструктор-методист оу дод спортивного профиля",K422="старший инструктор-методист оу дод спортивного профиля",K422="воспитатель в доу",K422="воспитатель в дошкольной группе оу и оу для детей дошкольного и младшего школьного возраста"),36,список!AH422)</f>
        <v xml:space="preserve"> </v>
      </c>
      <c r="N422" s="6" t="str">
        <f t="shared" si="6"/>
        <v xml:space="preserve"> </v>
      </c>
      <c r="O422" s="8"/>
      <c r="P422" s="8"/>
      <c r="Q422" s="8"/>
      <c r="R422" s="8"/>
    </row>
    <row r="423" spans="1:18" x14ac:dyDescent="0.25">
      <c r="A423" s="8"/>
      <c r="B423" s="9" t="e">
        <f>#VALUE!</f>
        <v>#VALUE!</v>
      </c>
      <c r="C423" s="8"/>
      <c r="D423" s="8"/>
      <c r="E423" s="8"/>
      <c r="F423" s="8"/>
      <c r="G423" s="8"/>
      <c r="H423" s="8"/>
      <c r="I423" s="8"/>
      <c r="J423" s="8"/>
      <c r="K423" s="10"/>
      <c r="L423" s="8"/>
      <c r="M423" s="5" t="str">
        <f>IF(OR(K423="работник из числа профессорско-преподавательского состава оу впо",K423="работник из числа профессорско-преподавательского состава оу дпо (повышения квалификации) специалистов",K423="старший воспитатель доу",K423="старший воспитатель оу дод и дома ребенка",K423="педагог-психолог",K423="социальный педагог",K423="педагог-организатор",K423="мастер производственного обучения",K423="старший вожатый",K423="инструктор по труду",K423="методист оу",K423="старший методист оу",K423="тьютор оу (за исключением тьюторов, занятых в сфере впо и дпо)",K423="руководитель физического воспитания оу, реализующего образовательные программы нпо и спо",K423="преподаватель-организатор ОБЖ, допризывной подготовки",K423="инструктор-методист оу дод спортивного профиля",K423="старший инструктор-методист оу дод спортивного профиля",K423="воспитатель в доу",K423="воспитатель в дошкольной группе оу и оу для детей дошкольного и младшего школьного возраста"),36,список!AH423)</f>
        <v xml:space="preserve"> </v>
      </c>
      <c r="N423" s="6" t="str">
        <f t="shared" si="6"/>
        <v xml:space="preserve"> </v>
      </c>
      <c r="O423" s="8"/>
      <c r="P423" s="8"/>
      <c r="Q423" s="8"/>
      <c r="R423" s="8"/>
    </row>
    <row r="424" spans="1:18" x14ac:dyDescent="0.25">
      <c r="A424" s="8"/>
      <c r="B424" s="9" t="e">
        <f>#VALUE!</f>
        <v>#VALUE!</v>
      </c>
      <c r="C424" s="8"/>
      <c r="D424" s="8"/>
      <c r="E424" s="8"/>
      <c r="F424" s="8"/>
      <c r="G424" s="8"/>
      <c r="H424" s="8"/>
      <c r="I424" s="8"/>
      <c r="J424" s="8"/>
      <c r="K424" s="10"/>
      <c r="L424" s="8"/>
      <c r="M424" s="5" t="str">
        <f>IF(OR(K424="работник из числа профессорско-преподавательского состава оу впо",K424="работник из числа профессорско-преподавательского состава оу дпо (повышения квалификации) специалистов",K424="старший воспитатель доу",K424="старший воспитатель оу дод и дома ребенка",K424="педагог-психолог",K424="социальный педагог",K424="педагог-организатор",K424="мастер производственного обучения",K424="старший вожатый",K424="инструктор по труду",K424="методист оу",K424="старший методист оу",K424="тьютор оу (за исключением тьюторов, занятых в сфере впо и дпо)",K424="руководитель физического воспитания оу, реализующего образовательные программы нпо и спо",K424="преподаватель-организатор ОБЖ, допризывной подготовки",K424="инструктор-методист оу дод спортивного профиля",K424="старший инструктор-методист оу дод спортивного профиля",K424="воспитатель в доу",K424="воспитатель в дошкольной группе оу и оу для детей дошкольного и младшего школьного возраста"),36,список!AH424)</f>
        <v xml:space="preserve"> </v>
      </c>
      <c r="N424" s="6" t="str">
        <f t="shared" si="6"/>
        <v xml:space="preserve"> </v>
      </c>
      <c r="O424" s="8"/>
      <c r="P424" s="8"/>
      <c r="Q424" s="8"/>
      <c r="R424" s="8"/>
    </row>
    <row r="425" spans="1:18" x14ac:dyDescent="0.25">
      <c r="A425" s="8"/>
      <c r="B425" s="9" t="e">
        <f>#VALUE!</f>
        <v>#VALUE!</v>
      </c>
      <c r="C425" s="8"/>
      <c r="D425" s="8"/>
      <c r="E425" s="8"/>
      <c r="F425" s="8"/>
      <c r="G425" s="8"/>
      <c r="H425" s="8"/>
      <c r="I425" s="8"/>
      <c r="J425" s="8"/>
      <c r="K425" s="10"/>
      <c r="L425" s="8"/>
      <c r="M425" s="5" t="str">
        <f>IF(OR(K425="работник из числа профессорско-преподавательского состава оу впо",K425="работник из числа профессорско-преподавательского состава оу дпо (повышения квалификации) специалистов",K425="старший воспитатель доу",K425="старший воспитатель оу дод и дома ребенка",K425="педагог-психолог",K425="социальный педагог",K425="педагог-организатор",K425="мастер производственного обучения",K425="старший вожатый",K425="инструктор по труду",K425="методист оу",K425="старший методист оу",K425="тьютор оу (за исключением тьюторов, занятых в сфере впо и дпо)",K425="руководитель физического воспитания оу, реализующего образовательные программы нпо и спо",K425="преподаватель-организатор ОБЖ, допризывной подготовки",K425="инструктор-методист оу дод спортивного профиля",K425="старший инструктор-методист оу дод спортивного профиля",K425="воспитатель в доу",K425="воспитатель в дошкольной группе оу и оу для детей дошкольного и младшего школьного возраста"),36,список!AH425)</f>
        <v xml:space="preserve"> </v>
      </c>
      <c r="N425" s="6" t="str">
        <f t="shared" si="6"/>
        <v xml:space="preserve"> </v>
      </c>
      <c r="O425" s="8"/>
      <c r="P425" s="8"/>
      <c r="Q425" s="8"/>
      <c r="R425" s="8"/>
    </row>
    <row r="426" spans="1:18" x14ac:dyDescent="0.25">
      <c r="A426" s="8"/>
      <c r="B426" s="9" t="e">
        <f>#VALUE!</f>
        <v>#VALUE!</v>
      </c>
      <c r="C426" s="8"/>
      <c r="D426" s="8"/>
      <c r="E426" s="8"/>
      <c r="F426" s="8"/>
      <c r="G426" s="8"/>
      <c r="H426" s="8"/>
      <c r="I426" s="8"/>
      <c r="J426" s="8"/>
      <c r="K426" s="10"/>
      <c r="L426" s="8"/>
      <c r="M426" s="5" t="str">
        <f>IF(OR(K426="работник из числа профессорско-преподавательского состава оу впо",K426="работник из числа профессорско-преподавательского состава оу дпо (повышения квалификации) специалистов",K426="старший воспитатель доу",K426="старший воспитатель оу дод и дома ребенка",K426="педагог-психолог",K426="социальный педагог",K426="педагог-организатор",K426="мастер производственного обучения",K426="старший вожатый",K426="инструктор по труду",K426="методист оу",K426="старший методист оу",K426="тьютор оу (за исключением тьюторов, занятых в сфере впо и дпо)",K426="руководитель физического воспитания оу, реализующего образовательные программы нпо и спо",K426="преподаватель-организатор ОБЖ, допризывной подготовки",K426="инструктор-методист оу дод спортивного профиля",K426="старший инструктор-методист оу дод спортивного профиля",K426="воспитатель в доу",K426="воспитатель в дошкольной группе оу и оу для детей дошкольного и младшего школьного возраста"),36,список!AH426)</f>
        <v xml:space="preserve"> </v>
      </c>
      <c r="N426" s="6" t="str">
        <f t="shared" si="6"/>
        <v xml:space="preserve"> </v>
      </c>
      <c r="O426" s="8"/>
      <c r="P426" s="8"/>
      <c r="Q426" s="8"/>
      <c r="R426" s="8"/>
    </row>
    <row r="427" spans="1:18" x14ac:dyDescent="0.25">
      <c r="A427" s="8"/>
      <c r="B427" s="9" t="e">
        <f>#VALUE!</f>
        <v>#VALUE!</v>
      </c>
      <c r="C427" s="8"/>
      <c r="D427" s="8"/>
      <c r="E427" s="8"/>
      <c r="F427" s="8"/>
      <c r="G427" s="8"/>
      <c r="H427" s="8"/>
      <c r="I427" s="8"/>
      <c r="J427" s="8"/>
      <c r="K427" s="10"/>
      <c r="L427" s="8"/>
      <c r="M427" s="5" t="str">
        <f>IF(OR(K427="работник из числа профессорско-преподавательского состава оу впо",K427="работник из числа профессорско-преподавательского состава оу дпо (повышения квалификации) специалистов",K427="старший воспитатель доу",K427="старший воспитатель оу дод и дома ребенка",K427="педагог-психолог",K427="социальный педагог",K427="педагог-организатор",K427="мастер производственного обучения",K427="старший вожатый",K427="инструктор по труду",K427="методист оу",K427="старший методист оу",K427="тьютор оу (за исключением тьюторов, занятых в сфере впо и дпо)",K427="руководитель физического воспитания оу, реализующего образовательные программы нпо и спо",K427="преподаватель-организатор ОБЖ, допризывной подготовки",K427="инструктор-методист оу дод спортивного профиля",K427="старший инструктор-методист оу дод спортивного профиля",K427="воспитатель в доу",K427="воспитатель в дошкольной группе оу и оу для детей дошкольного и младшего школьного возраста"),36,список!AH427)</f>
        <v xml:space="preserve"> </v>
      </c>
      <c r="N427" s="6" t="str">
        <f t="shared" si="6"/>
        <v xml:space="preserve"> </v>
      </c>
      <c r="O427" s="8"/>
      <c r="P427" s="8"/>
      <c r="Q427" s="8"/>
      <c r="R427" s="8"/>
    </row>
    <row r="428" spans="1:18" x14ac:dyDescent="0.25">
      <c r="A428" s="8"/>
      <c r="B428" s="9" t="e">
        <f>#VALUE!</f>
        <v>#VALUE!</v>
      </c>
      <c r="C428" s="8"/>
      <c r="D428" s="8"/>
      <c r="E428" s="8"/>
      <c r="F428" s="8"/>
      <c r="G428" s="8"/>
      <c r="H428" s="8"/>
      <c r="I428" s="8"/>
      <c r="J428" s="8"/>
      <c r="K428" s="10"/>
      <c r="L428" s="8"/>
      <c r="M428" s="5" t="str">
        <f>IF(OR(K428="работник из числа профессорско-преподавательского состава оу впо",K428="работник из числа профессорско-преподавательского состава оу дпо (повышения квалификации) специалистов",K428="старший воспитатель доу",K428="старший воспитатель оу дод и дома ребенка",K428="педагог-психолог",K428="социальный педагог",K428="педагог-организатор",K428="мастер производственного обучения",K428="старший вожатый",K428="инструктор по труду",K428="методист оу",K428="старший методист оу",K428="тьютор оу (за исключением тьюторов, занятых в сфере впо и дпо)",K428="руководитель физического воспитания оу, реализующего образовательные программы нпо и спо",K428="преподаватель-организатор ОБЖ, допризывной подготовки",K428="инструктор-методист оу дод спортивного профиля",K428="старший инструктор-методист оу дод спортивного профиля",K428="воспитатель в доу",K428="воспитатель в дошкольной группе оу и оу для детей дошкольного и младшего школьного возраста"),36,список!AH428)</f>
        <v xml:space="preserve"> </v>
      </c>
      <c r="N428" s="6" t="str">
        <f t="shared" si="6"/>
        <v xml:space="preserve"> </v>
      </c>
      <c r="O428" s="8"/>
      <c r="P428" s="8"/>
      <c r="Q428" s="8"/>
      <c r="R428" s="8"/>
    </row>
    <row r="429" spans="1:18" x14ac:dyDescent="0.25">
      <c r="A429" s="8"/>
      <c r="B429" s="9" t="e">
        <f>#VALUE!</f>
        <v>#VALUE!</v>
      </c>
      <c r="C429" s="8"/>
      <c r="D429" s="8"/>
      <c r="E429" s="8"/>
      <c r="F429" s="8"/>
      <c r="G429" s="8"/>
      <c r="H429" s="8"/>
      <c r="I429" s="8"/>
      <c r="J429" s="8"/>
      <c r="K429" s="10"/>
      <c r="L429" s="8"/>
      <c r="M429" s="5" t="str">
        <f>IF(OR(K429="работник из числа профессорско-преподавательского состава оу впо",K429="работник из числа профессорско-преподавательского состава оу дпо (повышения квалификации) специалистов",K429="старший воспитатель доу",K429="старший воспитатель оу дод и дома ребенка",K429="педагог-психолог",K429="социальный педагог",K429="педагог-организатор",K429="мастер производственного обучения",K429="старший вожатый",K429="инструктор по труду",K429="методист оу",K429="старший методист оу",K429="тьютор оу (за исключением тьюторов, занятых в сфере впо и дпо)",K429="руководитель физического воспитания оу, реализующего образовательные программы нпо и спо",K429="преподаватель-организатор ОБЖ, допризывной подготовки",K429="инструктор-методист оу дод спортивного профиля",K429="старший инструктор-методист оу дод спортивного профиля",K429="воспитатель в доу",K429="воспитатель в дошкольной группе оу и оу для детей дошкольного и младшего школьного возраста"),36,список!AH429)</f>
        <v xml:space="preserve"> </v>
      </c>
      <c r="N429" s="6" t="str">
        <f t="shared" si="6"/>
        <v xml:space="preserve"> </v>
      </c>
      <c r="O429" s="8"/>
      <c r="P429" s="8"/>
      <c r="Q429" s="8"/>
      <c r="R429" s="8"/>
    </row>
    <row r="430" spans="1:18" x14ac:dyDescent="0.25">
      <c r="A430" s="8"/>
      <c r="B430" s="9" t="e">
        <f>#VALUE!</f>
        <v>#VALUE!</v>
      </c>
      <c r="C430" s="8"/>
      <c r="D430" s="8"/>
      <c r="E430" s="8"/>
      <c r="F430" s="8"/>
      <c r="G430" s="8"/>
      <c r="H430" s="8"/>
      <c r="I430" s="8"/>
      <c r="J430" s="8"/>
      <c r="K430" s="10"/>
      <c r="L430" s="8"/>
      <c r="M430" s="5" t="str">
        <f>IF(OR(K430="работник из числа профессорско-преподавательского состава оу впо",K430="работник из числа профессорско-преподавательского состава оу дпо (повышения квалификации) специалистов",K430="старший воспитатель доу",K430="старший воспитатель оу дод и дома ребенка",K430="педагог-психолог",K430="социальный педагог",K430="педагог-организатор",K430="мастер производственного обучения",K430="старший вожатый",K430="инструктор по труду",K430="методист оу",K430="старший методист оу",K430="тьютор оу (за исключением тьюторов, занятых в сфере впо и дпо)",K430="руководитель физического воспитания оу, реализующего образовательные программы нпо и спо",K430="преподаватель-организатор ОБЖ, допризывной подготовки",K430="инструктор-методист оу дод спортивного профиля",K430="старший инструктор-методист оу дод спортивного профиля",K430="воспитатель в доу",K430="воспитатель в дошкольной группе оу и оу для детей дошкольного и младшего школьного возраста"),36,список!AH430)</f>
        <v xml:space="preserve"> </v>
      </c>
      <c r="N430" s="6" t="str">
        <f t="shared" si="6"/>
        <v xml:space="preserve"> </v>
      </c>
      <c r="O430" s="8"/>
      <c r="P430" s="8"/>
      <c r="Q430" s="8"/>
      <c r="R430" s="8"/>
    </row>
    <row r="431" spans="1:18" x14ac:dyDescent="0.25">
      <c r="A431" s="8"/>
      <c r="B431" s="9" t="e">
        <f>#VALUE!</f>
        <v>#VALUE!</v>
      </c>
      <c r="C431" s="8"/>
      <c r="D431" s="8"/>
      <c r="E431" s="8"/>
      <c r="F431" s="8"/>
      <c r="G431" s="8"/>
      <c r="H431" s="8"/>
      <c r="I431" s="8"/>
      <c r="J431" s="8"/>
      <c r="K431" s="10"/>
      <c r="L431" s="8"/>
      <c r="M431" s="5" t="str">
        <f>IF(OR(K431="работник из числа профессорско-преподавательского состава оу впо",K431="работник из числа профессорско-преподавательского состава оу дпо (повышения квалификации) специалистов",K431="старший воспитатель доу",K431="старший воспитатель оу дод и дома ребенка",K431="педагог-психолог",K431="социальный педагог",K431="педагог-организатор",K431="мастер производственного обучения",K431="старший вожатый",K431="инструктор по труду",K431="методист оу",K431="старший методист оу",K431="тьютор оу (за исключением тьюторов, занятых в сфере впо и дпо)",K431="руководитель физического воспитания оу, реализующего образовательные программы нпо и спо",K431="преподаватель-организатор ОБЖ, допризывной подготовки",K431="инструктор-методист оу дод спортивного профиля",K431="старший инструктор-методист оу дод спортивного профиля",K431="воспитатель в доу",K431="воспитатель в дошкольной группе оу и оу для детей дошкольного и младшего школьного возраста"),36,список!AH431)</f>
        <v xml:space="preserve"> </v>
      </c>
      <c r="N431" s="6" t="str">
        <f t="shared" si="6"/>
        <v xml:space="preserve"> </v>
      </c>
      <c r="O431" s="8"/>
      <c r="P431" s="8"/>
      <c r="Q431" s="8"/>
      <c r="R431" s="8"/>
    </row>
    <row r="432" spans="1:18" x14ac:dyDescent="0.25">
      <c r="A432" s="8"/>
      <c r="B432" s="9" t="e">
        <f>#VALUE!</f>
        <v>#VALUE!</v>
      </c>
      <c r="C432" s="8"/>
      <c r="D432" s="8"/>
      <c r="E432" s="8"/>
      <c r="F432" s="8"/>
      <c r="G432" s="8"/>
      <c r="H432" s="8"/>
      <c r="I432" s="8"/>
      <c r="J432" s="8"/>
      <c r="K432" s="10"/>
      <c r="L432" s="8"/>
      <c r="M432" s="5" t="str">
        <f>IF(OR(K432="работник из числа профессорско-преподавательского состава оу впо",K432="работник из числа профессорско-преподавательского состава оу дпо (повышения квалификации) специалистов",K432="старший воспитатель доу",K432="старший воспитатель оу дод и дома ребенка",K432="педагог-психолог",K432="социальный педагог",K432="педагог-организатор",K432="мастер производственного обучения",K432="старший вожатый",K432="инструктор по труду",K432="методист оу",K432="старший методист оу",K432="тьютор оу (за исключением тьюторов, занятых в сфере впо и дпо)",K432="руководитель физического воспитания оу, реализующего образовательные программы нпо и спо",K432="преподаватель-организатор ОБЖ, допризывной подготовки",K432="инструктор-методист оу дод спортивного профиля",K432="старший инструктор-методист оу дод спортивного профиля",K432="воспитатель в доу",K432="воспитатель в дошкольной группе оу и оу для детей дошкольного и младшего школьного возраста"),36,список!AH432)</f>
        <v xml:space="preserve"> </v>
      </c>
      <c r="N432" s="6" t="str">
        <f t="shared" si="6"/>
        <v xml:space="preserve"> </v>
      </c>
      <c r="O432" s="8"/>
      <c r="P432" s="8"/>
      <c r="Q432" s="8"/>
      <c r="R432" s="8"/>
    </row>
    <row r="433" spans="1:18" x14ac:dyDescent="0.25">
      <c r="A433" s="8"/>
      <c r="B433" s="9" t="e">
        <f>#VALUE!</f>
        <v>#VALUE!</v>
      </c>
      <c r="C433" s="8"/>
      <c r="D433" s="8"/>
      <c r="E433" s="8"/>
      <c r="F433" s="8"/>
      <c r="G433" s="8"/>
      <c r="H433" s="8"/>
      <c r="I433" s="8"/>
      <c r="J433" s="8"/>
      <c r="K433" s="10"/>
      <c r="L433" s="8"/>
      <c r="M433" s="5" t="str">
        <f>IF(OR(K433="работник из числа профессорско-преподавательского состава оу впо",K433="работник из числа профессорско-преподавательского состава оу дпо (повышения квалификации) специалистов",K433="старший воспитатель доу",K433="старший воспитатель оу дод и дома ребенка",K433="педагог-психолог",K433="социальный педагог",K433="педагог-организатор",K433="мастер производственного обучения",K433="старший вожатый",K433="инструктор по труду",K433="методист оу",K433="старший методист оу",K433="тьютор оу (за исключением тьюторов, занятых в сфере впо и дпо)",K433="руководитель физического воспитания оу, реализующего образовательные программы нпо и спо",K433="преподаватель-организатор ОБЖ, допризывной подготовки",K433="инструктор-методист оу дод спортивного профиля",K433="старший инструктор-методист оу дод спортивного профиля",K433="воспитатель в доу",K433="воспитатель в дошкольной группе оу и оу для детей дошкольного и младшего школьного возраста"),36,список!AH433)</f>
        <v xml:space="preserve"> </v>
      </c>
      <c r="N433" s="6" t="str">
        <f t="shared" si="6"/>
        <v xml:space="preserve"> </v>
      </c>
      <c r="O433" s="8"/>
      <c r="P433" s="8"/>
      <c r="Q433" s="8"/>
      <c r="R433" s="8"/>
    </row>
    <row r="434" spans="1:18" x14ac:dyDescent="0.25">
      <c r="A434" s="8"/>
      <c r="B434" s="9" t="e">
        <f>#VALUE!</f>
        <v>#VALUE!</v>
      </c>
      <c r="C434" s="8"/>
      <c r="D434" s="8"/>
      <c r="E434" s="8"/>
      <c r="F434" s="8"/>
      <c r="G434" s="8"/>
      <c r="H434" s="8"/>
      <c r="I434" s="8"/>
      <c r="J434" s="8"/>
      <c r="K434" s="10"/>
      <c r="L434" s="8"/>
      <c r="M434" s="5" t="str">
        <f>IF(OR(K434="работник из числа профессорско-преподавательского состава оу впо",K434="работник из числа профессорско-преподавательского состава оу дпо (повышения квалификации) специалистов",K434="старший воспитатель доу",K434="старший воспитатель оу дод и дома ребенка",K434="педагог-психолог",K434="социальный педагог",K434="педагог-организатор",K434="мастер производственного обучения",K434="старший вожатый",K434="инструктор по труду",K434="методист оу",K434="старший методист оу",K434="тьютор оу (за исключением тьюторов, занятых в сфере впо и дпо)",K434="руководитель физического воспитания оу, реализующего образовательные программы нпо и спо",K434="преподаватель-организатор ОБЖ, допризывной подготовки",K434="инструктор-методист оу дод спортивного профиля",K434="старший инструктор-методист оу дод спортивного профиля",K434="воспитатель в доу",K434="воспитатель в дошкольной группе оу и оу для детей дошкольного и младшего школьного возраста"),36,список!AH434)</f>
        <v xml:space="preserve"> </v>
      </c>
      <c r="N434" s="6" t="str">
        <f t="shared" si="6"/>
        <v xml:space="preserve"> </v>
      </c>
      <c r="O434" s="8"/>
      <c r="P434" s="8"/>
      <c r="Q434" s="8"/>
      <c r="R434" s="8"/>
    </row>
    <row r="435" spans="1:18" x14ac:dyDescent="0.25">
      <c r="A435" s="8"/>
      <c r="B435" s="9" t="e">
        <f>#VALUE!</f>
        <v>#VALUE!</v>
      </c>
      <c r="C435" s="8"/>
      <c r="D435" s="8"/>
      <c r="E435" s="8"/>
      <c r="F435" s="8"/>
      <c r="G435" s="8"/>
      <c r="H435" s="8"/>
      <c r="I435" s="8"/>
      <c r="J435" s="8"/>
      <c r="K435" s="10"/>
      <c r="L435" s="8"/>
      <c r="M435" s="5" t="str">
        <f>IF(OR(K435="работник из числа профессорско-преподавательского состава оу впо",K435="работник из числа профессорско-преподавательского состава оу дпо (повышения квалификации) специалистов",K435="старший воспитатель доу",K435="старший воспитатель оу дод и дома ребенка",K435="педагог-психолог",K435="социальный педагог",K435="педагог-организатор",K435="мастер производственного обучения",K435="старший вожатый",K435="инструктор по труду",K435="методист оу",K435="старший методист оу",K435="тьютор оу (за исключением тьюторов, занятых в сфере впо и дпо)",K435="руководитель физического воспитания оу, реализующего образовательные программы нпо и спо",K435="преподаватель-организатор ОБЖ, допризывной подготовки",K435="инструктор-методист оу дод спортивного профиля",K435="старший инструктор-методист оу дод спортивного профиля",K435="воспитатель в доу",K435="воспитатель в дошкольной группе оу и оу для детей дошкольного и младшего школьного возраста"),36,список!AH435)</f>
        <v xml:space="preserve"> </v>
      </c>
      <c r="N435" s="6" t="str">
        <f t="shared" si="6"/>
        <v xml:space="preserve"> </v>
      </c>
      <c r="O435" s="8"/>
      <c r="P435" s="8"/>
      <c r="Q435" s="8"/>
      <c r="R435" s="8"/>
    </row>
    <row r="436" spans="1:18" x14ac:dyDescent="0.25">
      <c r="A436" s="8"/>
      <c r="B436" s="9" t="e">
        <f>#VALUE!</f>
        <v>#VALUE!</v>
      </c>
      <c r="C436" s="8"/>
      <c r="D436" s="8"/>
      <c r="E436" s="8"/>
      <c r="F436" s="8"/>
      <c r="G436" s="8"/>
      <c r="H436" s="8"/>
      <c r="I436" s="8"/>
      <c r="J436" s="8"/>
      <c r="K436" s="10"/>
      <c r="L436" s="8"/>
      <c r="M436" s="5" t="str">
        <f>IF(OR(K436="работник из числа профессорско-преподавательского состава оу впо",K436="работник из числа профессорско-преподавательского состава оу дпо (повышения квалификации) специалистов",K436="старший воспитатель доу",K436="старший воспитатель оу дод и дома ребенка",K436="педагог-психолог",K436="социальный педагог",K436="педагог-организатор",K436="мастер производственного обучения",K436="старший вожатый",K436="инструктор по труду",K436="методист оу",K436="старший методист оу",K436="тьютор оу (за исключением тьюторов, занятых в сфере впо и дпо)",K436="руководитель физического воспитания оу, реализующего образовательные программы нпо и спо",K436="преподаватель-организатор ОБЖ, допризывной подготовки",K436="инструктор-методист оу дод спортивного профиля",K436="старший инструктор-методист оу дод спортивного профиля",K436="воспитатель в доу",K436="воспитатель в дошкольной группе оу и оу для детей дошкольного и младшего школьного возраста"),36,список!AH436)</f>
        <v xml:space="preserve"> </v>
      </c>
      <c r="N436" s="6" t="str">
        <f t="shared" si="6"/>
        <v xml:space="preserve"> </v>
      </c>
      <c r="O436" s="8"/>
      <c r="P436" s="8"/>
      <c r="Q436" s="8"/>
      <c r="R436" s="8"/>
    </row>
    <row r="437" spans="1:18" x14ac:dyDescent="0.25">
      <c r="A437" s="8"/>
      <c r="B437" s="9" t="e">
        <f>#VALUE!</f>
        <v>#VALUE!</v>
      </c>
      <c r="C437" s="8"/>
      <c r="D437" s="8"/>
      <c r="E437" s="8"/>
      <c r="F437" s="8"/>
      <c r="G437" s="8"/>
      <c r="H437" s="8"/>
      <c r="I437" s="8"/>
      <c r="J437" s="8"/>
      <c r="K437" s="10"/>
      <c r="L437" s="8"/>
      <c r="M437" s="5" t="str">
        <f>IF(OR(K437="работник из числа профессорско-преподавательского состава оу впо",K437="работник из числа профессорско-преподавательского состава оу дпо (повышения квалификации) специалистов",K437="старший воспитатель доу",K437="старший воспитатель оу дод и дома ребенка",K437="педагог-психолог",K437="социальный педагог",K437="педагог-организатор",K437="мастер производственного обучения",K437="старший вожатый",K437="инструктор по труду",K437="методист оу",K437="старший методист оу",K437="тьютор оу (за исключением тьюторов, занятых в сфере впо и дпо)",K437="руководитель физического воспитания оу, реализующего образовательные программы нпо и спо",K437="преподаватель-организатор ОБЖ, допризывной подготовки",K437="инструктор-методист оу дод спортивного профиля",K437="старший инструктор-методист оу дод спортивного профиля",K437="воспитатель в доу",K437="воспитатель в дошкольной группе оу и оу для детей дошкольного и младшего школьного возраста"),36,список!AH437)</f>
        <v xml:space="preserve"> </v>
      </c>
      <c r="N437" s="6" t="str">
        <f t="shared" si="6"/>
        <v xml:space="preserve"> </v>
      </c>
      <c r="O437" s="8"/>
      <c r="P437" s="8"/>
      <c r="Q437" s="8"/>
      <c r="R437" s="8"/>
    </row>
    <row r="438" spans="1:18" x14ac:dyDescent="0.25">
      <c r="A438" s="8"/>
      <c r="B438" s="9" t="e">
        <f>#VALUE!</f>
        <v>#VALUE!</v>
      </c>
      <c r="C438" s="8"/>
      <c r="D438" s="8"/>
      <c r="E438" s="8"/>
      <c r="F438" s="8"/>
      <c r="G438" s="8"/>
      <c r="H438" s="8"/>
      <c r="I438" s="8"/>
      <c r="J438" s="8"/>
      <c r="K438" s="10"/>
      <c r="L438" s="8"/>
      <c r="M438" s="5" t="str">
        <f>IF(OR(K438="работник из числа профессорско-преподавательского состава оу впо",K438="работник из числа профессорско-преподавательского состава оу дпо (повышения квалификации) специалистов",K438="старший воспитатель доу",K438="старший воспитатель оу дод и дома ребенка",K438="педагог-психолог",K438="социальный педагог",K438="педагог-организатор",K438="мастер производственного обучения",K438="старший вожатый",K438="инструктор по труду",K438="методист оу",K438="старший методист оу",K438="тьютор оу (за исключением тьюторов, занятых в сфере впо и дпо)",K438="руководитель физического воспитания оу, реализующего образовательные программы нпо и спо",K438="преподаватель-организатор ОБЖ, допризывной подготовки",K438="инструктор-методист оу дод спортивного профиля",K438="старший инструктор-методист оу дод спортивного профиля",K438="воспитатель в доу",K438="воспитатель в дошкольной группе оу и оу для детей дошкольного и младшего школьного возраста"),36,список!AH438)</f>
        <v xml:space="preserve"> </v>
      </c>
      <c r="N438" s="6" t="str">
        <f t="shared" si="6"/>
        <v xml:space="preserve"> </v>
      </c>
      <c r="O438" s="8"/>
      <c r="P438" s="8"/>
      <c r="Q438" s="8"/>
      <c r="R438" s="8"/>
    </row>
    <row r="439" spans="1:18" x14ac:dyDescent="0.25">
      <c r="A439" s="8"/>
      <c r="B439" s="9" t="e">
        <f>#VALUE!</f>
        <v>#VALUE!</v>
      </c>
      <c r="C439" s="8"/>
      <c r="D439" s="8"/>
      <c r="E439" s="8"/>
      <c r="F439" s="8"/>
      <c r="G439" s="8"/>
      <c r="H439" s="8"/>
      <c r="I439" s="8"/>
      <c r="J439" s="8"/>
      <c r="K439" s="10"/>
      <c r="L439" s="8"/>
      <c r="M439" s="5" t="str">
        <f>IF(OR(K439="работник из числа профессорско-преподавательского состава оу впо",K439="работник из числа профессорско-преподавательского состава оу дпо (повышения квалификации) специалистов",K439="старший воспитатель доу",K439="старший воспитатель оу дод и дома ребенка",K439="педагог-психолог",K439="социальный педагог",K439="педагог-организатор",K439="мастер производственного обучения",K439="старший вожатый",K439="инструктор по труду",K439="методист оу",K439="старший методист оу",K439="тьютор оу (за исключением тьюторов, занятых в сфере впо и дпо)",K439="руководитель физического воспитания оу, реализующего образовательные программы нпо и спо",K439="преподаватель-организатор ОБЖ, допризывной подготовки",K439="инструктор-методист оу дод спортивного профиля",K439="старший инструктор-методист оу дод спортивного профиля",K439="воспитатель в доу",K439="воспитатель в дошкольной группе оу и оу для детей дошкольного и младшего школьного возраста"),36,список!AH439)</f>
        <v xml:space="preserve"> </v>
      </c>
      <c r="N439" s="6" t="str">
        <f t="shared" si="6"/>
        <v xml:space="preserve"> </v>
      </c>
      <c r="O439" s="8"/>
      <c r="P439" s="8"/>
      <c r="Q439" s="8"/>
      <c r="R439" s="8"/>
    </row>
    <row r="440" spans="1:18" x14ac:dyDescent="0.25">
      <c r="A440" s="8"/>
      <c r="B440" s="9" t="e">
        <f>#VALUE!</f>
        <v>#VALUE!</v>
      </c>
      <c r="C440" s="8"/>
      <c r="D440" s="8"/>
      <c r="E440" s="8"/>
      <c r="F440" s="8"/>
      <c r="G440" s="8"/>
      <c r="H440" s="8"/>
      <c r="I440" s="8"/>
      <c r="J440" s="8"/>
      <c r="K440" s="10"/>
      <c r="L440" s="8"/>
      <c r="M440" s="5" t="str">
        <f>IF(OR(K440="работник из числа профессорско-преподавательского состава оу впо",K440="работник из числа профессорско-преподавательского состава оу дпо (повышения квалификации) специалистов",K440="старший воспитатель доу",K440="старший воспитатель оу дод и дома ребенка",K440="педагог-психолог",K440="социальный педагог",K440="педагог-организатор",K440="мастер производственного обучения",K440="старший вожатый",K440="инструктор по труду",K440="методист оу",K440="старший методист оу",K440="тьютор оу (за исключением тьюторов, занятых в сфере впо и дпо)",K440="руководитель физического воспитания оу, реализующего образовательные программы нпо и спо",K440="преподаватель-организатор ОБЖ, допризывной подготовки",K440="инструктор-методист оу дод спортивного профиля",K440="старший инструктор-методист оу дод спортивного профиля",K440="воспитатель в доу",K440="воспитатель в дошкольной группе оу и оу для детей дошкольного и младшего школьного возраста"),36,список!AH440)</f>
        <v xml:space="preserve"> </v>
      </c>
      <c r="N440" s="6" t="str">
        <f t="shared" si="6"/>
        <v xml:space="preserve"> </v>
      </c>
      <c r="O440" s="8"/>
      <c r="P440" s="8"/>
      <c r="Q440" s="8"/>
      <c r="R440" s="8"/>
    </row>
    <row r="441" spans="1:18" x14ac:dyDescent="0.25">
      <c r="A441" s="8"/>
      <c r="B441" s="9" t="e">
        <f>#VALUE!</f>
        <v>#VALUE!</v>
      </c>
      <c r="C441" s="8"/>
      <c r="D441" s="8"/>
      <c r="E441" s="8"/>
      <c r="F441" s="8"/>
      <c r="G441" s="8"/>
      <c r="H441" s="8"/>
      <c r="I441" s="8"/>
      <c r="J441" s="8"/>
      <c r="K441" s="10"/>
      <c r="L441" s="8"/>
      <c r="M441" s="5" t="str">
        <f>IF(OR(K441="работник из числа профессорско-преподавательского состава оу впо",K441="работник из числа профессорско-преподавательского состава оу дпо (повышения квалификации) специалистов",K441="старший воспитатель доу",K441="старший воспитатель оу дод и дома ребенка",K441="педагог-психолог",K441="социальный педагог",K441="педагог-организатор",K441="мастер производственного обучения",K441="старший вожатый",K441="инструктор по труду",K441="методист оу",K441="старший методист оу",K441="тьютор оу (за исключением тьюторов, занятых в сфере впо и дпо)",K441="руководитель физического воспитания оу, реализующего образовательные программы нпо и спо",K441="преподаватель-организатор ОБЖ, допризывной подготовки",K441="инструктор-методист оу дод спортивного профиля",K441="старший инструктор-методист оу дод спортивного профиля",K441="воспитатель в доу",K441="воспитатель в дошкольной группе оу и оу для детей дошкольного и младшего школьного возраста"),36,список!AH441)</f>
        <v xml:space="preserve"> </v>
      </c>
      <c r="N441" s="6" t="str">
        <f t="shared" si="6"/>
        <v xml:space="preserve"> </v>
      </c>
      <c r="O441" s="8"/>
      <c r="P441" s="8"/>
      <c r="Q441" s="8"/>
      <c r="R441" s="8"/>
    </row>
    <row r="442" spans="1:18" x14ac:dyDescent="0.25">
      <c r="A442" s="8"/>
      <c r="B442" s="9" t="e">
        <f>#VALUE!</f>
        <v>#VALUE!</v>
      </c>
      <c r="C442" s="8"/>
      <c r="D442" s="8"/>
      <c r="E442" s="8"/>
      <c r="F442" s="8"/>
      <c r="G442" s="8"/>
      <c r="H442" s="8"/>
      <c r="I442" s="8"/>
      <c r="J442" s="8"/>
      <c r="K442" s="10"/>
      <c r="L442" s="8"/>
      <c r="M442" s="5" t="str">
        <f>IF(OR(K442="работник из числа профессорско-преподавательского состава оу впо",K442="работник из числа профессорско-преподавательского состава оу дпо (повышения квалификации) специалистов",K442="старший воспитатель доу",K442="старший воспитатель оу дод и дома ребенка",K442="педагог-психолог",K442="социальный педагог",K442="педагог-организатор",K442="мастер производственного обучения",K442="старший вожатый",K442="инструктор по труду",K442="методист оу",K442="старший методист оу",K442="тьютор оу (за исключением тьюторов, занятых в сфере впо и дпо)",K442="руководитель физического воспитания оу, реализующего образовательные программы нпо и спо",K442="преподаватель-организатор ОБЖ, допризывной подготовки",K442="инструктор-методист оу дод спортивного профиля",K442="старший инструктор-методист оу дод спортивного профиля",K442="воспитатель в доу",K442="воспитатель в дошкольной группе оу и оу для детей дошкольного и младшего школьного возраста"),36,список!AH442)</f>
        <v xml:space="preserve"> </v>
      </c>
      <c r="N442" s="6" t="str">
        <f t="shared" si="6"/>
        <v xml:space="preserve"> </v>
      </c>
      <c r="O442" s="8"/>
      <c r="P442" s="8"/>
      <c r="Q442" s="8"/>
      <c r="R442" s="8"/>
    </row>
    <row r="443" spans="1:18" x14ac:dyDescent="0.25">
      <c r="A443" s="8"/>
      <c r="B443" s="9" t="e">
        <f>#VALUE!</f>
        <v>#VALUE!</v>
      </c>
      <c r="C443" s="8"/>
      <c r="D443" s="8"/>
      <c r="E443" s="8"/>
      <c r="F443" s="8"/>
      <c r="G443" s="8"/>
      <c r="H443" s="8"/>
      <c r="I443" s="8"/>
      <c r="J443" s="8"/>
      <c r="K443" s="10"/>
      <c r="L443" s="8"/>
      <c r="M443" s="5" t="str">
        <f>IF(OR(K443="работник из числа профессорско-преподавательского состава оу впо",K443="работник из числа профессорско-преподавательского состава оу дпо (повышения квалификации) специалистов",K443="старший воспитатель доу",K443="старший воспитатель оу дод и дома ребенка",K443="педагог-психолог",K443="социальный педагог",K443="педагог-организатор",K443="мастер производственного обучения",K443="старший вожатый",K443="инструктор по труду",K443="методист оу",K443="старший методист оу",K443="тьютор оу (за исключением тьюторов, занятых в сфере впо и дпо)",K443="руководитель физического воспитания оу, реализующего образовательные программы нпо и спо",K443="преподаватель-организатор ОБЖ, допризывной подготовки",K443="инструктор-методист оу дод спортивного профиля",K443="старший инструктор-методист оу дод спортивного профиля",K443="воспитатель в доу",K443="воспитатель в дошкольной группе оу и оу для детей дошкольного и младшего школьного возраста"),36,список!AH443)</f>
        <v xml:space="preserve"> </v>
      </c>
      <c r="N443" s="6" t="str">
        <f t="shared" si="6"/>
        <v xml:space="preserve"> </v>
      </c>
      <c r="O443" s="8"/>
      <c r="P443" s="8"/>
      <c r="Q443" s="8"/>
      <c r="R443" s="8"/>
    </row>
    <row r="444" spans="1:18" x14ac:dyDescent="0.25">
      <c r="A444" s="8"/>
      <c r="B444" s="9" t="e">
        <f>#VALUE!</f>
        <v>#VALUE!</v>
      </c>
      <c r="C444" s="8"/>
      <c r="D444" s="8"/>
      <c r="E444" s="8"/>
      <c r="F444" s="8"/>
      <c r="G444" s="8"/>
      <c r="H444" s="8"/>
      <c r="I444" s="8"/>
      <c r="J444" s="8"/>
      <c r="K444" s="10"/>
      <c r="L444" s="8"/>
      <c r="M444" s="5" t="str">
        <f>IF(OR(K444="работник из числа профессорско-преподавательского состава оу впо",K444="работник из числа профессорско-преподавательского состава оу дпо (повышения квалификации) специалистов",K444="старший воспитатель доу",K444="старший воспитатель оу дод и дома ребенка",K444="педагог-психолог",K444="социальный педагог",K444="педагог-организатор",K444="мастер производственного обучения",K444="старший вожатый",K444="инструктор по труду",K444="методист оу",K444="старший методист оу",K444="тьютор оу (за исключением тьюторов, занятых в сфере впо и дпо)",K444="руководитель физического воспитания оу, реализующего образовательные программы нпо и спо",K444="преподаватель-организатор ОБЖ, допризывной подготовки",K444="инструктор-методист оу дод спортивного профиля",K444="старший инструктор-методист оу дод спортивного профиля",K444="воспитатель в доу",K444="воспитатель в дошкольной группе оу и оу для детей дошкольного и младшего школьного возраста"),36,список!AH444)</f>
        <v xml:space="preserve"> </v>
      </c>
      <c r="N444" s="6" t="str">
        <f t="shared" si="6"/>
        <v xml:space="preserve"> </v>
      </c>
      <c r="O444" s="8"/>
      <c r="P444" s="8"/>
      <c r="Q444" s="8"/>
      <c r="R444" s="8"/>
    </row>
    <row r="445" spans="1:18" x14ac:dyDescent="0.25">
      <c r="A445" s="8"/>
      <c r="B445" s="9" t="e">
        <f>#VALUE!</f>
        <v>#VALUE!</v>
      </c>
      <c r="C445" s="8"/>
      <c r="D445" s="8"/>
      <c r="E445" s="8"/>
      <c r="F445" s="8"/>
      <c r="G445" s="8"/>
      <c r="H445" s="8"/>
      <c r="I445" s="8"/>
      <c r="J445" s="8"/>
      <c r="K445" s="10"/>
      <c r="L445" s="8"/>
      <c r="M445" s="5" t="str">
        <f>IF(OR(K445="работник из числа профессорско-преподавательского состава оу впо",K445="работник из числа профессорско-преподавательского состава оу дпо (повышения квалификации) специалистов",K445="старший воспитатель доу",K445="старший воспитатель оу дод и дома ребенка",K445="педагог-психолог",K445="социальный педагог",K445="педагог-организатор",K445="мастер производственного обучения",K445="старший вожатый",K445="инструктор по труду",K445="методист оу",K445="старший методист оу",K445="тьютор оу (за исключением тьюторов, занятых в сфере впо и дпо)",K445="руководитель физического воспитания оу, реализующего образовательные программы нпо и спо",K445="преподаватель-организатор ОБЖ, допризывной подготовки",K445="инструктор-методист оу дод спортивного профиля",K445="старший инструктор-методист оу дод спортивного профиля",K445="воспитатель в доу",K445="воспитатель в дошкольной группе оу и оу для детей дошкольного и младшего школьного возраста"),36,список!AH445)</f>
        <v xml:space="preserve"> </v>
      </c>
      <c r="N445" s="6" t="str">
        <f t="shared" si="6"/>
        <v xml:space="preserve"> </v>
      </c>
      <c r="O445" s="8"/>
      <c r="P445" s="8"/>
      <c r="Q445" s="8"/>
      <c r="R445" s="8"/>
    </row>
    <row r="446" spans="1:18" x14ac:dyDescent="0.25">
      <c r="A446" s="8"/>
      <c r="B446" s="9" t="e">
        <f>#VALUE!</f>
        <v>#VALUE!</v>
      </c>
      <c r="C446" s="8"/>
      <c r="D446" s="8"/>
      <c r="E446" s="8"/>
      <c r="F446" s="8"/>
      <c r="G446" s="8"/>
      <c r="H446" s="8"/>
      <c r="I446" s="8"/>
      <c r="J446" s="8"/>
      <c r="K446" s="10"/>
      <c r="L446" s="8"/>
      <c r="M446" s="5" t="str">
        <f>IF(OR(K446="работник из числа профессорско-преподавательского состава оу впо",K446="работник из числа профессорско-преподавательского состава оу дпо (повышения квалификации) специалистов",K446="старший воспитатель доу",K446="старший воспитатель оу дод и дома ребенка",K446="педагог-психолог",K446="социальный педагог",K446="педагог-организатор",K446="мастер производственного обучения",K446="старший вожатый",K446="инструктор по труду",K446="методист оу",K446="старший методист оу",K446="тьютор оу (за исключением тьюторов, занятых в сфере впо и дпо)",K446="руководитель физического воспитания оу, реализующего образовательные программы нпо и спо",K446="преподаватель-организатор ОБЖ, допризывной подготовки",K446="инструктор-методист оу дод спортивного профиля",K446="старший инструктор-методист оу дод спортивного профиля",K446="воспитатель в доу",K446="воспитатель в дошкольной группе оу и оу для детей дошкольного и младшего школьного возраста"),36,список!AH446)</f>
        <v xml:space="preserve"> </v>
      </c>
      <c r="N446" s="6" t="str">
        <f t="shared" si="6"/>
        <v xml:space="preserve"> </v>
      </c>
      <c r="O446" s="8"/>
      <c r="P446" s="8"/>
      <c r="Q446" s="8"/>
      <c r="R446" s="8"/>
    </row>
    <row r="447" spans="1:18" x14ac:dyDescent="0.25">
      <c r="A447" s="8"/>
      <c r="B447" s="9" t="e">
        <f>#VALUE!</f>
        <v>#VALUE!</v>
      </c>
      <c r="C447" s="8"/>
      <c r="D447" s="8"/>
      <c r="E447" s="8"/>
      <c r="F447" s="8"/>
      <c r="G447" s="8"/>
      <c r="H447" s="8"/>
      <c r="I447" s="8"/>
      <c r="J447" s="8"/>
      <c r="K447" s="10"/>
      <c r="L447" s="8"/>
      <c r="M447" s="5" t="str">
        <f>IF(OR(K447="работник из числа профессорско-преподавательского состава оу впо",K447="работник из числа профессорско-преподавательского состава оу дпо (повышения квалификации) специалистов",K447="старший воспитатель доу",K447="старший воспитатель оу дод и дома ребенка",K447="педагог-психолог",K447="социальный педагог",K447="педагог-организатор",K447="мастер производственного обучения",K447="старший вожатый",K447="инструктор по труду",K447="методист оу",K447="старший методист оу",K447="тьютор оу (за исключением тьюторов, занятых в сфере впо и дпо)",K447="руководитель физического воспитания оу, реализующего образовательные программы нпо и спо",K447="преподаватель-организатор ОБЖ, допризывной подготовки",K447="инструктор-методист оу дод спортивного профиля",K447="старший инструктор-методист оу дод спортивного профиля",K447="воспитатель в доу",K447="воспитатель в дошкольной группе оу и оу для детей дошкольного и младшего школьного возраста"),36,список!AH447)</f>
        <v xml:space="preserve"> </v>
      </c>
      <c r="N447" s="6" t="str">
        <f t="shared" si="6"/>
        <v xml:space="preserve"> </v>
      </c>
      <c r="O447" s="8"/>
      <c r="P447" s="8"/>
      <c r="Q447" s="8"/>
      <c r="R447" s="8"/>
    </row>
    <row r="448" spans="1:18" x14ac:dyDescent="0.25">
      <c r="A448" s="8"/>
      <c r="B448" s="9" t="e">
        <f>#VALUE!</f>
        <v>#VALUE!</v>
      </c>
      <c r="C448" s="8"/>
      <c r="D448" s="8"/>
      <c r="E448" s="8"/>
      <c r="F448" s="8"/>
      <c r="G448" s="8"/>
      <c r="H448" s="8"/>
      <c r="I448" s="8"/>
      <c r="J448" s="8"/>
      <c r="K448" s="10"/>
      <c r="L448" s="8"/>
      <c r="M448" s="5" t="str">
        <f>IF(OR(K448="работник из числа профессорско-преподавательского состава оу впо",K448="работник из числа профессорско-преподавательского состава оу дпо (повышения квалификации) специалистов",K448="старший воспитатель доу",K448="старший воспитатель оу дод и дома ребенка",K448="педагог-психолог",K448="социальный педагог",K448="педагог-организатор",K448="мастер производственного обучения",K448="старший вожатый",K448="инструктор по труду",K448="методист оу",K448="старший методист оу",K448="тьютор оу (за исключением тьюторов, занятых в сфере впо и дпо)",K448="руководитель физического воспитания оу, реализующего образовательные программы нпо и спо",K448="преподаватель-организатор ОБЖ, допризывной подготовки",K448="инструктор-методист оу дод спортивного профиля",K448="старший инструктор-методист оу дод спортивного профиля",K448="воспитатель в доу",K448="воспитатель в дошкольной группе оу и оу для детей дошкольного и младшего школьного возраста"),36,список!AH448)</f>
        <v xml:space="preserve"> </v>
      </c>
      <c r="N448" s="6" t="str">
        <f t="shared" si="6"/>
        <v xml:space="preserve"> </v>
      </c>
      <c r="O448" s="8"/>
      <c r="P448" s="8"/>
      <c r="Q448" s="8"/>
      <c r="R448" s="8"/>
    </row>
    <row r="449" spans="1:18" x14ac:dyDescent="0.25">
      <c r="A449" s="8"/>
      <c r="B449" s="9" t="e">
        <f>#VALUE!</f>
        <v>#VALUE!</v>
      </c>
      <c r="C449" s="8"/>
      <c r="D449" s="8"/>
      <c r="E449" s="8"/>
      <c r="F449" s="8"/>
      <c r="G449" s="8"/>
      <c r="H449" s="8"/>
      <c r="I449" s="8"/>
      <c r="J449" s="8"/>
      <c r="K449" s="10"/>
      <c r="L449" s="8"/>
      <c r="M449" s="5" t="str">
        <f>IF(OR(K449="работник из числа профессорско-преподавательского состава оу впо",K449="работник из числа профессорско-преподавательского состава оу дпо (повышения квалификации) специалистов",K449="старший воспитатель доу",K449="старший воспитатель оу дод и дома ребенка",K449="педагог-психолог",K449="социальный педагог",K449="педагог-организатор",K449="мастер производственного обучения",K449="старший вожатый",K449="инструктор по труду",K449="методист оу",K449="старший методист оу",K449="тьютор оу (за исключением тьюторов, занятых в сфере впо и дпо)",K449="руководитель физического воспитания оу, реализующего образовательные программы нпо и спо",K449="преподаватель-организатор ОБЖ, допризывной подготовки",K449="инструктор-методист оу дод спортивного профиля",K449="старший инструктор-методист оу дод спортивного профиля",K449="воспитатель в доу",K449="воспитатель в дошкольной группе оу и оу для детей дошкольного и младшего школьного возраста"),36,список!AH449)</f>
        <v xml:space="preserve"> </v>
      </c>
      <c r="N449" s="6" t="str">
        <f t="shared" si="6"/>
        <v xml:space="preserve"> </v>
      </c>
      <c r="O449" s="8"/>
      <c r="P449" s="8"/>
      <c r="Q449" s="8"/>
      <c r="R449" s="8"/>
    </row>
    <row r="450" spans="1:18" x14ac:dyDescent="0.25">
      <c r="A450" s="8"/>
      <c r="B450" s="9" t="e">
        <f>#VALUE!</f>
        <v>#VALUE!</v>
      </c>
      <c r="C450" s="8"/>
      <c r="D450" s="8"/>
      <c r="E450" s="8"/>
      <c r="F450" s="8"/>
      <c r="G450" s="8"/>
      <c r="H450" s="8"/>
      <c r="I450" s="8"/>
      <c r="J450" s="8"/>
      <c r="K450" s="10"/>
      <c r="L450" s="8"/>
      <c r="M450" s="5" t="str">
        <f>IF(OR(K450="работник из числа профессорско-преподавательского состава оу впо",K450="работник из числа профессорско-преподавательского состава оу дпо (повышения квалификации) специалистов",K450="старший воспитатель доу",K450="старший воспитатель оу дод и дома ребенка",K450="педагог-психолог",K450="социальный педагог",K450="педагог-организатор",K450="мастер производственного обучения",K450="старший вожатый",K450="инструктор по труду",K450="методист оу",K450="старший методист оу",K450="тьютор оу (за исключением тьюторов, занятых в сфере впо и дпо)",K450="руководитель физического воспитания оу, реализующего образовательные программы нпо и спо",K450="преподаватель-организатор ОБЖ, допризывной подготовки",K450="инструктор-методист оу дод спортивного профиля",K450="старший инструктор-методист оу дод спортивного профиля",K450="воспитатель в доу",K450="воспитатель в дошкольной группе оу и оу для детей дошкольного и младшего школьного возраста"),36,список!AH450)</f>
        <v xml:space="preserve"> </v>
      </c>
      <c r="N450" s="6" t="str">
        <f t="shared" si="6"/>
        <v xml:space="preserve"> </v>
      </c>
      <c r="O450" s="8"/>
      <c r="P450" s="8"/>
      <c r="Q450" s="8"/>
      <c r="R450" s="8"/>
    </row>
    <row r="451" spans="1:18" x14ac:dyDescent="0.25">
      <c r="A451" s="8"/>
      <c r="B451" s="9" t="e">
        <f>#VALUE!</f>
        <v>#VALUE!</v>
      </c>
      <c r="C451" s="8"/>
      <c r="D451" s="8"/>
      <c r="E451" s="8"/>
      <c r="F451" s="8"/>
      <c r="G451" s="8"/>
      <c r="H451" s="8"/>
      <c r="I451" s="8"/>
      <c r="J451" s="8"/>
      <c r="K451" s="10"/>
      <c r="L451" s="8"/>
      <c r="M451" s="5" t="str">
        <f>IF(OR(K451="работник из числа профессорско-преподавательского состава оу впо",K451="работник из числа профессорско-преподавательского состава оу дпо (повышения квалификации) специалистов",K451="старший воспитатель доу",K451="старший воспитатель оу дод и дома ребенка",K451="педагог-психолог",K451="социальный педагог",K451="педагог-организатор",K451="мастер производственного обучения",K451="старший вожатый",K451="инструктор по труду",K451="методист оу",K451="старший методист оу",K451="тьютор оу (за исключением тьюторов, занятых в сфере впо и дпо)",K451="руководитель физического воспитания оу, реализующего образовательные программы нпо и спо",K451="преподаватель-организатор ОБЖ, допризывной подготовки",K451="инструктор-методист оу дод спортивного профиля",K451="старший инструктор-методист оу дод спортивного профиля",K451="воспитатель в доу",K451="воспитатель в дошкольной группе оу и оу для детей дошкольного и младшего школьного возраста"),36,список!AH451)</f>
        <v xml:space="preserve"> </v>
      </c>
      <c r="N451" s="6" t="str">
        <f t="shared" si="6"/>
        <v xml:space="preserve"> </v>
      </c>
      <c r="O451" s="8"/>
      <c r="P451" s="8"/>
      <c r="Q451" s="8"/>
      <c r="R451" s="8"/>
    </row>
    <row r="452" spans="1:18" x14ac:dyDescent="0.25">
      <c r="A452" s="8"/>
      <c r="B452" s="9" t="e">
        <f>#VALUE!</f>
        <v>#VALUE!</v>
      </c>
      <c r="C452" s="8"/>
      <c r="D452" s="8"/>
      <c r="E452" s="8"/>
      <c r="F452" s="8"/>
      <c r="G452" s="8"/>
      <c r="H452" s="8"/>
      <c r="I452" s="8"/>
      <c r="J452" s="8"/>
      <c r="K452" s="10"/>
      <c r="L452" s="8"/>
      <c r="M452" s="5" t="str">
        <f>IF(OR(K452="работник из числа профессорско-преподавательского состава оу впо",K452="работник из числа профессорско-преподавательского состава оу дпо (повышения квалификации) специалистов",K452="старший воспитатель доу",K452="старший воспитатель оу дод и дома ребенка",K452="педагог-психолог",K452="социальный педагог",K452="педагог-организатор",K452="мастер производственного обучения",K452="старший вожатый",K452="инструктор по труду",K452="методист оу",K452="старший методист оу",K452="тьютор оу (за исключением тьюторов, занятых в сфере впо и дпо)",K452="руководитель физического воспитания оу, реализующего образовательные программы нпо и спо",K452="преподаватель-организатор ОБЖ, допризывной подготовки",K452="инструктор-методист оу дод спортивного профиля",K452="старший инструктор-методист оу дод спортивного профиля",K452="воспитатель в доу",K452="воспитатель в дошкольной группе оу и оу для детей дошкольного и младшего школьного возраста"),36,список!AH452)</f>
        <v xml:space="preserve"> </v>
      </c>
      <c r="N452" s="6" t="str">
        <f t="shared" si="6"/>
        <v xml:space="preserve"> </v>
      </c>
      <c r="O452" s="8"/>
      <c r="P452" s="8"/>
      <c r="Q452" s="8"/>
      <c r="R452" s="8"/>
    </row>
    <row r="453" spans="1:18" x14ac:dyDescent="0.25">
      <c r="A453" s="8"/>
      <c r="B453" s="9" t="e">
        <f>#VALUE!</f>
        <v>#VALUE!</v>
      </c>
      <c r="C453" s="8"/>
      <c r="D453" s="8"/>
      <c r="E453" s="8"/>
      <c r="F453" s="8"/>
      <c r="G453" s="8"/>
      <c r="H453" s="8"/>
      <c r="I453" s="8"/>
      <c r="J453" s="8"/>
      <c r="K453" s="10"/>
      <c r="L453" s="8"/>
      <c r="M453" s="5" t="str">
        <f>IF(OR(K453="работник из числа профессорско-преподавательского состава оу впо",K453="работник из числа профессорско-преподавательского состава оу дпо (повышения квалификации) специалистов",K453="старший воспитатель доу",K453="старший воспитатель оу дод и дома ребенка",K453="педагог-психолог",K453="социальный педагог",K453="педагог-организатор",K453="мастер производственного обучения",K453="старший вожатый",K453="инструктор по труду",K453="методист оу",K453="старший методист оу",K453="тьютор оу (за исключением тьюторов, занятых в сфере впо и дпо)",K453="руководитель физического воспитания оу, реализующего образовательные программы нпо и спо",K453="преподаватель-организатор ОБЖ, допризывной подготовки",K453="инструктор-методист оу дод спортивного профиля",K453="старший инструктор-методист оу дод спортивного профиля",K453="воспитатель в доу",K453="воспитатель в дошкольной группе оу и оу для детей дошкольного и младшего школьного возраста"),36,список!AH453)</f>
        <v xml:space="preserve"> </v>
      </c>
      <c r="N453" s="6" t="str">
        <f t="shared" ref="N453:N516" si="7">IF(M453=" "," ",O453/M453)</f>
        <v xml:space="preserve"> </v>
      </c>
      <c r="O453" s="8"/>
      <c r="P453" s="8"/>
      <c r="Q453" s="8"/>
      <c r="R453" s="8"/>
    </row>
    <row r="454" spans="1:18" x14ac:dyDescent="0.25">
      <c r="A454" s="8"/>
      <c r="B454" s="9" t="e">
        <f>#VALUE!</f>
        <v>#VALUE!</v>
      </c>
      <c r="C454" s="8"/>
      <c r="D454" s="8"/>
      <c r="E454" s="8"/>
      <c r="F454" s="8"/>
      <c r="G454" s="8"/>
      <c r="H454" s="8"/>
      <c r="I454" s="8"/>
      <c r="J454" s="8"/>
      <c r="K454" s="10"/>
      <c r="L454" s="8"/>
      <c r="M454" s="5" t="str">
        <f>IF(OR(K454="работник из числа профессорско-преподавательского состава оу впо",K454="работник из числа профессорско-преподавательского состава оу дпо (повышения квалификации) специалистов",K454="старший воспитатель доу",K454="старший воспитатель оу дод и дома ребенка",K454="педагог-психолог",K454="социальный педагог",K454="педагог-организатор",K454="мастер производственного обучения",K454="старший вожатый",K454="инструктор по труду",K454="методист оу",K454="старший методист оу",K454="тьютор оу (за исключением тьюторов, занятых в сфере впо и дпо)",K454="руководитель физического воспитания оу, реализующего образовательные программы нпо и спо",K454="преподаватель-организатор ОБЖ, допризывной подготовки",K454="инструктор-методист оу дод спортивного профиля",K454="старший инструктор-методист оу дод спортивного профиля",K454="воспитатель в доу",K454="воспитатель в дошкольной группе оу и оу для детей дошкольного и младшего школьного возраста"),36,список!AH454)</f>
        <v xml:space="preserve"> </v>
      </c>
      <c r="N454" s="6" t="str">
        <f t="shared" si="7"/>
        <v xml:space="preserve"> </v>
      </c>
      <c r="O454" s="8"/>
      <c r="P454" s="8"/>
      <c r="Q454" s="8"/>
      <c r="R454" s="8"/>
    </row>
    <row r="455" spans="1:18" x14ac:dyDescent="0.25">
      <c r="A455" s="8"/>
      <c r="B455" s="9" t="e">
        <f>#VALUE!</f>
        <v>#VALUE!</v>
      </c>
      <c r="C455" s="8"/>
      <c r="D455" s="8"/>
      <c r="E455" s="8"/>
      <c r="F455" s="8"/>
      <c r="G455" s="8"/>
      <c r="H455" s="8"/>
      <c r="I455" s="8"/>
      <c r="J455" s="8"/>
      <c r="K455" s="10"/>
      <c r="L455" s="8"/>
      <c r="M455" s="5" t="str">
        <f>IF(OR(K455="работник из числа профессорско-преподавательского состава оу впо",K455="работник из числа профессорско-преподавательского состава оу дпо (повышения квалификации) специалистов",K455="старший воспитатель доу",K455="старший воспитатель оу дод и дома ребенка",K455="педагог-психолог",K455="социальный педагог",K455="педагог-организатор",K455="мастер производственного обучения",K455="старший вожатый",K455="инструктор по труду",K455="методист оу",K455="старший методист оу",K455="тьютор оу (за исключением тьюторов, занятых в сфере впо и дпо)",K455="руководитель физического воспитания оу, реализующего образовательные программы нпо и спо",K455="преподаватель-организатор ОБЖ, допризывной подготовки",K455="инструктор-методист оу дод спортивного профиля",K455="старший инструктор-методист оу дод спортивного профиля",K455="воспитатель в доу",K455="воспитатель в дошкольной группе оу и оу для детей дошкольного и младшего школьного возраста"),36,список!AH455)</f>
        <v xml:space="preserve"> </v>
      </c>
      <c r="N455" s="6" t="str">
        <f t="shared" si="7"/>
        <v xml:space="preserve"> </v>
      </c>
      <c r="O455" s="8"/>
      <c r="P455" s="8"/>
      <c r="Q455" s="8"/>
      <c r="R455" s="8"/>
    </row>
    <row r="456" spans="1:18" x14ac:dyDescent="0.25">
      <c r="A456" s="8"/>
      <c r="B456" s="9" t="e">
        <f>#VALUE!</f>
        <v>#VALUE!</v>
      </c>
      <c r="C456" s="8"/>
      <c r="D456" s="8"/>
      <c r="E456" s="8"/>
      <c r="F456" s="8"/>
      <c r="G456" s="8"/>
      <c r="H456" s="8"/>
      <c r="I456" s="8"/>
      <c r="J456" s="8"/>
      <c r="K456" s="10"/>
      <c r="L456" s="8"/>
      <c r="M456" s="5" t="str">
        <f>IF(OR(K456="работник из числа профессорско-преподавательского состава оу впо",K456="работник из числа профессорско-преподавательского состава оу дпо (повышения квалификации) специалистов",K456="старший воспитатель доу",K456="старший воспитатель оу дод и дома ребенка",K456="педагог-психолог",K456="социальный педагог",K456="педагог-организатор",K456="мастер производственного обучения",K456="старший вожатый",K456="инструктор по труду",K456="методист оу",K456="старший методист оу",K456="тьютор оу (за исключением тьюторов, занятых в сфере впо и дпо)",K456="руководитель физического воспитания оу, реализующего образовательные программы нпо и спо",K456="преподаватель-организатор ОБЖ, допризывной подготовки",K456="инструктор-методист оу дод спортивного профиля",K456="старший инструктор-методист оу дод спортивного профиля",K456="воспитатель в доу",K456="воспитатель в дошкольной группе оу и оу для детей дошкольного и младшего школьного возраста"),36,список!AH456)</f>
        <v xml:space="preserve"> </v>
      </c>
      <c r="N456" s="6" t="str">
        <f t="shared" si="7"/>
        <v xml:space="preserve"> </v>
      </c>
      <c r="O456" s="8"/>
      <c r="P456" s="8"/>
      <c r="Q456" s="8"/>
      <c r="R456" s="8"/>
    </row>
    <row r="457" spans="1:18" x14ac:dyDescent="0.25">
      <c r="A457" s="8"/>
      <c r="B457" s="9" t="e">
        <f>#VALUE!</f>
        <v>#VALUE!</v>
      </c>
      <c r="C457" s="8"/>
      <c r="D457" s="8"/>
      <c r="E457" s="8"/>
      <c r="F457" s="8"/>
      <c r="G457" s="8"/>
      <c r="H457" s="8"/>
      <c r="I457" s="8"/>
      <c r="J457" s="8"/>
      <c r="K457" s="10"/>
      <c r="L457" s="8"/>
      <c r="M457" s="5" t="str">
        <f>IF(OR(K457="работник из числа профессорско-преподавательского состава оу впо",K457="работник из числа профессорско-преподавательского состава оу дпо (повышения квалификации) специалистов",K457="старший воспитатель доу",K457="старший воспитатель оу дод и дома ребенка",K457="педагог-психолог",K457="социальный педагог",K457="педагог-организатор",K457="мастер производственного обучения",K457="старший вожатый",K457="инструктор по труду",K457="методист оу",K457="старший методист оу",K457="тьютор оу (за исключением тьюторов, занятых в сфере впо и дпо)",K457="руководитель физического воспитания оу, реализующего образовательные программы нпо и спо",K457="преподаватель-организатор ОБЖ, допризывной подготовки",K457="инструктор-методист оу дод спортивного профиля",K457="старший инструктор-методист оу дод спортивного профиля",K457="воспитатель в доу",K457="воспитатель в дошкольной группе оу и оу для детей дошкольного и младшего школьного возраста"),36,список!AH457)</f>
        <v xml:space="preserve"> </v>
      </c>
      <c r="N457" s="6" t="str">
        <f t="shared" si="7"/>
        <v xml:space="preserve"> </v>
      </c>
      <c r="O457" s="8"/>
      <c r="P457" s="8"/>
      <c r="Q457" s="8"/>
      <c r="R457" s="8"/>
    </row>
    <row r="458" spans="1:18" x14ac:dyDescent="0.25">
      <c r="A458" s="8"/>
      <c r="B458" s="9" t="e">
        <f>#VALUE!</f>
        <v>#VALUE!</v>
      </c>
      <c r="C458" s="8"/>
      <c r="D458" s="8"/>
      <c r="E458" s="8"/>
      <c r="F458" s="8"/>
      <c r="G458" s="8"/>
      <c r="H458" s="8"/>
      <c r="I458" s="8"/>
      <c r="J458" s="8"/>
      <c r="K458" s="10"/>
      <c r="L458" s="8"/>
      <c r="M458" s="5" t="str">
        <f>IF(OR(K458="работник из числа профессорско-преподавательского состава оу впо",K458="работник из числа профессорско-преподавательского состава оу дпо (повышения квалификации) специалистов",K458="старший воспитатель доу",K458="старший воспитатель оу дод и дома ребенка",K458="педагог-психолог",K458="социальный педагог",K458="педагог-организатор",K458="мастер производственного обучения",K458="старший вожатый",K458="инструктор по труду",K458="методист оу",K458="старший методист оу",K458="тьютор оу (за исключением тьюторов, занятых в сфере впо и дпо)",K458="руководитель физического воспитания оу, реализующего образовательные программы нпо и спо",K458="преподаватель-организатор ОБЖ, допризывной подготовки",K458="инструктор-методист оу дод спортивного профиля",K458="старший инструктор-методист оу дод спортивного профиля",K458="воспитатель в доу",K458="воспитатель в дошкольной группе оу и оу для детей дошкольного и младшего школьного возраста"),36,список!AH458)</f>
        <v xml:space="preserve"> </v>
      </c>
      <c r="N458" s="6" t="str">
        <f t="shared" si="7"/>
        <v xml:space="preserve"> </v>
      </c>
      <c r="O458" s="8"/>
      <c r="P458" s="8"/>
      <c r="Q458" s="8"/>
      <c r="R458" s="8"/>
    </row>
    <row r="459" spans="1:18" x14ac:dyDescent="0.25">
      <c r="A459" s="8"/>
      <c r="B459" s="9" t="e">
        <f>#VALUE!</f>
        <v>#VALUE!</v>
      </c>
      <c r="C459" s="8"/>
      <c r="D459" s="8"/>
      <c r="E459" s="8"/>
      <c r="F459" s="8"/>
      <c r="G459" s="8"/>
      <c r="H459" s="8"/>
      <c r="I459" s="8"/>
      <c r="J459" s="8"/>
      <c r="K459" s="10"/>
      <c r="L459" s="8"/>
      <c r="M459" s="5" t="str">
        <f>IF(OR(K459="работник из числа профессорско-преподавательского состава оу впо",K459="работник из числа профессорско-преподавательского состава оу дпо (повышения квалификации) специалистов",K459="старший воспитатель доу",K459="старший воспитатель оу дод и дома ребенка",K459="педагог-психолог",K459="социальный педагог",K459="педагог-организатор",K459="мастер производственного обучения",K459="старший вожатый",K459="инструктор по труду",K459="методист оу",K459="старший методист оу",K459="тьютор оу (за исключением тьюторов, занятых в сфере впо и дпо)",K459="руководитель физического воспитания оу, реализующего образовательные программы нпо и спо",K459="преподаватель-организатор ОБЖ, допризывной подготовки",K459="инструктор-методист оу дод спортивного профиля",K459="старший инструктор-методист оу дод спортивного профиля",K459="воспитатель в доу",K459="воспитатель в дошкольной группе оу и оу для детей дошкольного и младшего школьного возраста"),36,список!AH459)</f>
        <v xml:space="preserve"> </v>
      </c>
      <c r="N459" s="6" t="str">
        <f t="shared" si="7"/>
        <v xml:space="preserve"> </v>
      </c>
      <c r="O459" s="8"/>
      <c r="P459" s="8"/>
      <c r="Q459" s="8"/>
      <c r="R459" s="8"/>
    </row>
    <row r="460" spans="1:18" x14ac:dyDescent="0.25">
      <c r="A460" s="8"/>
      <c r="B460" s="9" t="e">
        <f>#VALUE!</f>
        <v>#VALUE!</v>
      </c>
      <c r="C460" s="8"/>
      <c r="D460" s="8"/>
      <c r="E460" s="8"/>
      <c r="F460" s="8"/>
      <c r="G460" s="8"/>
      <c r="H460" s="8"/>
      <c r="I460" s="8"/>
      <c r="J460" s="8"/>
      <c r="K460" s="10"/>
      <c r="L460" s="8"/>
      <c r="M460" s="5" t="str">
        <f>IF(OR(K460="работник из числа профессорско-преподавательского состава оу впо",K460="работник из числа профессорско-преподавательского состава оу дпо (повышения квалификации) специалистов",K460="старший воспитатель доу",K460="старший воспитатель оу дод и дома ребенка",K460="педагог-психолог",K460="социальный педагог",K460="педагог-организатор",K460="мастер производственного обучения",K460="старший вожатый",K460="инструктор по труду",K460="методист оу",K460="старший методист оу",K460="тьютор оу (за исключением тьюторов, занятых в сфере впо и дпо)",K460="руководитель физического воспитания оу, реализующего образовательные программы нпо и спо",K460="преподаватель-организатор ОБЖ, допризывной подготовки",K460="инструктор-методист оу дод спортивного профиля",K460="старший инструктор-методист оу дод спортивного профиля",K460="воспитатель в доу",K460="воспитатель в дошкольной группе оу и оу для детей дошкольного и младшего школьного возраста"),36,список!AH460)</f>
        <v xml:space="preserve"> </v>
      </c>
      <c r="N460" s="6" t="str">
        <f t="shared" si="7"/>
        <v xml:space="preserve"> </v>
      </c>
      <c r="O460" s="8"/>
      <c r="P460" s="8"/>
      <c r="Q460" s="8"/>
      <c r="R460" s="8"/>
    </row>
    <row r="461" spans="1:18" x14ac:dyDescent="0.25">
      <c r="A461" s="8"/>
      <c r="B461" s="9" t="e">
        <f>#VALUE!</f>
        <v>#VALUE!</v>
      </c>
      <c r="C461" s="8"/>
      <c r="D461" s="8"/>
      <c r="E461" s="8"/>
      <c r="F461" s="8"/>
      <c r="G461" s="8"/>
      <c r="H461" s="8"/>
      <c r="I461" s="8"/>
      <c r="J461" s="8"/>
      <c r="K461" s="10"/>
      <c r="L461" s="8"/>
      <c r="M461" s="5" t="str">
        <f>IF(OR(K461="работник из числа профессорско-преподавательского состава оу впо",K461="работник из числа профессорско-преподавательского состава оу дпо (повышения квалификации) специалистов",K461="старший воспитатель доу",K461="старший воспитатель оу дод и дома ребенка",K461="педагог-психолог",K461="социальный педагог",K461="педагог-организатор",K461="мастер производственного обучения",K461="старший вожатый",K461="инструктор по труду",K461="методист оу",K461="старший методист оу",K461="тьютор оу (за исключением тьюторов, занятых в сфере впо и дпо)",K461="руководитель физического воспитания оу, реализующего образовательные программы нпо и спо",K461="преподаватель-организатор ОБЖ, допризывной подготовки",K461="инструктор-методист оу дод спортивного профиля",K461="старший инструктор-методист оу дод спортивного профиля",K461="воспитатель в доу",K461="воспитатель в дошкольной группе оу и оу для детей дошкольного и младшего школьного возраста"),36,список!AH461)</f>
        <v xml:space="preserve"> </v>
      </c>
      <c r="N461" s="6" t="str">
        <f t="shared" si="7"/>
        <v xml:space="preserve"> </v>
      </c>
      <c r="O461" s="8"/>
      <c r="P461" s="8"/>
      <c r="Q461" s="8"/>
      <c r="R461" s="8"/>
    </row>
    <row r="462" spans="1:18" x14ac:dyDescent="0.25">
      <c r="A462" s="8"/>
      <c r="B462" s="9" t="e">
        <f>#VALUE!</f>
        <v>#VALUE!</v>
      </c>
      <c r="C462" s="8"/>
      <c r="D462" s="8"/>
      <c r="E462" s="8"/>
      <c r="F462" s="8"/>
      <c r="G462" s="8"/>
      <c r="H462" s="8"/>
      <c r="I462" s="8"/>
      <c r="J462" s="8"/>
      <c r="K462" s="10"/>
      <c r="L462" s="8"/>
      <c r="M462" s="5" t="str">
        <f>IF(OR(K462="работник из числа профессорско-преподавательского состава оу впо",K462="работник из числа профессорско-преподавательского состава оу дпо (повышения квалификации) специалистов",K462="старший воспитатель доу",K462="старший воспитатель оу дод и дома ребенка",K462="педагог-психолог",K462="социальный педагог",K462="педагог-организатор",K462="мастер производственного обучения",K462="старший вожатый",K462="инструктор по труду",K462="методист оу",K462="старший методист оу",K462="тьютор оу (за исключением тьюторов, занятых в сфере впо и дпо)",K462="руководитель физического воспитания оу, реализующего образовательные программы нпо и спо",K462="преподаватель-организатор ОБЖ, допризывной подготовки",K462="инструктор-методист оу дод спортивного профиля",K462="старший инструктор-методист оу дод спортивного профиля",K462="воспитатель в доу",K462="воспитатель в дошкольной группе оу и оу для детей дошкольного и младшего школьного возраста"),36,список!AH462)</f>
        <v xml:space="preserve"> </v>
      </c>
      <c r="N462" s="6" t="str">
        <f t="shared" si="7"/>
        <v xml:space="preserve"> </v>
      </c>
      <c r="O462" s="8"/>
      <c r="P462" s="8"/>
      <c r="Q462" s="8"/>
      <c r="R462" s="8"/>
    </row>
    <row r="463" spans="1:18" x14ac:dyDescent="0.25">
      <c r="A463" s="8"/>
      <c r="B463" s="9" t="e">
        <f>#VALUE!</f>
        <v>#VALUE!</v>
      </c>
      <c r="C463" s="8"/>
      <c r="D463" s="8"/>
      <c r="E463" s="8"/>
      <c r="F463" s="8"/>
      <c r="G463" s="8"/>
      <c r="H463" s="8"/>
      <c r="I463" s="8"/>
      <c r="J463" s="8"/>
      <c r="K463" s="10"/>
      <c r="L463" s="8"/>
      <c r="M463" s="5" t="str">
        <f>IF(OR(K463="работник из числа профессорско-преподавательского состава оу впо",K463="работник из числа профессорско-преподавательского состава оу дпо (повышения квалификации) специалистов",K463="старший воспитатель доу",K463="старший воспитатель оу дод и дома ребенка",K463="педагог-психолог",K463="социальный педагог",K463="педагог-организатор",K463="мастер производственного обучения",K463="старший вожатый",K463="инструктор по труду",K463="методист оу",K463="старший методист оу",K463="тьютор оу (за исключением тьюторов, занятых в сфере впо и дпо)",K463="руководитель физического воспитания оу, реализующего образовательные программы нпо и спо",K463="преподаватель-организатор ОБЖ, допризывной подготовки",K463="инструктор-методист оу дод спортивного профиля",K463="старший инструктор-методист оу дод спортивного профиля",K463="воспитатель в доу",K463="воспитатель в дошкольной группе оу и оу для детей дошкольного и младшего школьного возраста"),36,список!AH463)</f>
        <v xml:space="preserve"> </v>
      </c>
      <c r="N463" s="6" t="str">
        <f t="shared" si="7"/>
        <v xml:space="preserve"> </v>
      </c>
      <c r="O463" s="8"/>
      <c r="P463" s="8"/>
      <c r="Q463" s="8"/>
      <c r="R463" s="8"/>
    </row>
    <row r="464" spans="1:18" x14ac:dyDescent="0.25">
      <c r="A464" s="8"/>
      <c r="B464" s="9" t="e">
        <f>#VALUE!</f>
        <v>#VALUE!</v>
      </c>
      <c r="C464" s="8"/>
      <c r="D464" s="8"/>
      <c r="E464" s="8"/>
      <c r="F464" s="8"/>
      <c r="G464" s="8"/>
      <c r="H464" s="8"/>
      <c r="I464" s="8"/>
      <c r="J464" s="8"/>
      <c r="K464" s="10"/>
      <c r="L464" s="8"/>
      <c r="M464" s="5" t="str">
        <f>IF(OR(K464="работник из числа профессорско-преподавательского состава оу впо",K464="работник из числа профессорско-преподавательского состава оу дпо (повышения квалификации) специалистов",K464="старший воспитатель доу",K464="старший воспитатель оу дод и дома ребенка",K464="педагог-психолог",K464="социальный педагог",K464="педагог-организатор",K464="мастер производственного обучения",K464="старший вожатый",K464="инструктор по труду",K464="методист оу",K464="старший методист оу",K464="тьютор оу (за исключением тьюторов, занятых в сфере впо и дпо)",K464="руководитель физического воспитания оу, реализующего образовательные программы нпо и спо",K464="преподаватель-организатор ОБЖ, допризывной подготовки",K464="инструктор-методист оу дод спортивного профиля",K464="старший инструктор-методист оу дод спортивного профиля",K464="воспитатель в доу",K464="воспитатель в дошкольной группе оу и оу для детей дошкольного и младшего школьного возраста"),36,список!AH464)</f>
        <v xml:space="preserve"> </v>
      </c>
      <c r="N464" s="6" t="str">
        <f t="shared" si="7"/>
        <v xml:space="preserve"> </v>
      </c>
      <c r="O464" s="8"/>
      <c r="P464" s="8"/>
      <c r="Q464" s="8"/>
      <c r="R464" s="8"/>
    </row>
    <row r="465" spans="1:18" x14ac:dyDescent="0.25">
      <c r="A465" s="8"/>
      <c r="B465" s="9" t="e">
        <f>#VALUE!</f>
        <v>#VALUE!</v>
      </c>
      <c r="C465" s="8"/>
      <c r="D465" s="8"/>
      <c r="E465" s="8"/>
      <c r="F465" s="8"/>
      <c r="G465" s="8"/>
      <c r="H465" s="8"/>
      <c r="I465" s="8"/>
      <c r="J465" s="8"/>
      <c r="K465" s="10"/>
      <c r="L465" s="8"/>
      <c r="M465" s="5" t="str">
        <f>IF(OR(K465="работник из числа профессорско-преподавательского состава оу впо",K465="работник из числа профессорско-преподавательского состава оу дпо (повышения квалификации) специалистов",K465="старший воспитатель доу",K465="старший воспитатель оу дод и дома ребенка",K465="педагог-психолог",K465="социальный педагог",K465="педагог-организатор",K465="мастер производственного обучения",K465="старший вожатый",K465="инструктор по труду",K465="методист оу",K465="старший методист оу",K465="тьютор оу (за исключением тьюторов, занятых в сфере впо и дпо)",K465="руководитель физического воспитания оу, реализующего образовательные программы нпо и спо",K465="преподаватель-организатор ОБЖ, допризывной подготовки",K465="инструктор-методист оу дод спортивного профиля",K465="старший инструктор-методист оу дод спортивного профиля",K465="воспитатель в доу",K465="воспитатель в дошкольной группе оу и оу для детей дошкольного и младшего школьного возраста"),36,список!AH465)</f>
        <v xml:space="preserve"> </v>
      </c>
      <c r="N465" s="6" t="str">
        <f t="shared" si="7"/>
        <v xml:space="preserve"> </v>
      </c>
      <c r="O465" s="8"/>
      <c r="P465" s="8"/>
      <c r="Q465" s="8"/>
      <c r="R465" s="8"/>
    </row>
    <row r="466" spans="1:18" x14ac:dyDescent="0.25">
      <c r="A466" s="8"/>
      <c r="B466" s="9" t="e">
        <f>#VALUE!</f>
        <v>#VALUE!</v>
      </c>
      <c r="C466" s="8"/>
      <c r="D466" s="8"/>
      <c r="E466" s="8"/>
      <c r="F466" s="8"/>
      <c r="G466" s="8"/>
      <c r="H466" s="8"/>
      <c r="I466" s="8"/>
      <c r="J466" s="8"/>
      <c r="K466" s="10"/>
      <c r="L466" s="8"/>
      <c r="M466" s="5" t="str">
        <f>IF(OR(K466="работник из числа профессорско-преподавательского состава оу впо",K466="работник из числа профессорско-преподавательского состава оу дпо (повышения квалификации) специалистов",K466="старший воспитатель доу",K466="старший воспитатель оу дод и дома ребенка",K466="педагог-психолог",K466="социальный педагог",K466="педагог-организатор",K466="мастер производственного обучения",K466="старший вожатый",K466="инструктор по труду",K466="методист оу",K466="старший методист оу",K466="тьютор оу (за исключением тьюторов, занятых в сфере впо и дпо)",K466="руководитель физического воспитания оу, реализующего образовательные программы нпо и спо",K466="преподаватель-организатор ОБЖ, допризывной подготовки",K466="инструктор-методист оу дод спортивного профиля",K466="старший инструктор-методист оу дод спортивного профиля",K466="воспитатель в доу",K466="воспитатель в дошкольной группе оу и оу для детей дошкольного и младшего школьного возраста"),36,список!AH466)</f>
        <v xml:space="preserve"> </v>
      </c>
      <c r="N466" s="6" t="str">
        <f t="shared" si="7"/>
        <v xml:space="preserve"> </v>
      </c>
      <c r="O466" s="8"/>
      <c r="P466" s="8"/>
      <c r="Q466" s="8"/>
      <c r="R466" s="8"/>
    </row>
    <row r="467" spans="1:18" x14ac:dyDescent="0.25">
      <c r="A467" s="8"/>
      <c r="B467" s="9" t="e">
        <f>#VALUE!</f>
        <v>#VALUE!</v>
      </c>
      <c r="C467" s="8"/>
      <c r="D467" s="8"/>
      <c r="E467" s="8"/>
      <c r="F467" s="8"/>
      <c r="G467" s="8"/>
      <c r="H467" s="8"/>
      <c r="I467" s="8"/>
      <c r="J467" s="8"/>
      <c r="K467" s="10"/>
      <c r="L467" s="8"/>
      <c r="M467" s="5" t="str">
        <f>IF(OR(K467="работник из числа профессорско-преподавательского состава оу впо",K467="работник из числа профессорско-преподавательского состава оу дпо (повышения квалификации) специалистов",K467="старший воспитатель доу",K467="старший воспитатель оу дод и дома ребенка",K467="педагог-психолог",K467="социальный педагог",K467="педагог-организатор",K467="мастер производственного обучения",K467="старший вожатый",K467="инструктор по труду",K467="методист оу",K467="старший методист оу",K467="тьютор оу (за исключением тьюторов, занятых в сфере впо и дпо)",K467="руководитель физического воспитания оу, реализующего образовательные программы нпо и спо",K467="преподаватель-организатор ОБЖ, допризывной подготовки",K467="инструктор-методист оу дод спортивного профиля",K467="старший инструктор-методист оу дод спортивного профиля",K467="воспитатель в доу",K467="воспитатель в дошкольной группе оу и оу для детей дошкольного и младшего школьного возраста"),36,список!AH467)</f>
        <v xml:space="preserve"> </v>
      </c>
      <c r="N467" s="6" t="str">
        <f t="shared" si="7"/>
        <v xml:space="preserve"> </v>
      </c>
      <c r="O467" s="8"/>
      <c r="P467" s="8"/>
      <c r="Q467" s="8"/>
      <c r="R467" s="8"/>
    </row>
    <row r="468" spans="1:18" x14ac:dyDescent="0.25">
      <c r="A468" s="8"/>
      <c r="B468" s="9" t="e">
        <f>#VALUE!</f>
        <v>#VALUE!</v>
      </c>
      <c r="C468" s="8"/>
      <c r="D468" s="8"/>
      <c r="E468" s="8"/>
      <c r="F468" s="8"/>
      <c r="G468" s="8"/>
      <c r="H468" s="8"/>
      <c r="I468" s="8"/>
      <c r="J468" s="8"/>
      <c r="K468" s="10"/>
      <c r="L468" s="8"/>
      <c r="M468" s="5" t="str">
        <f>IF(OR(K468="работник из числа профессорско-преподавательского состава оу впо",K468="работник из числа профессорско-преподавательского состава оу дпо (повышения квалификации) специалистов",K468="старший воспитатель доу",K468="старший воспитатель оу дод и дома ребенка",K468="педагог-психолог",K468="социальный педагог",K468="педагог-организатор",K468="мастер производственного обучения",K468="старший вожатый",K468="инструктор по труду",K468="методист оу",K468="старший методист оу",K468="тьютор оу (за исключением тьюторов, занятых в сфере впо и дпо)",K468="руководитель физического воспитания оу, реализующего образовательные программы нпо и спо",K468="преподаватель-организатор ОБЖ, допризывной подготовки",K468="инструктор-методист оу дод спортивного профиля",K468="старший инструктор-методист оу дод спортивного профиля",K468="воспитатель в доу",K468="воспитатель в дошкольной группе оу и оу для детей дошкольного и младшего школьного возраста"),36,список!AH468)</f>
        <v xml:space="preserve"> </v>
      </c>
      <c r="N468" s="6" t="str">
        <f t="shared" si="7"/>
        <v xml:space="preserve"> </v>
      </c>
      <c r="O468" s="8"/>
      <c r="P468" s="8"/>
      <c r="Q468" s="8"/>
      <c r="R468" s="8"/>
    </row>
    <row r="469" spans="1:18" x14ac:dyDescent="0.25">
      <c r="A469" s="8"/>
      <c r="B469" s="9" t="e">
        <f>#VALUE!</f>
        <v>#VALUE!</v>
      </c>
      <c r="C469" s="8"/>
      <c r="D469" s="8"/>
      <c r="E469" s="8"/>
      <c r="F469" s="8"/>
      <c r="G469" s="8"/>
      <c r="H469" s="8"/>
      <c r="I469" s="8"/>
      <c r="J469" s="8"/>
      <c r="K469" s="10"/>
      <c r="L469" s="8"/>
      <c r="M469" s="5" t="str">
        <f>IF(OR(K469="работник из числа профессорско-преподавательского состава оу впо",K469="работник из числа профессорско-преподавательского состава оу дпо (повышения квалификации) специалистов",K469="старший воспитатель доу",K469="старший воспитатель оу дод и дома ребенка",K469="педагог-психолог",K469="социальный педагог",K469="педагог-организатор",K469="мастер производственного обучения",K469="старший вожатый",K469="инструктор по труду",K469="методист оу",K469="старший методист оу",K469="тьютор оу (за исключением тьюторов, занятых в сфере впо и дпо)",K469="руководитель физического воспитания оу, реализующего образовательные программы нпо и спо",K469="преподаватель-организатор ОБЖ, допризывной подготовки",K469="инструктор-методист оу дод спортивного профиля",K469="старший инструктор-методист оу дод спортивного профиля",K469="воспитатель в доу",K469="воспитатель в дошкольной группе оу и оу для детей дошкольного и младшего школьного возраста"),36,список!AH469)</f>
        <v xml:space="preserve"> </v>
      </c>
      <c r="N469" s="6" t="str">
        <f t="shared" si="7"/>
        <v xml:space="preserve"> </v>
      </c>
      <c r="O469" s="8"/>
      <c r="P469" s="8"/>
      <c r="Q469" s="8"/>
      <c r="R469" s="8"/>
    </row>
    <row r="470" spans="1:18" x14ac:dyDescent="0.25">
      <c r="A470" s="8"/>
      <c r="B470" s="9" t="e">
        <f>#VALUE!</f>
        <v>#VALUE!</v>
      </c>
      <c r="C470" s="8"/>
      <c r="D470" s="8"/>
      <c r="E470" s="8"/>
      <c r="F470" s="8"/>
      <c r="G470" s="8"/>
      <c r="H470" s="8"/>
      <c r="I470" s="8"/>
      <c r="J470" s="8"/>
      <c r="K470" s="10"/>
      <c r="L470" s="8"/>
      <c r="M470" s="5" t="str">
        <f>IF(OR(K470="работник из числа профессорско-преподавательского состава оу впо",K470="работник из числа профессорско-преподавательского состава оу дпо (повышения квалификации) специалистов",K470="старший воспитатель доу",K470="старший воспитатель оу дод и дома ребенка",K470="педагог-психолог",K470="социальный педагог",K470="педагог-организатор",K470="мастер производственного обучения",K470="старший вожатый",K470="инструктор по труду",K470="методист оу",K470="старший методист оу",K470="тьютор оу (за исключением тьюторов, занятых в сфере впо и дпо)",K470="руководитель физического воспитания оу, реализующего образовательные программы нпо и спо",K470="преподаватель-организатор ОБЖ, допризывной подготовки",K470="инструктор-методист оу дод спортивного профиля",K470="старший инструктор-методист оу дод спортивного профиля",K470="воспитатель в доу",K470="воспитатель в дошкольной группе оу и оу для детей дошкольного и младшего школьного возраста"),36,список!AH470)</f>
        <v xml:space="preserve"> </v>
      </c>
      <c r="N470" s="6" t="str">
        <f t="shared" si="7"/>
        <v xml:space="preserve"> </v>
      </c>
      <c r="O470" s="8"/>
      <c r="P470" s="8"/>
      <c r="Q470" s="8"/>
      <c r="R470" s="8"/>
    </row>
    <row r="471" spans="1:18" x14ac:dyDescent="0.25">
      <c r="A471" s="8"/>
      <c r="B471" s="9" t="e">
        <f>#VALUE!</f>
        <v>#VALUE!</v>
      </c>
      <c r="C471" s="8"/>
      <c r="D471" s="8"/>
      <c r="E471" s="8"/>
      <c r="F471" s="8"/>
      <c r="G471" s="8"/>
      <c r="H471" s="8"/>
      <c r="I471" s="8"/>
      <c r="J471" s="8"/>
      <c r="K471" s="10"/>
      <c r="L471" s="8"/>
      <c r="M471" s="5" t="str">
        <f>IF(OR(K471="работник из числа профессорско-преподавательского состава оу впо",K471="работник из числа профессорско-преподавательского состава оу дпо (повышения квалификации) специалистов",K471="старший воспитатель доу",K471="старший воспитатель оу дод и дома ребенка",K471="педагог-психолог",K471="социальный педагог",K471="педагог-организатор",K471="мастер производственного обучения",K471="старший вожатый",K471="инструктор по труду",K471="методист оу",K471="старший методист оу",K471="тьютор оу (за исключением тьюторов, занятых в сфере впо и дпо)",K471="руководитель физического воспитания оу, реализующего образовательные программы нпо и спо",K471="преподаватель-организатор ОБЖ, допризывной подготовки",K471="инструктор-методист оу дод спортивного профиля",K471="старший инструктор-методист оу дод спортивного профиля",K471="воспитатель в доу",K471="воспитатель в дошкольной группе оу и оу для детей дошкольного и младшего школьного возраста"),36,список!AH471)</f>
        <v xml:space="preserve"> </v>
      </c>
      <c r="N471" s="6" t="str">
        <f t="shared" si="7"/>
        <v xml:space="preserve"> </v>
      </c>
      <c r="O471" s="8"/>
      <c r="P471" s="8"/>
      <c r="Q471" s="8"/>
      <c r="R471" s="8"/>
    </row>
    <row r="472" spans="1:18" x14ac:dyDescent="0.25">
      <c r="A472" s="8"/>
      <c r="B472" s="9" t="e">
        <f>#VALUE!</f>
        <v>#VALUE!</v>
      </c>
      <c r="C472" s="8"/>
      <c r="D472" s="8"/>
      <c r="E472" s="8"/>
      <c r="F472" s="8"/>
      <c r="G472" s="8"/>
      <c r="H472" s="8"/>
      <c r="I472" s="8"/>
      <c r="J472" s="8"/>
      <c r="K472" s="10"/>
      <c r="L472" s="8"/>
      <c r="M472" s="5" t="str">
        <f>IF(OR(K472="работник из числа профессорско-преподавательского состава оу впо",K472="работник из числа профессорско-преподавательского состава оу дпо (повышения квалификации) специалистов",K472="старший воспитатель доу",K472="старший воспитатель оу дод и дома ребенка",K472="педагог-психолог",K472="социальный педагог",K472="педагог-организатор",K472="мастер производственного обучения",K472="старший вожатый",K472="инструктор по труду",K472="методист оу",K472="старший методист оу",K472="тьютор оу (за исключением тьюторов, занятых в сфере впо и дпо)",K472="руководитель физического воспитания оу, реализующего образовательные программы нпо и спо",K472="преподаватель-организатор ОБЖ, допризывной подготовки",K472="инструктор-методист оу дод спортивного профиля",K472="старший инструктор-методист оу дод спортивного профиля",K472="воспитатель в доу",K472="воспитатель в дошкольной группе оу и оу для детей дошкольного и младшего школьного возраста"),36,список!AH472)</f>
        <v xml:space="preserve"> </v>
      </c>
      <c r="N472" s="6" t="str">
        <f t="shared" si="7"/>
        <v xml:space="preserve"> </v>
      </c>
      <c r="O472" s="8"/>
      <c r="P472" s="8"/>
      <c r="Q472" s="8"/>
      <c r="R472" s="8"/>
    </row>
    <row r="473" spans="1:18" x14ac:dyDescent="0.25">
      <c r="A473" s="8"/>
      <c r="B473" s="9" t="e">
        <f>#VALUE!</f>
        <v>#VALUE!</v>
      </c>
      <c r="C473" s="8"/>
      <c r="D473" s="8"/>
      <c r="E473" s="8"/>
      <c r="F473" s="8"/>
      <c r="G473" s="8"/>
      <c r="H473" s="8"/>
      <c r="I473" s="8"/>
      <c r="J473" s="8"/>
      <c r="K473" s="10"/>
      <c r="L473" s="8"/>
      <c r="M473" s="5" t="str">
        <f>IF(OR(K473="работник из числа профессорско-преподавательского состава оу впо",K473="работник из числа профессорско-преподавательского состава оу дпо (повышения квалификации) специалистов",K473="старший воспитатель доу",K473="старший воспитатель оу дод и дома ребенка",K473="педагог-психолог",K473="социальный педагог",K473="педагог-организатор",K473="мастер производственного обучения",K473="старший вожатый",K473="инструктор по труду",K473="методист оу",K473="старший методист оу",K473="тьютор оу (за исключением тьюторов, занятых в сфере впо и дпо)",K473="руководитель физического воспитания оу, реализующего образовательные программы нпо и спо",K473="преподаватель-организатор ОБЖ, допризывной подготовки",K473="инструктор-методист оу дод спортивного профиля",K473="старший инструктор-методист оу дод спортивного профиля",K473="воспитатель в доу",K473="воспитатель в дошкольной группе оу и оу для детей дошкольного и младшего школьного возраста"),36,список!AH473)</f>
        <v xml:space="preserve"> </v>
      </c>
      <c r="N473" s="6" t="str">
        <f t="shared" si="7"/>
        <v xml:space="preserve"> </v>
      </c>
      <c r="O473" s="8"/>
      <c r="P473" s="8"/>
      <c r="Q473" s="8"/>
      <c r="R473" s="8"/>
    </row>
    <row r="474" spans="1:18" x14ac:dyDescent="0.25">
      <c r="A474" s="8"/>
      <c r="B474" s="9" t="e">
        <f>#VALUE!</f>
        <v>#VALUE!</v>
      </c>
      <c r="C474" s="8"/>
      <c r="D474" s="8"/>
      <c r="E474" s="8"/>
      <c r="F474" s="8"/>
      <c r="G474" s="8"/>
      <c r="H474" s="8"/>
      <c r="I474" s="8"/>
      <c r="J474" s="8"/>
      <c r="K474" s="10"/>
      <c r="L474" s="8"/>
      <c r="M474" s="5" t="str">
        <f>IF(OR(K474="работник из числа профессорско-преподавательского состава оу впо",K474="работник из числа профессорско-преподавательского состава оу дпо (повышения квалификации) специалистов",K474="старший воспитатель доу",K474="старший воспитатель оу дод и дома ребенка",K474="педагог-психолог",K474="социальный педагог",K474="педагог-организатор",K474="мастер производственного обучения",K474="старший вожатый",K474="инструктор по труду",K474="методист оу",K474="старший методист оу",K474="тьютор оу (за исключением тьюторов, занятых в сфере впо и дпо)",K474="руководитель физического воспитания оу, реализующего образовательные программы нпо и спо",K474="преподаватель-организатор ОБЖ, допризывной подготовки",K474="инструктор-методист оу дод спортивного профиля",K474="старший инструктор-методист оу дод спортивного профиля",K474="воспитатель в доу",K474="воспитатель в дошкольной группе оу и оу для детей дошкольного и младшего школьного возраста"),36,список!AH474)</f>
        <v xml:space="preserve"> </v>
      </c>
      <c r="N474" s="6" t="str">
        <f t="shared" si="7"/>
        <v xml:space="preserve"> </v>
      </c>
      <c r="O474" s="8"/>
      <c r="P474" s="8"/>
      <c r="Q474" s="8"/>
      <c r="R474" s="8"/>
    </row>
    <row r="475" spans="1:18" x14ac:dyDescent="0.25">
      <c r="A475" s="8"/>
      <c r="B475" s="9" t="e">
        <f>#VALUE!</f>
        <v>#VALUE!</v>
      </c>
      <c r="C475" s="8"/>
      <c r="D475" s="8"/>
      <c r="E475" s="8"/>
      <c r="F475" s="8"/>
      <c r="G475" s="8"/>
      <c r="H475" s="8"/>
      <c r="I475" s="8"/>
      <c r="J475" s="8"/>
      <c r="K475" s="10"/>
      <c r="L475" s="8"/>
      <c r="M475" s="5" t="str">
        <f>IF(OR(K475="работник из числа профессорско-преподавательского состава оу впо",K475="работник из числа профессорско-преподавательского состава оу дпо (повышения квалификации) специалистов",K475="старший воспитатель доу",K475="старший воспитатель оу дод и дома ребенка",K475="педагог-психолог",K475="социальный педагог",K475="педагог-организатор",K475="мастер производственного обучения",K475="старший вожатый",K475="инструктор по труду",K475="методист оу",K475="старший методист оу",K475="тьютор оу (за исключением тьюторов, занятых в сфере впо и дпо)",K475="руководитель физического воспитания оу, реализующего образовательные программы нпо и спо",K475="преподаватель-организатор ОБЖ, допризывной подготовки",K475="инструктор-методист оу дод спортивного профиля",K475="старший инструктор-методист оу дод спортивного профиля",K475="воспитатель в доу",K475="воспитатель в дошкольной группе оу и оу для детей дошкольного и младшего школьного возраста"),36,список!AH475)</f>
        <v xml:space="preserve"> </v>
      </c>
      <c r="N475" s="6" t="str">
        <f t="shared" si="7"/>
        <v xml:space="preserve"> </v>
      </c>
      <c r="O475" s="8"/>
      <c r="P475" s="8"/>
      <c r="Q475" s="8"/>
      <c r="R475" s="8"/>
    </row>
    <row r="476" spans="1:18" x14ac:dyDescent="0.25">
      <c r="A476" s="8"/>
      <c r="B476" s="9" t="e">
        <f>#VALUE!</f>
        <v>#VALUE!</v>
      </c>
      <c r="C476" s="8"/>
      <c r="D476" s="8"/>
      <c r="E476" s="8"/>
      <c r="F476" s="8"/>
      <c r="G476" s="8"/>
      <c r="H476" s="8"/>
      <c r="I476" s="8"/>
      <c r="J476" s="8"/>
      <c r="K476" s="10"/>
      <c r="L476" s="8"/>
      <c r="M476" s="5" t="str">
        <f>IF(OR(K476="работник из числа профессорско-преподавательского состава оу впо",K476="работник из числа профессорско-преподавательского состава оу дпо (повышения квалификации) специалистов",K476="старший воспитатель доу",K476="старший воспитатель оу дод и дома ребенка",K476="педагог-психолог",K476="социальный педагог",K476="педагог-организатор",K476="мастер производственного обучения",K476="старший вожатый",K476="инструктор по труду",K476="методист оу",K476="старший методист оу",K476="тьютор оу (за исключением тьюторов, занятых в сфере впо и дпо)",K476="руководитель физического воспитания оу, реализующего образовательные программы нпо и спо",K476="преподаватель-организатор ОБЖ, допризывной подготовки",K476="инструктор-методист оу дод спортивного профиля",K476="старший инструктор-методист оу дод спортивного профиля",K476="воспитатель в доу",K476="воспитатель в дошкольной группе оу и оу для детей дошкольного и младшего школьного возраста"),36,список!AH476)</f>
        <v xml:space="preserve"> </v>
      </c>
      <c r="N476" s="6" t="str">
        <f t="shared" si="7"/>
        <v xml:space="preserve"> </v>
      </c>
      <c r="O476" s="8"/>
      <c r="P476" s="8"/>
      <c r="Q476" s="8"/>
      <c r="R476" s="8"/>
    </row>
    <row r="477" spans="1:18" x14ac:dyDescent="0.25">
      <c r="A477" s="8"/>
      <c r="B477" s="9" t="e">
        <f>#VALUE!</f>
        <v>#VALUE!</v>
      </c>
      <c r="C477" s="8"/>
      <c r="D477" s="8"/>
      <c r="E477" s="8"/>
      <c r="F477" s="8"/>
      <c r="G477" s="8"/>
      <c r="H477" s="8"/>
      <c r="I477" s="8"/>
      <c r="J477" s="8"/>
      <c r="K477" s="10"/>
      <c r="L477" s="8"/>
      <c r="M477" s="5" t="str">
        <f>IF(OR(K477="работник из числа профессорско-преподавательского состава оу впо",K477="работник из числа профессорско-преподавательского состава оу дпо (повышения квалификации) специалистов",K477="старший воспитатель доу",K477="старший воспитатель оу дод и дома ребенка",K477="педагог-психолог",K477="социальный педагог",K477="педагог-организатор",K477="мастер производственного обучения",K477="старший вожатый",K477="инструктор по труду",K477="методист оу",K477="старший методист оу",K477="тьютор оу (за исключением тьюторов, занятых в сфере впо и дпо)",K477="руководитель физического воспитания оу, реализующего образовательные программы нпо и спо",K477="преподаватель-организатор ОБЖ, допризывной подготовки",K477="инструктор-методист оу дод спортивного профиля",K477="старший инструктор-методист оу дод спортивного профиля",K477="воспитатель в доу",K477="воспитатель в дошкольной группе оу и оу для детей дошкольного и младшего школьного возраста"),36,список!AH477)</f>
        <v xml:space="preserve"> </v>
      </c>
      <c r="N477" s="6" t="str">
        <f t="shared" si="7"/>
        <v xml:space="preserve"> </v>
      </c>
      <c r="O477" s="8"/>
      <c r="P477" s="8"/>
      <c r="Q477" s="8"/>
      <c r="R477" s="8"/>
    </row>
    <row r="478" spans="1:18" x14ac:dyDescent="0.25">
      <c r="A478" s="8"/>
      <c r="B478" s="9" t="e">
        <f>#VALUE!</f>
        <v>#VALUE!</v>
      </c>
      <c r="C478" s="8"/>
      <c r="D478" s="8"/>
      <c r="E478" s="8"/>
      <c r="F478" s="8"/>
      <c r="G478" s="8"/>
      <c r="H478" s="8"/>
      <c r="I478" s="8"/>
      <c r="J478" s="8"/>
      <c r="K478" s="10"/>
      <c r="L478" s="8"/>
      <c r="M478" s="5" t="str">
        <f>IF(OR(K478="работник из числа профессорско-преподавательского состава оу впо",K478="работник из числа профессорско-преподавательского состава оу дпо (повышения квалификации) специалистов",K478="старший воспитатель доу",K478="старший воспитатель оу дод и дома ребенка",K478="педагог-психолог",K478="социальный педагог",K478="педагог-организатор",K478="мастер производственного обучения",K478="старший вожатый",K478="инструктор по труду",K478="методист оу",K478="старший методист оу",K478="тьютор оу (за исключением тьюторов, занятых в сфере впо и дпо)",K478="руководитель физического воспитания оу, реализующего образовательные программы нпо и спо",K478="преподаватель-организатор ОБЖ, допризывной подготовки",K478="инструктор-методист оу дод спортивного профиля",K478="старший инструктор-методист оу дод спортивного профиля",K478="воспитатель в доу",K478="воспитатель в дошкольной группе оу и оу для детей дошкольного и младшего школьного возраста"),36,список!AH478)</f>
        <v xml:space="preserve"> </v>
      </c>
      <c r="N478" s="6" t="str">
        <f t="shared" si="7"/>
        <v xml:space="preserve"> </v>
      </c>
      <c r="O478" s="8"/>
      <c r="P478" s="8"/>
      <c r="Q478" s="8"/>
      <c r="R478" s="8"/>
    </row>
    <row r="479" spans="1:18" x14ac:dyDescent="0.25">
      <c r="A479" s="8"/>
      <c r="B479" s="9" t="e">
        <f>#VALUE!</f>
        <v>#VALUE!</v>
      </c>
      <c r="C479" s="8"/>
      <c r="D479" s="8"/>
      <c r="E479" s="8"/>
      <c r="F479" s="8"/>
      <c r="G479" s="8"/>
      <c r="H479" s="8"/>
      <c r="I479" s="8"/>
      <c r="J479" s="8"/>
      <c r="K479" s="10"/>
      <c r="L479" s="8"/>
      <c r="M479" s="5" t="str">
        <f>IF(OR(K479="работник из числа профессорско-преподавательского состава оу впо",K479="работник из числа профессорско-преподавательского состава оу дпо (повышения квалификации) специалистов",K479="старший воспитатель доу",K479="старший воспитатель оу дод и дома ребенка",K479="педагог-психолог",K479="социальный педагог",K479="педагог-организатор",K479="мастер производственного обучения",K479="старший вожатый",K479="инструктор по труду",K479="методист оу",K479="старший методист оу",K479="тьютор оу (за исключением тьюторов, занятых в сфере впо и дпо)",K479="руководитель физического воспитания оу, реализующего образовательные программы нпо и спо",K479="преподаватель-организатор ОБЖ, допризывной подготовки",K479="инструктор-методист оу дод спортивного профиля",K479="старший инструктор-методист оу дод спортивного профиля",K479="воспитатель в доу",K479="воспитатель в дошкольной группе оу и оу для детей дошкольного и младшего школьного возраста"),36,список!AH479)</f>
        <v xml:space="preserve"> </v>
      </c>
      <c r="N479" s="6" t="str">
        <f t="shared" si="7"/>
        <v xml:space="preserve"> </v>
      </c>
      <c r="O479" s="8"/>
      <c r="P479" s="8"/>
      <c r="Q479" s="8"/>
      <c r="R479" s="8"/>
    </row>
    <row r="480" spans="1:18" x14ac:dyDescent="0.25">
      <c r="A480" s="8"/>
      <c r="B480" s="9" t="e">
        <f>#VALUE!</f>
        <v>#VALUE!</v>
      </c>
      <c r="C480" s="8"/>
      <c r="D480" s="8"/>
      <c r="E480" s="8"/>
      <c r="F480" s="8"/>
      <c r="G480" s="8"/>
      <c r="H480" s="8"/>
      <c r="I480" s="8"/>
      <c r="J480" s="8"/>
      <c r="K480" s="10"/>
      <c r="L480" s="8"/>
      <c r="M480" s="5" t="str">
        <f>IF(OR(K480="работник из числа профессорско-преподавательского состава оу впо",K480="работник из числа профессорско-преподавательского состава оу дпо (повышения квалификации) специалистов",K480="старший воспитатель доу",K480="старший воспитатель оу дод и дома ребенка",K480="педагог-психолог",K480="социальный педагог",K480="педагог-организатор",K480="мастер производственного обучения",K480="старший вожатый",K480="инструктор по труду",K480="методист оу",K480="старший методист оу",K480="тьютор оу (за исключением тьюторов, занятых в сфере впо и дпо)",K480="руководитель физического воспитания оу, реализующего образовательные программы нпо и спо",K480="преподаватель-организатор ОБЖ, допризывной подготовки",K480="инструктор-методист оу дод спортивного профиля",K480="старший инструктор-методист оу дод спортивного профиля",K480="воспитатель в доу",K480="воспитатель в дошкольной группе оу и оу для детей дошкольного и младшего школьного возраста"),36,список!AH480)</f>
        <v xml:space="preserve"> </v>
      </c>
      <c r="N480" s="6" t="str">
        <f t="shared" si="7"/>
        <v xml:space="preserve"> </v>
      </c>
      <c r="O480" s="8"/>
      <c r="P480" s="8"/>
      <c r="Q480" s="8"/>
      <c r="R480" s="8"/>
    </row>
    <row r="481" spans="1:18" x14ac:dyDescent="0.25">
      <c r="A481" s="8"/>
      <c r="B481" s="9" t="e">
        <f>#VALUE!</f>
        <v>#VALUE!</v>
      </c>
      <c r="C481" s="8"/>
      <c r="D481" s="8"/>
      <c r="E481" s="8"/>
      <c r="F481" s="8"/>
      <c r="G481" s="8"/>
      <c r="H481" s="8"/>
      <c r="I481" s="8"/>
      <c r="J481" s="8"/>
      <c r="K481" s="10"/>
      <c r="L481" s="8"/>
      <c r="M481" s="5" t="str">
        <f>IF(OR(K481="работник из числа профессорско-преподавательского состава оу впо",K481="работник из числа профессорско-преподавательского состава оу дпо (повышения квалификации) специалистов",K481="старший воспитатель доу",K481="старший воспитатель оу дод и дома ребенка",K481="педагог-психолог",K481="социальный педагог",K481="педагог-организатор",K481="мастер производственного обучения",K481="старший вожатый",K481="инструктор по труду",K481="методист оу",K481="старший методист оу",K481="тьютор оу (за исключением тьюторов, занятых в сфере впо и дпо)",K481="руководитель физического воспитания оу, реализующего образовательные программы нпо и спо",K481="преподаватель-организатор ОБЖ, допризывной подготовки",K481="инструктор-методист оу дод спортивного профиля",K481="старший инструктор-методист оу дод спортивного профиля",K481="воспитатель в доу",K481="воспитатель в дошкольной группе оу и оу для детей дошкольного и младшего школьного возраста"),36,список!AH481)</f>
        <v xml:space="preserve"> </v>
      </c>
      <c r="N481" s="6" t="str">
        <f t="shared" si="7"/>
        <v xml:space="preserve"> </v>
      </c>
      <c r="O481" s="8"/>
      <c r="P481" s="8"/>
      <c r="Q481" s="8"/>
      <c r="R481" s="8"/>
    </row>
    <row r="482" spans="1:18" x14ac:dyDescent="0.25">
      <c r="A482" s="8"/>
      <c r="B482" s="9" t="e">
        <f>#VALUE!</f>
        <v>#VALUE!</v>
      </c>
      <c r="C482" s="8"/>
      <c r="D482" s="8"/>
      <c r="E482" s="8"/>
      <c r="F482" s="8"/>
      <c r="G482" s="8"/>
      <c r="H482" s="8"/>
      <c r="I482" s="8"/>
      <c r="J482" s="8"/>
      <c r="K482" s="10"/>
      <c r="L482" s="8"/>
      <c r="M482" s="5" t="str">
        <f>IF(OR(K482="работник из числа профессорско-преподавательского состава оу впо",K482="работник из числа профессорско-преподавательского состава оу дпо (повышения квалификации) специалистов",K482="старший воспитатель доу",K482="старший воспитатель оу дод и дома ребенка",K482="педагог-психолог",K482="социальный педагог",K482="педагог-организатор",K482="мастер производственного обучения",K482="старший вожатый",K482="инструктор по труду",K482="методист оу",K482="старший методист оу",K482="тьютор оу (за исключением тьюторов, занятых в сфере впо и дпо)",K482="руководитель физического воспитания оу, реализующего образовательные программы нпо и спо",K482="преподаватель-организатор ОБЖ, допризывной подготовки",K482="инструктор-методист оу дод спортивного профиля",K482="старший инструктор-методист оу дод спортивного профиля",K482="воспитатель в доу",K482="воспитатель в дошкольной группе оу и оу для детей дошкольного и младшего школьного возраста"),36,список!AH482)</f>
        <v xml:space="preserve"> </v>
      </c>
      <c r="N482" s="6" t="str">
        <f t="shared" si="7"/>
        <v xml:space="preserve"> </v>
      </c>
      <c r="O482" s="8"/>
      <c r="P482" s="8"/>
      <c r="Q482" s="8"/>
      <c r="R482" s="8"/>
    </row>
    <row r="483" spans="1:18" x14ac:dyDescent="0.25">
      <c r="A483" s="8"/>
      <c r="B483" s="9" t="e">
        <f>#VALUE!</f>
        <v>#VALUE!</v>
      </c>
      <c r="C483" s="8"/>
      <c r="D483" s="8"/>
      <c r="E483" s="8"/>
      <c r="F483" s="8"/>
      <c r="G483" s="8"/>
      <c r="H483" s="8"/>
      <c r="I483" s="8"/>
      <c r="J483" s="8"/>
      <c r="K483" s="10"/>
      <c r="L483" s="8"/>
      <c r="M483" s="5" t="str">
        <f>IF(OR(K483="работник из числа профессорско-преподавательского состава оу впо",K483="работник из числа профессорско-преподавательского состава оу дпо (повышения квалификации) специалистов",K483="старший воспитатель доу",K483="старший воспитатель оу дод и дома ребенка",K483="педагог-психолог",K483="социальный педагог",K483="педагог-организатор",K483="мастер производственного обучения",K483="старший вожатый",K483="инструктор по труду",K483="методист оу",K483="старший методист оу",K483="тьютор оу (за исключением тьюторов, занятых в сфере впо и дпо)",K483="руководитель физического воспитания оу, реализующего образовательные программы нпо и спо",K483="преподаватель-организатор ОБЖ, допризывной подготовки",K483="инструктор-методист оу дод спортивного профиля",K483="старший инструктор-методист оу дод спортивного профиля",K483="воспитатель в доу",K483="воспитатель в дошкольной группе оу и оу для детей дошкольного и младшего школьного возраста"),36,список!AH483)</f>
        <v xml:space="preserve"> </v>
      </c>
      <c r="N483" s="6" t="str">
        <f t="shared" si="7"/>
        <v xml:space="preserve"> </v>
      </c>
      <c r="O483" s="8"/>
      <c r="P483" s="8"/>
      <c r="Q483" s="8"/>
      <c r="R483" s="8"/>
    </row>
    <row r="484" spans="1:18" x14ac:dyDescent="0.25">
      <c r="A484" s="8"/>
      <c r="B484" s="9" t="e">
        <f>#VALUE!</f>
        <v>#VALUE!</v>
      </c>
      <c r="C484" s="8"/>
      <c r="D484" s="8"/>
      <c r="E484" s="8"/>
      <c r="F484" s="8"/>
      <c r="G484" s="8"/>
      <c r="H484" s="8"/>
      <c r="I484" s="8"/>
      <c r="J484" s="8"/>
      <c r="K484" s="10"/>
      <c r="L484" s="8"/>
      <c r="M484" s="5" t="str">
        <f>IF(OR(K484="работник из числа профессорско-преподавательского состава оу впо",K484="работник из числа профессорско-преподавательского состава оу дпо (повышения квалификации) специалистов",K484="старший воспитатель доу",K484="старший воспитатель оу дод и дома ребенка",K484="педагог-психолог",K484="социальный педагог",K484="педагог-организатор",K484="мастер производственного обучения",K484="старший вожатый",K484="инструктор по труду",K484="методист оу",K484="старший методист оу",K484="тьютор оу (за исключением тьюторов, занятых в сфере впо и дпо)",K484="руководитель физического воспитания оу, реализующего образовательные программы нпо и спо",K484="преподаватель-организатор ОБЖ, допризывной подготовки",K484="инструктор-методист оу дод спортивного профиля",K484="старший инструктор-методист оу дод спортивного профиля",K484="воспитатель в доу",K484="воспитатель в дошкольной группе оу и оу для детей дошкольного и младшего школьного возраста"),36,список!AH484)</f>
        <v xml:space="preserve"> </v>
      </c>
      <c r="N484" s="6" t="str">
        <f t="shared" si="7"/>
        <v xml:space="preserve"> </v>
      </c>
      <c r="O484" s="8"/>
      <c r="P484" s="8"/>
      <c r="Q484" s="8"/>
      <c r="R484" s="8"/>
    </row>
    <row r="485" spans="1:18" x14ac:dyDescent="0.25">
      <c r="A485" s="8"/>
      <c r="B485" s="9" t="e">
        <f>#VALUE!</f>
        <v>#VALUE!</v>
      </c>
      <c r="C485" s="8"/>
      <c r="D485" s="8"/>
      <c r="E485" s="8"/>
      <c r="F485" s="8"/>
      <c r="G485" s="8"/>
      <c r="H485" s="8"/>
      <c r="I485" s="8"/>
      <c r="J485" s="8"/>
      <c r="K485" s="10"/>
      <c r="L485" s="8"/>
      <c r="M485" s="5" t="str">
        <f>IF(OR(K485="работник из числа профессорско-преподавательского состава оу впо",K485="работник из числа профессорско-преподавательского состава оу дпо (повышения квалификации) специалистов",K485="старший воспитатель доу",K485="старший воспитатель оу дод и дома ребенка",K485="педагог-психолог",K485="социальный педагог",K485="педагог-организатор",K485="мастер производственного обучения",K485="старший вожатый",K485="инструктор по труду",K485="методист оу",K485="старший методист оу",K485="тьютор оу (за исключением тьюторов, занятых в сфере впо и дпо)",K485="руководитель физического воспитания оу, реализующего образовательные программы нпо и спо",K485="преподаватель-организатор ОБЖ, допризывной подготовки",K485="инструктор-методист оу дод спортивного профиля",K485="старший инструктор-методист оу дод спортивного профиля",K485="воспитатель в доу",K485="воспитатель в дошкольной группе оу и оу для детей дошкольного и младшего школьного возраста"),36,список!AH485)</f>
        <v xml:space="preserve"> </v>
      </c>
      <c r="N485" s="6" t="str">
        <f t="shared" si="7"/>
        <v xml:space="preserve"> </v>
      </c>
      <c r="O485" s="8"/>
      <c r="P485" s="8"/>
      <c r="Q485" s="8"/>
      <c r="R485" s="8"/>
    </row>
    <row r="486" spans="1:18" x14ac:dyDescent="0.25">
      <c r="A486" s="8"/>
      <c r="B486" s="9" t="e">
        <f>#VALUE!</f>
        <v>#VALUE!</v>
      </c>
      <c r="C486" s="8"/>
      <c r="D486" s="8"/>
      <c r="E486" s="8"/>
      <c r="F486" s="8"/>
      <c r="G486" s="8"/>
      <c r="H486" s="8"/>
      <c r="I486" s="8"/>
      <c r="J486" s="8"/>
      <c r="K486" s="10"/>
      <c r="L486" s="8"/>
      <c r="M486" s="5" t="str">
        <f>IF(OR(K486="работник из числа профессорско-преподавательского состава оу впо",K486="работник из числа профессорско-преподавательского состава оу дпо (повышения квалификации) специалистов",K486="старший воспитатель доу",K486="старший воспитатель оу дод и дома ребенка",K486="педагог-психолог",K486="социальный педагог",K486="педагог-организатор",K486="мастер производственного обучения",K486="старший вожатый",K486="инструктор по труду",K486="методист оу",K486="старший методист оу",K486="тьютор оу (за исключением тьюторов, занятых в сфере впо и дпо)",K486="руководитель физического воспитания оу, реализующего образовательные программы нпо и спо",K486="преподаватель-организатор ОБЖ, допризывной подготовки",K486="инструктор-методист оу дод спортивного профиля",K486="старший инструктор-методист оу дод спортивного профиля",K486="воспитатель в доу",K486="воспитатель в дошкольной группе оу и оу для детей дошкольного и младшего школьного возраста"),36,список!AH486)</f>
        <v xml:space="preserve"> </v>
      </c>
      <c r="N486" s="6" t="str">
        <f t="shared" si="7"/>
        <v xml:space="preserve"> </v>
      </c>
      <c r="O486" s="8"/>
      <c r="P486" s="8"/>
      <c r="Q486" s="8"/>
      <c r="R486" s="8"/>
    </row>
    <row r="487" spans="1:18" x14ac:dyDescent="0.25">
      <c r="A487" s="8"/>
      <c r="B487" s="9" t="e">
        <f>#VALUE!</f>
        <v>#VALUE!</v>
      </c>
      <c r="C487" s="8"/>
      <c r="D487" s="8"/>
      <c r="E487" s="8"/>
      <c r="F487" s="8"/>
      <c r="G487" s="8"/>
      <c r="H487" s="8"/>
      <c r="I487" s="8"/>
      <c r="J487" s="8"/>
      <c r="K487" s="10"/>
      <c r="L487" s="8"/>
      <c r="M487" s="5" t="str">
        <f>IF(OR(K487="работник из числа профессорско-преподавательского состава оу впо",K487="работник из числа профессорско-преподавательского состава оу дпо (повышения квалификации) специалистов",K487="старший воспитатель доу",K487="старший воспитатель оу дод и дома ребенка",K487="педагог-психолог",K487="социальный педагог",K487="педагог-организатор",K487="мастер производственного обучения",K487="старший вожатый",K487="инструктор по труду",K487="методист оу",K487="старший методист оу",K487="тьютор оу (за исключением тьюторов, занятых в сфере впо и дпо)",K487="руководитель физического воспитания оу, реализующего образовательные программы нпо и спо",K487="преподаватель-организатор ОБЖ, допризывной подготовки",K487="инструктор-методист оу дод спортивного профиля",K487="старший инструктор-методист оу дод спортивного профиля",K487="воспитатель в доу",K487="воспитатель в дошкольной группе оу и оу для детей дошкольного и младшего школьного возраста"),36,список!AH487)</f>
        <v xml:space="preserve"> </v>
      </c>
      <c r="N487" s="6" t="str">
        <f t="shared" si="7"/>
        <v xml:space="preserve"> </v>
      </c>
      <c r="O487" s="8"/>
      <c r="P487" s="8"/>
      <c r="Q487" s="8"/>
      <c r="R487" s="8"/>
    </row>
    <row r="488" spans="1:18" x14ac:dyDescent="0.25">
      <c r="A488" s="8"/>
      <c r="B488" s="9" t="e">
        <f>#VALUE!</f>
        <v>#VALUE!</v>
      </c>
      <c r="C488" s="8"/>
      <c r="D488" s="8"/>
      <c r="E488" s="8"/>
      <c r="F488" s="8"/>
      <c r="G488" s="8"/>
      <c r="H488" s="8"/>
      <c r="I488" s="8"/>
      <c r="J488" s="8"/>
      <c r="K488" s="10"/>
      <c r="L488" s="8"/>
      <c r="M488" s="5" t="str">
        <f>IF(OR(K488="работник из числа профессорско-преподавательского состава оу впо",K488="работник из числа профессорско-преподавательского состава оу дпо (повышения квалификации) специалистов",K488="старший воспитатель доу",K488="старший воспитатель оу дод и дома ребенка",K488="педагог-психолог",K488="социальный педагог",K488="педагог-организатор",K488="мастер производственного обучения",K488="старший вожатый",K488="инструктор по труду",K488="методист оу",K488="старший методист оу",K488="тьютор оу (за исключением тьюторов, занятых в сфере впо и дпо)",K488="руководитель физического воспитания оу, реализующего образовательные программы нпо и спо",K488="преподаватель-организатор ОБЖ, допризывной подготовки",K488="инструктор-методист оу дод спортивного профиля",K488="старший инструктор-методист оу дод спортивного профиля",K488="воспитатель в доу",K488="воспитатель в дошкольной группе оу и оу для детей дошкольного и младшего школьного возраста"),36,список!AH488)</f>
        <v xml:space="preserve"> </v>
      </c>
      <c r="N488" s="6" t="str">
        <f t="shared" si="7"/>
        <v xml:space="preserve"> </v>
      </c>
      <c r="O488" s="8"/>
      <c r="P488" s="8"/>
      <c r="Q488" s="8"/>
      <c r="R488" s="8"/>
    </row>
    <row r="489" spans="1:18" x14ac:dyDescent="0.25">
      <c r="A489" s="8"/>
      <c r="B489" s="9" t="e">
        <f>#VALUE!</f>
        <v>#VALUE!</v>
      </c>
      <c r="C489" s="8"/>
      <c r="D489" s="8"/>
      <c r="E489" s="8"/>
      <c r="F489" s="8"/>
      <c r="G489" s="8"/>
      <c r="H489" s="8"/>
      <c r="I489" s="8"/>
      <c r="J489" s="8"/>
      <c r="K489" s="10"/>
      <c r="L489" s="8"/>
      <c r="M489" s="5" t="str">
        <f>IF(OR(K489="работник из числа профессорско-преподавательского состава оу впо",K489="работник из числа профессорско-преподавательского состава оу дпо (повышения квалификации) специалистов",K489="старший воспитатель доу",K489="старший воспитатель оу дод и дома ребенка",K489="педагог-психолог",K489="социальный педагог",K489="педагог-организатор",K489="мастер производственного обучения",K489="старший вожатый",K489="инструктор по труду",K489="методист оу",K489="старший методист оу",K489="тьютор оу (за исключением тьюторов, занятых в сфере впо и дпо)",K489="руководитель физического воспитания оу, реализующего образовательные программы нпо и спо",K489="преподаватель-организатор ОБЖ, допризывной подготовки",K489="инструктор-методист оу дод спортивного профиля",K489="старший инструктор-методист оу дод спортивного профиля",K489="воспитатель в доу",K489="воспитатель в дошкольной группе оу и оу для детей дошкольного и младшего школьного возраста"),36,список!AH489)</f>
        <v xml:space="preserve"> </v>
      </c>
      <c r="N489" s="6" t="str">
        <f t="shared" si="7"/>
        <v xml:space="preserve"> </v>
      </c>
      <c r="O489" s="8"/>
      <c r="P489" s="8"/>
      <c r="Q489" s="8"/>
      <c r="R489" s="8"/>
    </row>
    <row r="490" spans="1:18" x14ac:dyDescent="0.25">
      <c r="A490" s="8"/>
      <c r="B490" s="9" t="e">
        <f>#VALUE!</f>
        <v>#VALUE!</v>
      </c>
      <c r="C490" s="8"/>
      <c r="D490" s="8"/>
      <c r="E490" s="8"/>
      <c r="F490" s="8"/>
      <c r="G490" s="8"/>
      <c r="H490" s="8"/>
      <c r="I490" s="8"/>
      <c r="J490" s="8"/>
      <c r="K490" s="10"/>
      <c r="L490" s="8"/>
      <c r="M490" s="5" t="str">
        <f>IF(OR(K490="работник из числа профессорско-преподавательского состава оу впо",K490="работник из числа профессорско-преподавательского состава оу дпо (повышения квалификации) специалистов",K490="старший воспитатель доу",K490="старший воспитатель оу дод и дома ребенка",K490="педагог-психолог",K490="социальный педагог",K490="педагог-организатор",K490="мастер производственного обучения",K490="старший вожатый",K490="инструктор по труду",K490="методист оу",K490="старший методист оу",K490="тьютор оу (за исключением тьюторов, занятых в сфере впо и дпо)",K490="руководитель физического воспитания оу, реализующего образовательные программы нпо и спо",K490="преподаватель-организатор ОБЖ, допризывной подготовки",K490="инструктор-методист оу дод спортивного профиля",K490="старший инструктор-методист оу дод спортивного профиля",K490="воспитатель в доу",K490="воспитатель в дошкольной группе оу и оу для детей дошкольного и младшего школьного возраста"),36,список!AH490)</f>
        <v xml:space="preserve"> </v>
      </c>
      <c r="N490" s="6" t="str">
        <f t="shared" si="7"/>
        <v xml:space="preserve"> </v>
      </c>
      <c r="O490" s="8"/>
      <c r="P490" s="8"/>
      <c r="Q490" s="8"/>
      <c r="R490" s="8"/>
    </row>
    <row r="491" spans="1:18" x14ac:dyDescent="0.25">
      <c r="A491" s="8"/>
      <c r="B491" s="9" t="e">
        <f>#VALUE!</f>
        <v>#VALUE!</v>
      </c>
      <c r="C491" s="8"/>
      <c r="D491" s="8"/>
      <c r="E491" s="8"/>
      <c r="F491" s="8"/>
      <c r="G491" s="8"/>
      <c r="H491" s="8"/>
      <c r="I491" s="8"/>
      <c r="J491" s="8"/>
      <c r="K491" s="10"/>
      <c r="L491" s="8"/>
      <c r="M491" s="5" t="str">
        <f>IF(OR(K491="работник из числа профессорско-преподавательского состава оу впо",K491="работник из числа профессорско-преподавательского состава оу дпо (повышения квалификации) специалистов",K491="старший воспитатель доу",K491="старший воспитатель оу дод и дома ребенка",K491="педагог-психолог",K491="социальный педагог",K491="педагог-организатор",K491="мастер производственного обучения",K491="старший вожатый",K491="инструктор по труду",K491="методист оу",K491="старший методист оу",K491="тьютор оу (за исключением тьюторов, занятых в сфере впо и дпо)",K491="руководитель физического воспитания оу, реализующего образовательные программы нпо и спо",K491="преподаватель-организатор ОБЖ, допризывной подготовки",K491="инструктор-методист оу дод спортивного профиля",K491="старший инструктор-методист оу дод спортивного профиля",K491="воспитатель в доу",K491="воспитатель в дошкольной группе оу и оу для детей дошкольного и младшего школьного возраста"),36,список!AH491)</f>
        <v xml:space="preserve"> </v>
      </c>
      <c r="N491" s="6" t="str">
        <f t="shared" si="7"/>
        <v xml:space="preserve"> </v>
      </c>
      <c r="O491" s="8"/>
      <c r="P491" s="8"/>
      <c r="Q491" s="8"/>
      <c r="R491" s="8"/>
    </row>
    <row r="492" spans="1:18" x14ac:dyDescent="0.25">
      <c r="A492" s="8"/>
      <c r="B492" s="9" t="e">
        <f>#VALUE!</f>
        <v>#VALUE!</v>
      </c>
      <c r="C492" s="8"/>
      <c r="D492" s="8"/>
      <c r="E492" s="8"/>
      <c r="F492" s="8"/>
      <c r="G492" s="8"/>
      <c r="H492" s="8"/>
      <c r="I492" s="8"/>
      <c r="J492" s="8"/>
      <c r="K492" s="10"/>
      <c r="L492" s="8"/>
      <c r="M492" s="5" t="str">
        <f>IF(OR(K492="работник из числа профессорско-преподавательского состава оу впо",K492="работник из числа профессорско-преподавательского состава оу дпо (повышения квалификации) специалистов",K492="старший воспитатель доу",K492="старший воспитатель оу дод и дома ребенка",K492="педагог-психолог",K492="социальный педагог",K492="педагог-организатор",K492="мастер производственного обучения",K492="старший вожатый",K492="инструктор по труду",K492="методист оу",K492="старший методист оу",K492="тьютор оу (за исключением тьюторов, занятых в сфере впо и дпо)",K492="руководитель физического воспитания оу, реализующего образовательные программы нпо и спо",K492="преподаватель-организатор ОБЖ, допризывной подготовки",K492="инструктор-методист оу дод спортивного профиля",K492="старший инструктор-методист оу дод спортивного профиля",K492="воспитатель в доу",K492="воспитатель в дошкольной группе оу и оу для детей дошкольного и младшего школьного возраста"),36,список!AH492)</f>
        <v xml:space="preserve"> </v>
      </c>
      <c r="N492" s="6" t="str">
        <f t="shared" si="7"/>
        <v xml:space="preserve"> </v>
      </c>
      <c r="O492" s="8"/>
      <c r="P492" s="8"/>
      <c r="Q492" s="8"/>
      <c r="R492" s="8"/>
    </row>
    <row r="493" spans="1:18" x14ac:dyDescent="0.25">
      <c r="A493" s="8"/>
      <c r="B493" s="9" t="e">
        <f>#VALUE!</f>
        <v>#VALUE!</v>
      </c>
      <c r="C493" s="8"/>
      <c r="D493" s="8"/>
      <c r="E493" s="8"/>
      <c r="F493" s="8"/>
      <c r="G493" s="8"/>
      <c r="H493" s="8"/>
      <c r="I493" s="8"/>
      <c r="J493" s="8"/>
      <c r="K493" s="10"/>
      <c r="L493" s="8"/>
      <c r="M493" s="5" t="str">
        <f>IF(OR(K493="работник из числа профессорско-преподавательского состава оу впо",K493="работник из числа профессорско-преподавательского состава оу дпо (повышения квалификации) специалистов",K493="старший воспитатель доу",K493="старший воспитатель оу дод и дома ребенка",K493="педагог-психолог",K493="социальный педагог",K493="педагог-организатор",K493="мастер производственного обучения",K493="старший вожатый",K493="инструктор по труду",K493="методист оу",K493="старший методист оу",K493="тьютор оу (за исключением тьюторов, занятых в сфере впо и дпо)",K493="руководитель физического воспитания оу, реализующего образовательные программы нпо и спо",K493="преподаватель-организатор ОБЖ, допризывной подготовки",K493="инструктор-методист оу дод спортивного профиля",K493="старший инструктор-методист оу дод спортивного профиля",K493="воспитатель в доу",K493="воспитатель в дошкольной группе оу и оу для детей дошкольного и младшего школьного возраста"),36,список!AH493)</f>
        <v xml:space="preserve"> </v>
      </c>
      <c r="N493" s="6" t="str">
        <f t="shared" si="7"/>
        <v xml:space="preserve"> </v>
      </c>
      <c r="O493" s="8"/>
      <c r="P493" s="8"/>
      <c r="Q493" s="8"/>
      <c r="R493" s="8"/>
    </row>
    <row r="494" spans="1:18" x14ac:dyDescent="0.25">
      <c r="A494" s="8"/>
      <c r="B494" s="9" t="e">
        <f>#VALUE!</f>
        <v>#VALUE!</v>
      </c>
      <c r="C494" s="8"/>
      <c r="D494" s="8"/>
      <c r="E494" s="8"/>
      <c r="F494" s="8"/>
      <c r="G494" s="8"/>
      <c r="H494" s="8"/>
      <c r="I494" s="8"/>
      <c r="J494" s="8"/>
      <c r="K494" s="10"/>
      <c r="L494" s="8"/>
      <c r="M494" s="5" t="str">
        <f>IF(OR(K494="работник из числа профессорско-преподавательского состава оу впо",K494="работник из числа профессорско-преподавательского состава оу дпо (повышения квалификации) специалистов",K494="старший воспитатель доу",K494="старший воспитатель оу дод и дома ребенка",K494="педагог-психолог",K494="социальный педагог",K494="педагог-организатор",K494="мастер производственного обучения",K494="старший вожатый",K494="инструктор по труду",K494="методист оу",K494="старший методист оу",K494="тьютор оу (за исключением тьюторов, занятых в сфере впо и дпо)",K494="руководитель физического воспитания оу, реализующего образовательные программы нпо и спо",K494="преподаватель-организатор ОБЖ, допризывной подготовки",K494="инструктор-методист оу дод спортивного профиля",K494="старший инструктор-методист оу дод спортивного профиля",K494="воспитатель в доу",K494="воспитатель в дошкольной группе оу и оу для детей дошкольного и младшего школьного возраста"),36,список!AH494)</f>
        <v xml:space="preserve"> </v>
      </c>
      <c r="N494" s="6" t="str">
        <f t="shared" si="7"/>
        <v xml:space="preserve"> </v>
      </c>
      <c r="O494" s="8"/>
      <c r="P494" s="8"/>
      <c r="Q494" s="8"/>
      <c r="R494" s="8"/>
    </row>
    <row r="495" spans="1:18" x14ac:dyDescent="0.25">
      <c r="A495" s="8"/>
      <c r="B495" s="9" t="e">
        <f>#VALUE!</f>
        <v>#VALUE!</v>
      </c>
      <c r="C495" s="8"/>
      <c r="D495" s="8"/>
      <c r="E495" s="8"/>
      <c r="F495" s="8"/>
      <c r="G495" s="8"/>
      <c r="H495" s="8"/>
      <c r="I495" s="8"/>
      <c r="J495" s="8"/>
      <c r="K495" s="10"/>
      <c r="L495" s="8"/>
      <c r="M495" s="5" t="str">
        <f>IF(OR(K495="работник из числа профессорско-преподавательского состава оу впо",K495="работник из числа профессорско-преподавательского состава оу дпо (повышения квалификации) специалистов",K495="старший воспитатель доу",K495="старший воспитатель оу дод и дома ребенка",K495="педагог-психолог",K495="социальный педагог",K495="педагог-организатор",K495="мастер производственного обучения",K495="старший вожатый",K495="инструктор по труду",K495="методист оу",K495="старший методист оу",K495="тьютор оу (за исключением тьюторов, занятых в сфере впо и дпо)",K495="руководитель физического воспитания оу, реализующего образовательные программы нпо и спо",K495="преподаватель-организатор ОБЖ, допризывной подготовки",K495="инструктор-методист оу дод спортивного профиля",K495="старший инструктор-методист оу дод спортивного профиля",K495="воспитатель в доу",K495="воспитатель в дошкольной группе оу и оу для детей дошкольного и младшего школьного возраста"),36,список!AH495)</f>
        <v xml:space="preserve"> </v>
      </c>
      <c r="N495" s="6" t="str">
        <f t="shared" si="7"/>
        <v xml:space="preserve"> </v>
      </c>
      <c r="O495" s="8"/>
      <c r="P495" s="8"/>
      <c r="Q495" s="8"/>
      <c r="R495" s="8"/>
    </row>
    <row r="496" spans="1:18" x14ac:dyDescent="0.25">
      <c r="A496" s="8"/>
      <c r="B496" s="9" t="e">
        <f>#VALUE!</f>
        <v>#VALUE!</v>
      </c>
      <c r="C496" s="8"/>
      <c r="D496" s="8"/>
      <c r="E496" s="8"/>
      <c r="F496" s="8"/>
      <c r="G496" s="8"/>
      <c r="H496" s="8"/>
      <c r="I496" s="8"/>
      <c r="J496" s="8"/>
      <c r="K496" s="10"/>
      <c r="L496" s="8"/>
      <c r="M496" s="5" t="str">
        <f>IF(OR(K496="работник из числа профессорско-преподавательского состава оу впо",K496="работник из числа профессорско-преподавательского состава оу дпо (повышения квалификации) специалистов",K496="старший воспитатель доу",K496="старший воспитатель оу дод и дома ребенка",K496="педагог-психолог",K496="социальный педагог",K496="педагог-организатор",K496="мастер производственного обучения",K496="старший вожатый",K496="инструктор по труду",K496="методист оу",K496="старший методист оу",K496="тьютор оу (за исключением тьюторов, занятых в сфере впо и дпо)",K496="руководитель физического воспитания оу, реализующего образовательные программы нпо и спо",K496="преподаватель-организатор ОБЖ, допризывной подготовки",K496="инструктор-методист оу дод спортивного профиля",K496="старший инструктор-методист оу дод спортивного профиля",K496="воспитатель в доу",K496="воспитатель в дошкольной группе оу и оу для детей дошкольного и младшего школьного возраста"),36,список!AH496)</f>
        <v xml:space="preserve"> </v>
      </c>
      <c r="N496" s="6" t="str">
        <f t="shared" si="7"/>
        <v xml:space="preserve"> </v>
      </c>
      <c r="O496" s="8"/>
      <c r="P496" s="8"/>
      <c r="Q496" s="8"/>
      <c r="R496" s="8"/>
    </row>
    <row r="497" spans="1:18" x14ac:dyDescent="0.25">
      <c r="A497" s="8"/>
      <c r="B497" s="9" t="e">
        <f>#VALUE!</f>
        <v>#VALUE!</v>
      </c>
      <c r="C497" s="8"/>
      <c r="D497" s="8"/>
      <c r="E497" s="8"/>
      <c r="F497" s="8"/>
      <c r="G497" s="8"/>
      <c r="H497" s="8"/>
      <c r="I497" s="8"/>
      <c r="J497" s="8"/>
      <c r="K497" s="10"/>
      <c r="L497" s="8"/>
      <c r="M497" s="5" t="str">
        <f>IF(OR(K497="работник из числа профессорско-преподавательского состава оу впо",K497="работник из числа профессорско-преподавательского состава оу дпо (повышения квалификации) специалистов",K497="старший воспитатель доу",K497="старший воспитатель оу дод и дома ребенка",K497="педагог-психолог",K497="социальный педагог",K497="педагог-организатор",K497="мастер производственного обучения",K497="старший вожатый",K497="инструктор по труду",K497="методист оу",K497="старший методист оу",K497="тьютор оу (за исключением тьюторов, занятых в сфере впо и дпо)",K497="руководитель физического воспитания оу, реализующего образовательные программы нпо и спо",K497="преподаватель-организатор ОБЖ, допризывной подготовки",K497="инструктор-методист оу дод спортивного профиля",K497="старший инструктор-методист оу дод спортивного профиля",K497="воспитатель в доу",K497="воспитатель в дошкольной группе оу и оу для детей дошкольного и младшего школьного возраста"),36,список!AH497)</f>
        <v xml:space="preserve"> </v>
      </c>
      <c r="N497" s="6" t="str">
        <f t="shared" si="7"/>
        <v xml:space="preserve"> </v>
      </c>
      <c r="O497" s="8"/>
      <c r="P497" s="8"/>
      <c r="Q497" s="8"/>
      <c r="R497" s="8"/>
    </row>
    <row r="498" spans="1:18" x14ac:dyDescent="0.25">
      <c r="A498" s="8"/>
      <c r="B498" s="9" t="e">
        <f>#VALUE!</f>
        <v>#VALUE!</v>
      </c>
      <c r="C498" s="8"/>
      <c r="D498" s="8"/>
      <c r="E498" s="8"/>
      <c r="F498" s="8"/>
      <c r="G498" s="8"/>
      <c r="H498" s="8"/>
      <c r="I498" s="8"/>
      <c r="J498" s="8"/>
      <c r="K498" s="10"/>
      <c r="L498" s="8"/>
      <c r="M498" s="5" t="str">
        <f>IF(OR(K498="работник из числа профессорско-преподавательского состава оу впо",K498="работник из числа профессорско-преподавательского состава оу дпо (повышения квалификации) специалистов",K498="старший воспитатель доу",K498="старший воспитатель оу дод и дома ребенка",K498="педагог-психолог",K498="социальный педагог",K498="педагог-организатор",K498="мастер производственного обучения",K498="старший вожатый",K498="инструктор по труду",K498="методист оу",K498="старший методист оу",K498="тьютор оу (за исключением тьюторов, занятых в сфере впо и дпо)",K498="руководитель физического воспитания оу, реализующего образовательные программы нпо и спо",K498="преподаватель-организатор ОБЖ, допризывной подготовки",K498="инструктор-методист оу дод спортивного профиля",K498="старший инструктор-методист оу дод спортивного профиля",K498="воспитатель в доу",K498="воспитатель в дошкольной группе оу и оу для детей дошкольного и младшего школьного возраста"),36,список!AH498)</f>
        <v xml:space="preserve"> </v>
      </c>
      <c r="N498" s="6" t="str">
        <f t="shared" si="7"/>
        <v xml:space="preserve"> </v>
      </c>
      <c r="O498" s="8"/>
      <c r="P498" s="8"/>
      <c r="Q498" s="8"/>
      <c r="R498" s="8"/>
    </row>
    <row r="499" spans="1:18" x14ac:dyDescent="0.25">
      <c r="A499" s="8"/>
      <c r="B499" s="9" t="e">
        <f>#VALUE!</f>
        <v>#VALUE!</v>
      </c>
      <c r="C499" s="8"/>
      <c r="D499" s="8"/>
      <c r="E499" s="8"/>
      <c r="F499" s="8"/>
      <c r="G499" s="8"/>
      <c r="H499" s="8"/>
      <c r="I499" s="8"/>
      <c r="J499" s="8"/>
      <c r="K499" s="10"/>
      <c r="L499" s="8"/>
      <c r="M499" s="5" t="str">
        <f>IF(OR(K499="работник из числа профессорско-преподавательского состава оу впо",K499="работник из числа профессорско-преподавательского состава оу дпо (повышения квалификации) специалистов",K499="старший воспитатель доу",K499="старший воспитатель оу дод и дома ребенка",K499="педагог-психолог",K499="социальный педагог",K499="педагог-организатор",K499="мастер производственного обучения",K499="старший вожатый",K499="инструктор по труду",K499="методист оу",K499="старший методист оу",K499="тьютор оу (за исключением тьюторов, занятых в сфере впо и дпо)",K499="руководитель физического воспитания оу, реализующего образовательные программы нпо и спо",K499="преподаватель-организатор ОБЖ, допризывной подготовки",K499="инструктор-методист оу дод спортивного профиля",K499="старший инструктор-методист оу дод спортивного профиля",K499="воспитатель в доу",K499="воспитатель в дошкольной группе оу и оу для детей дошкольного и младшего школьного возраста"),36,список!AH499)</f>
        <v xml:space="preserve"> </v>
      </c>
      <c r="N499" s="6" t="str">
        <f t="shared" si="7"/>
        <v xml:space="preserve"> </v>
      </c>
      <c r="O499" s="8"/>
      <c r="P499" s="8"/>
      <c r="Q499" s="8"/>
      <c r="R499" s="8"/>
    </row>
    <row r="500" spans="1:18" x14ac:dyDescent="0.25">
      <c r="A500" s="8"/>
      <c r="B500" s="9" t="e">
        <f>#VALUE!</f>
        <v>#VALUE!</v>
      </c>
      <c r="C500" s="8"/>
      <c r="D500" s="8"/>
      <c r="E500" s="8"/>
      <c r="F500" s="8"/>
      <c r="G500" s="8"/>
      <c r="H500" s="8"/>
      <c r="I500" s="8"/>
      <c r="J500" s="8"/>
      <c r="K500" s="10"/>
      <c r="L500" s="8"/>
      <c r="M500" s="5" t="str">
        <f>IF(OR(K500="работник из числа профессорско-преподавательского состава оу впо",K500="работник из числа профессорско-преподавательского состава оу дпо (повышения квалификации) специалистов",K500="старший воспитатель доу",K500="старший воспитатель оу дод и дома ребенка",K500="педагог-психолог",K500="социальный педагог",K500="педагог-организатор",K500="мастер производственного обучения",K500="старший вожатый",K500="инструктор по труду",K500="методист оу",K500="старший методист оу",K500="тьютор оу (за исключением тьюторов, занятых в сфере впо и дпо)",K500="руководитель физического воспитания оу, реализующего образовательные программы нпо и спо",K500="преподаватель-организатор ОБЖ, допризывной подготовки",K500="инструктор-методист оу дод спортивного профиля",K500="старший инструктор-методист оу дод спортивного профиля",K500="воспитатель в доу",K500="воспитатель в дошкольной группе оу и оу для детей дошкольного и младшего школьного возраста"),36,список!AH500)</f>
        <v xml:space="preserve"> </v>
      </c>
      <c r="N500" s="6" t="str">
        <f t="shared" si="7"/>
        <v xml:space="preserve"> </v>
      </c>
      <c r="O500" s="8"/>
      <c r="P500" s="8"/>
      <c r="Q500" s="8"/>
      <c r="R500" s="8"/>
    </row>
    <row r="501" spans="1:18" x14ac:dyDescent="0.25">
      <c r="A501" s="8"/>
      <c r="B501" s="9" t="e">
        <f>#VALUE!</f>
        <v>#VALUE!</v>
      </c>
      <c r="C501" s="8"/>
      <c r="D501" s="8"/>
      <c r="E501" s="8"/>
      <c r="F501" s="8"/>
      <c r="G501" s="8"/>
      <c r="H501" s="8"/>
      <c r="I501" s="8"/>
      <c r="J501" s="8"/>
      <c r="K501" s="10"/>
      <c r="L501" s="8"/>
      <c r="M501" s="5" t="str">
        <f>IF(OR(K501="работник из числа профессорско-преподавательского состава оу впо",K501="работник из числа профессорско-преподавательского состава оу дпо (повышения квалификации) специалистов",K501="старший воспитатель доу",K501="старший воспитатель оу дод и дома ребенка",K501="педагог-психолог",K501="социальный педагог",K501="педагог-организатор",K501="мастер производственного обучения",K501="старший вожатый",K501="инструктор по труду",K501="методист оу",K501="старший методист оу",K501="тьютор оу (за исключением тьюторов, занятых в сфере впо и дпо)",K501="руководитель физического воспитания оу, реализующего образовательные программы нпо и спо",K501="преподаватель-организатор ОБЖ, допризывной подготовки",K501="инструктор-методист оу дод спортивного профиля",K501="старший инструктор-методист оу дод спортивного профиля",K501="воспитатель в доу",K501="воспитатель в дошкольной группе оу и оу для детей дошкольного и младшего школьного возраста"),36,список!AH501)</f>
        <v xml:space="preserve"> </v>
      </c>
      <c r="N501" s="6" t="str">
        <f t="shared" si="7"/>
        <v xml:space="preserve"> </v>
      </c>
      <c r="O501" s="8"/>
      <c r="P501" s="8"/>
      <c r="Q501" s="8"/>
      <c r="R501" s="8"/>
    </row>
    <row r="502" spans="1:18" x14ac:dyDescent="0.25">
      <c r="A502" s="8"/>
      <c r="B502" s="9" t="e">
        <f>#VALUE!</f>
        <v>#VALUE!</v>
      </c>
      <c r="C502" s="8"/>
      <c r="D502" s="8"/>
      <c r="E502" s="8"/>
      <c r="F502" s="8"/>
      <c r="G502" s="8"/>
      <c r="H502" s="8"/>
      <c r="I502" s="8"/>
      <c r="J502" s="8"/>
      <c r="K502" s="10"/>
      <c r="L502" s="8"/>
      <c r="M502" s="5" t="str">
        <f>IF(OR(K502="работник из числа профессорско-преподавательского состава оу впо",K502="работник из числа профессорско-преподавательского состава оу дпо (повышения квалификации) специалистов",K502="старший воспитатель доу",K502="старший воспитатель оу дод и дома ребенка",K502="педагог-психолог",K502="социальный педагог",K502="педагог-организатор",K502="мастер производственного обучения",K502="старший вожатый",K502="инструктор по труду",K502="методист оу",K502="старший методист оу",K502="тьютор оу (за исключением тьюторов, занятых в сфере впо и дпо)",K502="руководитель физического воспитания оу, реализующего образовательные программы нпо и спо",K502="преподаватель-организатор ОБЖ, допризывной подготовки",K502="инструктор-методист оу дод спортивного профиля",K502="старший инструктор-методист оу дод спортивного профиля",K502="воспитатель в доу",K502="воспитатель в дошкольной группе оу и оу для детей дошкольного и младшего школьного возраста"),36,список!AH502)</f>
        <v xml:space="preserve"> </v>
      </c>
      <c r="N502" s="6" t="str">
        <f t="shared" si="7"/>
        <v xml:space="preserve"> </v>
      </c>
      <c r="O502" s="8"/>
      <c r="P502" s="8"/>
      <c r="Q502" s="8"/>
      <c r="R502" s="8"/>
    </row>
    <row r="503" spans="1:18" x14ac:dyDescent="0.25">
      <c r="A503" s="8"/>
      <c r="B503" s="9" t="e">
        <f>#VALUE!</f>
        <v>#VALUE!</v>
      </c>
      <c r="C503" s="8"/>
      <c r="D503" s="8"/>
      <c r="E503" s="8"/>
      <c r="F503" s="8"/>
      <c r="G503" s="8"/>
      <c r="H503" s="8"/>
      <c r="I503" s="8"/>
      <c r="J503" s="8"/>
      <c r="K503" s="10"/>
      <c r="L503" s="8"/>
      <c r="M503" s="5" t="str">
        <f>IF(OR(K503="работник из числа профессорско-преподавательского состава оу впо",K503="работник из числа профессорско-преподавательского состава оу дпо (повышения квалификации) специалистов",K503="старший воспитатель доу",K503="старший воспитатель оу дод и дома ребенка",K503="педагог-психолог",K503="социальный педагог",K503="педагог-организатор",K503="мастер производственного обучения",K503="старший вожатый",K503="инструктор по труду",K503="методист оу",K503="старший методист оу",K503="тьютор оу (за исключением тьюторов, занятых в сфере впо и дпо)",K503="руководитель физического воспитания оу, реализующего образовательные программы нпо и спо",K503="преподаватель-организатор ОБЖ, допризывной подготовки",K503="инструктор-методист оу дод спортивного профиля",K503="старший инструктор-методист оу дод спортивного профиля",K503="воспитатель в доу",K503="воспитатель в дошкольной группе оу и оу для детей дошкольного и младшего школьного возраста"),36,список!AH503)</f>
        <v xml:space="preserve"> </v>
      </c>
      <c r="N503" s="6" t="str">
        <f t="shared" si="7"/>
        <v xml:space="preserve"> </v>
      </c>
      <c r="O503" s="8"/>
      <c r="P503" s="8"/>
      <c r="Q503" s="8"/>
      <c r="R503" s="8"/>
    </row>
    <row r="504" spans="1:18" x14ac:dyDescent="0.25">
      <c r="A504" s="8"/>
      <c r="B504" s="9" t="e">
        <f>#VALUE!</f>
        <v>#VALUE!</v>
      </c>
      <c r="C504" s="8"/>
      <c r="D504" s="8"/>
      <c r="E504" s="8"/>
      <c r="F504" s="8"/>
      <c r="G504" s="8"/>
      <c r="H504" s="8"/>
      <c r="I504" s="8"/>
      <c r="J504" s="8"/>
      <c r="K504" s="10"/>
      <c r="L504" s="8"/>
      <c r="M504" s="5" t="str">
        <f>IF(OR(K504="работник из числа профессорско-преподавательского состава оу впо",K504="работник из числа профессорско-преподавательского состава оу дпо (повышения квалификации) специалистов",K504="старший воспитатель доу",K504="старший воспитатель оу дод и дома ребенка",K504="педагог-психолог",K504="социальный педагог",K504="педагог-организатор",K504="мастер производственного обучения",K504="старший вожатый",K504="инструктор по труду",K504="методист оу",K504="старший методист оу",K504="тьютор оу (за исключением тьюторов, занятых в сфере впо и дпо)",K504="руководитель физического воспитания оу, реализующего образовательные программы нпо и спо",K504="преподаватель-организатор ОБЖ, допризывной подготовки",K504="инструктор-методист оу дод спортивного профиля",K504="старший инструктор-методист оу дод спортивного профиля",K504="воспитатель в доу",K504="воспитатель в дошкольной группе оу и оу для детей дошкольного и младшего школьного возраста"),36,список!AH504)</f>
        <v xml:space="preserve"> </v>
      </c>
      <c r="N504" s="6" t="str">
        <f t="shared" si="7"/>
        <v xml:space="preserve"> </v>
      </c>
      <c r="O504" s="8"/>
      <c r="P504" s="8"/>
      <c r="Q504" s="8"/>
      <c r="R504" s="8"/>
    </row>
    <row r="505" spans="1:18" x14ac:dyDescent="0.25">
      <c r="A505" s="8"/>
      <c r="B505" s="9" t="e">
        <f>#VALUE!</f>
        <v>#VALUE!</v>
      </c>
      <c r="C505" s="8"/>
      <c r="D505" s="8"/>
      <c r="E505" s="8"/>
      <c r="F505" s="8"/>
      <c r="G505" s="8"/>
      <c r="H505" s="8"/>
      <c r="I505" s="8"/>
      <c r="J505" s="8"/>
      <c r="K505" s="10"/>
      <c r="L505" s="8"/>
      <c r="M505" s="5" t="str">
        <f>IF(OR(K505="работник из числа профессорско-преподавательского состава оу впо",K505="работник из числа профессорско-преподавательского состава оу дпо (повышения квалификации) специалистов",K505="старший воспитатель доу",K505="старший воспитатель оу дод и дома ребенка",K505="педагог-психолог",K505="социальный педагог",K505="педагог-организатор",K505="мастер производственного обучения",K505="старший вожатый",K505="инструктор по труду",K505="методист оу",K505="старший методист оу",K505="тьютор оу (за исключением тьюторов, занятых в сфере впо и дпо)",K505="руководитель физического воспитания оу, реализующего образовательные программы нпо и спо",K505="преподаватель-организатор ОБЖ, допризывной подготовки",K505="инструктор-методист оу дод спортивного профиля",K505="старший инструктор-методист оу дод спортивного профиля",K505="воспитатель в доу",K505="воспитатель в дошкольной группе оу и оу для детей дошкольного и младшего школьного возраста"),36,список!AH505)</f>
        <v xml:space="preserve"> </v>
      </c>
      <c r="N505" s="6" t="str">
        <f t="shared" si="7"/>
        <v xml:space="preserve"> </v>
      </c>
      <c r="O505" s="8"/>
      <c r="P505" s="8"/>
      <c r="Q505" s="8"/>
      <c r="R505" s="8"/>
    </row>
    <row r="506" spans="1:18" x14ac:dyDescent="0.25">
      <c r="A506" s="8"/>
      <c r="B506" s="9" t="e">
        <f>#VALUE!</f>
        <v>#VALUE!</v>
      </c>
      <c r="C506" s="8"/>
      <c r="D506" s="8"/>
      <c r="E506" s="8"/>
      <c r="F506" s="8"/>
      <c r="G506" s="8"/>
      <c r="H506" s="8"/>
      <c r="I506" s="8"/>
      <c r="J506" s="8"/>
      <c r="K506" s="10"/>
      <c r="L506" s="8"/>
      <c r="M506" s="5" t="str">
        <f>IF(OR(K506="работник из числа профессорско-преподавательского состава оу впо",K506="работник из числа профессорско-преподавательского состава оу дпо (повышения квалификации) специалистов",K506="старший воспитатель доу",K506="старший воспитатель оу дод и дома ребенка",K506="педагог-психолог",K506="социальный педагог",K506="педагог-организатор",K506="мастер производственного обучения",K506="старший вожатый",K506="инструктор по труду",K506="методист оу",K506="старший методист оу",K506="тьютор оу (за исключением тьюторов, занятых в сфере впо и дпо)",K506="руководитель физического воспитания оу, реализующего образовательные программы нпо и спо",K506="преподаватель-организатор ОБЖ, допризывной подготовки",K506="инструктор-методист оу дод спортивного профиля",K506="старший инструктор-методист оу дод спортивного профиля",K506="воспитатель в доу",K506="воспитатель в дошкольной группе оу и оу для детей дошкольного и младшего школьного возраста"),36,список!AH506)</f>
        <v xml:space="preserve"> </v>
      </c>
      <c r="N506" s="6" t="str">
        <f t="shared" si="7"/>
        <v xml:space="preserve"> </v>
      </c>
      <c r="O506" s="8"/>
      <c r="P506" s="8"/>
      <c r="Q506" s="8"/>
      <c r="R506" s="8"/>
    </row>
    <row r="507" spans="1:18" x14ac:dyDescent="0.25">
      <c r="A507" s="8"/>
      <c r="B507" s="9" t="e">
        <f>#VALUE!</f>
        <v>#VALUE!</v>
      </c>
      <c r="C507" s="8"/>
      <c r="D507" s="8"/>
      <c r="E507" s="8"/>
      <c r="F507" s="8"/>
      <c r="G507" s="8"/>
      <c r="H507" s="8"/>
      <c r="I507" s="8"/>
      <c r="J507" s="8"/>
      <c r="K507" s="10"/>
      <c r="L507" s="8"/>
      <c r="M507" s="5" t="str">
        <f>IF(OR(K507="работник из числа профессорско-преподавательского состава оу впо",K507="работник из числа профессорско-преподавательского состава оу дпо (повышения квалификации) специалистов",K507="старший воспитатель доу",K507="старший воспитатель оу дод и дома ребенка",K507="педагог-психолог",K507="социальный педагог",K507="педагог-организатор",K507="мастер производственного обучения",K507="старший вожатый",K507="инструктор по труду",K507="методист оу",K507="старший методист оу",K507="тьютор оу (за исключением тьюторов, занятых в сфере впо и дпо)",K507="руководитель физического воспитания оу, реализующего образовательные программы нпо и спо",K507="преподаватель-организатор ОБЖ, допризывной подготовки",K507="инструктор-методист оу дод спортивного профиля",K507="старший инструктор-методист оу дод спортивного профиля",K507="воспитатель в доу",K507="воспитатель в дошкольной группе оу и оу для детей дошкольного и младшего школьного возраста"),36,список!AH507)</f>
        <v xml:space="preserve"> </v>
      </c>
      <c r="N507" s="6" t="str">
        <f t="shared" si="7"/>
        <v xml:space="preserve"> </v>
      </c>
      <c r="O507" s="8"/>
      <c r="P507" s="8"/>
      <c r="Q507" s="8"/>
      <c r="R507" s="8"/>
    </row>
    <row r="508" spans="1:18" x14ac:dyDescent="0.25">
      <c r="A508" s="8"/>
      <c r="B508" s="9" t="e">
        <f>#VALUE!</f>
        <v>#VALUE!</v>
      </c>
      <c r="C508" s="8"/>
      <c r="D508" s="8"/>
      <c r="E508" s="8"/>
      <c r="F508" s="8"/>
      <c r="G508" s="8"/>
      <c r="H508" s="8"/>
      <c r="I508" s="8"/>
      <c r="J508" s="8"/>
      <c r="K508" s="10"/>
      <c r="L508" s="8"/>
      <c r="M508" s="5" t="str">
        <f>IF(OR(K508="работник из числа профессорско-преподавательского состава оу впо",K508="работник из числа профессорско-преподавательского состава оу дпо (повышения квалификации) специалистов",K508="старший воспитатель доу",K508="старший воспитатель оу дод и дома ребенка",K508="педагог-психолог",K508="социальный педагог",K508="педагог-организатор",K508="мастер производственного обучения",K508="старший вожатый",K508="инструктор по труду",K508="методист оу",K508="старший методист оу",K508="тьютор оу (за исключением тьюторов, занятых в сфере впо и дпо)",K508="руководитель физического воспитания оу, реализующего образовательные программы нпо и спо",K508="преподаватель-организатор ОБЖ, допризывной подготовки",K508="инструктор-методист оу дод спортивного профиля",K508="старший инструктор-методист оу дод спортивного профиля",K508="воспитатель в доу",K508="воспитатель в дошкольной группе оу и оу для детей дошкольного и младшего школьного возраста"),36,список!AH508)</f>
        <v xml:space="preserve"> </v>
      </c>
      <c r="N508" s="6" t="str">
        <f t="shared" si="7"/>
        <v xml:space="preserve"> </v>
      </c>
      <c r="O508" s="8"/>
      <c r="P508" s="8"/>
      <c r="Q508" s="8"/>
      <c r="R508" s="8"/>
    </row>
    <row r="509" spans="1:18" x14ac:dyDescent="0.25">
      <c r="A509" s="8"/>
      <c r="B509" s="9" t="e">
        <f>#VALUE!</f>
        <v>#VALUE!</v>
      </c>
      <c r="C509" s="8"/>
      <c r="D509" s="8"/>
      <c r="E509" s="8"/>
      <c r="F509" s="8"/>
      <c r="G509" s="8"/>
      <c r="H509" s="8"/>
      <c r="I509" s="8"/>
      <c r="J509" s="8"/>
      <c r="K509" s="10"/>
      <c r="L509" s="8"/>
      <c r="M509" s="5" t="str">
        <f>IF(OR(K509="работник из числа профессорско-преподавательского состава оу впо",K509="работник из числа профессорско-преподавательского состава оу дпо (повышения квалификации) специалистов",K509="старший воспитатель доу",K509="старший воспитатель оу дод и дома ребенка",K509="педагог-психолог",K509="социальный педагог",K509="педагог-организатор",K509="мастер производственного обучения",K509="старший вожатый",K509="инструктор по труду",K509="методист оу",K509="старший методист оу",K509="тьютор оу (за исключением тьюторов, занятых в сфере впо и дпо)",K509="руководитель физического воспитания оу, реализующего образовательные программы нпо и спо",K509="преподаватель-организатор ОБЖ, допризывной подготовки",K509="инструктор-методист оу дод спортивного профиля",K509="старший инструктор-методист оу дод спортивного профиля",K509="воспитатель в доу",K509="воспитатель в дошкольной группе оу и оу для детей дошкольного и младшего школьного возраста"),36,список!AH509)</f>
        <v xml:space="preserve"> </v>
      </c>
      <c r="N509" s="6" t="str">
        <f t="shared" si="7"/>
        <v xml:space="preserve"> </v>
      </c>
      <c r="O509" s="8"/>
      <c r="P509" s="8"/>
      <c r="Q509" s="8"/>
      <c r="R509" s="8"/>
    </row>
    <row r="510" spans="1:18" x14ac:dyDescent="0.25">
      <c r="A510" s="8"/>
      <c r="B510" s="9" t="e">
        <f>#VALUE!</f>
        <v>#VALUE!</v>
      </c>
      <c r="C510" s="8"/>
      <c r="D510" s="8"/>
      <c r="E510" s="8"/>
      <c r="F510" s="8"/>
      <c r="G510" s="8"/>
      <c r="H510" s="8"/>
      <c r="I510" s="8"/>
      <c r="J510" s="8"/>
      <c r="K510" s="10"/>
      <c r="L510" s="8"/>
      <c r="M510" s="5" t="str">
        <f>IF(OR(K510="работник из числа профессорско-преподавательского состава оу впо",K510="работник из числа профессорско-преподавательского состава оу дпо (повышения квалификации) специалистов",K510="старший воспитатель доу",K510="старший воспитатель оу дод и дома ребенка",K510="педагог-психолог",K510="социальный педагог",K510="педагог-организатор",K510="мастер производственного обучения",K510="старший вожатый",K510="инструктор по труду",K510="методист оу",K510="старший методист оу",K510="тьютор оу (за исключением тьюторов, занятых в сфере впо и дпо)",K510="руководитель физического воспитания оу, реализующего образовательные программы нпо и спо",K510="преподаватель-организатор ОБЖ, допризывной подготовки",K510="инструктор-методист оу дод спортивного профиля",K510="старший инструктор-методист оу дод спортивного профиля",K510="воспитатель в доу",K510="воспитатель в дошкольной группе оу и оу для детей дошкольного и младшего школьного возраста"),36,список!AH510)</f>
        <v xml:space="preserve"> </v>
      </c>
      <c r="N510" s="6" t="str">
        <f t="shared" si="7"/>
        <v xml:space="preserve"> </v>
      </c>
      <c r="O510" s="8"/>
      <c r="P510" s="8"/>
      <c r="Q510" s="8"/>
      <c r="R510" s="8"/>
    </row>
    <row r="511" spans="1:18" x14ac:dyDescent="0.25">
      <c r="A511" s="8"/>
      <c r="B511" s="9" t="e">
        <f>#VALUE!</f>
        <v>#VALUE!</v>
      </c>
      <c r="C511" s="8"/>
      <c r="D511" s="8"/>
      <c r="E511" s="8"/>
      <c r="F511" s="8"/>
      <c r="G511" s="8"/>
      <c r="H511" s="8"/>
      <c r="I511" s="8"/>
      <c r="J511" s="8"/>
      <c r="K511" s="10"/>
      <c r="L511" s="8"/>
      <c r="M511" s="5" t="str">
        <f>IF(OR(K511="работник из числа профессорско-преподавательского состава оу впо",K511="работник из числа профессорско-преподавательского состава оу дпо (повышения квалификации) специалистов",K511="старший воспитатель доу",K511="старший воспитатель оу дод и дома ребенка",K511="педагог-психолог",K511="социальный педагог",K511="педагог-организатор",K511="мастер производственного обучения",K511="старший вожатый",K511="инструктор по труду",K511="методист оу",K511="старший методист оу",K511="тьютор оу (за исключением тьюторов, занятых в сфере впо и дпо)",K511="руководитель физического воспитания оу, реализующего образовательные программы нпо и спо",K511="преподаватель-организатор ОБЖ, допризывной подготовки",K511="инструктор-методист оу дод спортивного профиля",K511="старший инструктор-методист оу дод спортивного профиля",K511="воспитатель в доу",K511="воспитатель в дошкольной группе оу и оу для детей дошкольного и младшего школьного возраста"),36,список!AH511)</f>
        <v xml:space="preserve"> </v>
      </c>
      <c r="N511" s="6" t="str">
        <f t="shared" si="7"/>
        <v xml:space="preserve"> </v>
      </c>
      <c r="O511" s="8"/>
      <c r="P511" s="8"/>
      <c r="Q511" s="8"/>
      <c r="R511" s="8"/>
    </row>
    <row r="512" spans="1:18" x14ac:dyDescent="0.25">
      <c r="A512" s="8"/>
      <c r="B512" s="9" t="e">
        <f>#VALUE!</f>
        <v>#VALUE!</v>
      </c>
      <c r="C512" s="8"/>
      <c r="D512" s="8"/>
      <c r="E512" s="8"/>
      <c r="F512" s="8"/>
      <c r="G512" s="8"/>
      <c r="H512" s="8"/>
      <c r="I512" s="8"/>
      <c r="J512" s="8"/>
      <c r="K512" s="10"/>
      <c r="L512" s="8"/>
      <c r="M512" s="5" t="str">
        <f>IF(OR(K512="работник из числа профессорско-преподавательского состава оу впо",K512="работник из числа профессорско-преподавательского состава оу дпо (повышения квалификации) специалистов",K512="старший воспитатель доу",K512="старший воспитатель оу дод и дома ребенка",K512="педагог-психолог",K512="социальный педагог",K512="педагог-организатор",K512="мастер производственного обучения",K512="старший вожатый",K512="инструктор по труду",K512="методист оу",K512="старший методист оу",K512="тьютор оу (за исключением тьюторов, занятых в сфере впо и дпо)",K512="руководитель физического воспитания оу, реализующего образовательные программы нпо и спо",K512="преподаватель-организатор ОБЖ, допризывной подготовки",K512="инструктор-методист оу дод спортивного профиля",K512="старший инструктор-методист оу дод спортивного профиля",K512="воспитатель в доу",K512="воспитатель в дошкольной группе оу и оу для детей дошкольного и младшего школьного возраста"),36,список!AH512)</f>
        <v xml:space="preserve"> </v>
      </c>
      <c r="N512" s="6" t="str">
        <f t="shared" si="7"/>
        <v xml:space="preserve"> </v>
      </c>
      <c r="O512" s="8"/>
      <c r="P512" s="8"/>
      <c r="Q512" s="8"/>
      <c r="R512" s="8"/>
    </row>
    <row r="513" spans="1:18" x14ac:dyDescent="0.25">
      <c r="A513" s="8"/>
      <c r="B513" s="9" t="e">
        <f>#VALUE!</f>
        <v>#VALUE!</v>
      </c>
      <c r="C513" s="8"/>
      <c r="D513" s="8"/>
      <c r="E513" s="8"/>
      <c r="F513" s="8"/>
      <c r="G513" s="8"/>
      <c r="H513" s="8"/>
      <c r="I513" s="8"/>
      <c r="J513" s="8"/>
      <c r="K513" s="10"/>
      <c r="L513" s="8"/>
      <c r="M513" s="5" t="str">
        <f>IF(OR(K513="работник из числа профессорско-преподавательского состава оу впо",K513="работник из числа профессорско-преподавательского состава оу дпо (повышения квалификации) специалистов",K513="старший воспитатель доу",K513="старший воспитатель оу дод и дома ребенка",K513="педагог-психолог",K513="социальный педагог",K513="педагог-организатор",K513="мастер производственного обучения",K513="старший вожатый",K513="инструктор по труду",K513="методист оу",K513="старший методист оу",K513="тьютор оу (за исключением тьюторов, занятых в сфере впо и дпо)",K513="руководитель физического воспитания оу, реализующего образовательные программы нпо и спо",K513="преподаватель-организатор ОБЖ, допризывной подготовки",K513="инструктор-методист оу дод спортивного профиля",K513="старший инструктор-методист оу дод спортивного профиля",K513="воспитатель в доу",K513="воспитатель в дошкольной группе оу и оу для детей дошкольного и младшего школьного возраста"),36,список!AH513)</f>
        <v xml:space="preserve"> </v>
      </c>
      <c r="N513" s="6" t="str">
        <f t="shared" si="7"/>
        <v xml:space="preserve"> </v>
      </c>
      <c r="O513" s="8"/>
      <c r="P513" s="8"/>
      <c r="Q513" s="8"/>
      <c r="R513" s="8"/>
    </row>
    <row r="514" spans="1:18" x14ac:dyDescent="0.25">
      <c r="A514" s="8"/>
      <c r="B514" s="9" t="e">
        <f>#VALUE!</f>
        <v>#VALUE!</v>
      </c>
      <c r="C514" s="8"/>
      <c r="D514" s="8"/>
      <c r="E514" s="8"/>
      <c r="F514" s="8"/>
      <c r="G514" s="8"/>
      <c r="H514" s="8"/>
      <c r="I514" s="8"/>
      <c r="J514" s="8"/>
      <c r="K514" s="10"/>
      <c r="L514" s="8"/>
      <c r="M514" s="5" t="str">
        <f>IF(OR(K514="работник из числа профессорско-преподавательского состава оу впо",K514="работник из числа профессорско-преподавательского состава оу дпо (повышения квалификации) специалистов",K514="старший воспитатель доу",K514="старший воспитатель оу дод и дома ребенка",K514="педагог-психолог",K514="социальный педагог",K514="педагог-организатор",K514="мастер производственного обучения",K514="старший вожатый",K514="инструктор по труду",K514="методист оу",K514="старший методист оу",K514="тьютор оу (за исключением тьюторов, занятых в сфере впо и дпо)",K514="руководитель физического воспитания оу, реализующего образовательные программы нпо и спо",K514="преподаватель-организатор ОБЖ, допризывной подготовки",K514="инструктор-методист оу дод спортивного профиля",K514="старший инструктор-методист оу дод спортивного профиля",K514="воспитатель в доу",K514="воспитатель в дошкольной группе оу и оу для детей дошкольного и младшего школьного возраста"),36,список!AH514)</f>
        <v xml:space="preserve"> </v>
      </c>
      <c r="N514" s="6" t="str">
        <f t="shared" si="7"/>
        <v xml:space="preserve"> </v>
      </c>
      <c r="O514" s="8"/>
      <c r="P514" s="8"/>
      <c r="Q514" s="8"/>
      <c r="R514" s="8"/>
    </row>
    <row r="515" spans="1:18" x14ac:dyDescent="0.25">
      <c r="A515" s="8"/>
      <c r="B515" s="9" t="e">
        <f>#VALUE!</f>
        <v>#VALUE!</v>
      </c>
      <c r="C515" s="8"/>
      <c r="D515" s="8"/>
      <c r="E515" s="8"/>
      <c r="F515" s="8"/>
      <c r="G515" s="8"/>
      <c r="H515" s="8"/>
      <c r="I515" s="8"/>
      <c r="J515" s="8"/>
      <c r="K515" s="10"/>
      <c r="L515" s="8"/>
      <c r="M515" s="5" t="str">
        <f>IF(OR(K515="работник из числа профессорско-преподавательского состава оу впо",K515="работник из числа профессорско-преподавательского состава оу дпо (повышения квалификации) специалистов",K515="старший воспитатель доу",K515="старший воспитатель оу дод и дома ребенка",K515="педагог-психолог",K515="социальный педагог",K515="педагог-организатор",K515="мастер производственного обучения",K515="старший вожатый",K515="инструктор по труду",K515="методист оу",K515="старший методист оу",K515="тьютор оу (за исключением тьюторов, занятых в сфере впо и дпо)",K515="руководитель физического воспитания оу, реализующего образовательные программы нпо и спо",K515="преподаватель-организатор ОБЖ, допризывной подготовки",K515="инструктор-методист оу дод спортивного профиля",K515="старший инструктор-методист оу дод спортивного профиля",K515="воспитатель в доу",K515="воспитатель в дошкольной группе оу и оу для детей дошкольного и младшего школьного возраста"),36,список!AH515)</f>
        <v xml:space="preserve"> </v>
      </c>
      <c r="N515" s="6" t="str">
        <f t="shared" si="7"/>
        <v xml:space="preserve"> </v>
      </c>
      <c r="O515" s="8"/>
      <c r="P515" s="8"/>
      <c r="Q515" s="8"/>
      <c r="R515" s="8"/>
    </row>
    <row r="516" spans="1:18" x14ac:dyDescent="0.25">
      <c r="A516" s="8"/>
      <c r="B516" s="9" t="e">
        <f>#VALUE!</f>
        <v>#VALUE!</v>
      </c>
      <c r="C516" s="8"/>
      <c r="D516" s="8"/>
      <c r="E516" s="8"/>
      <c r="F516" s="8"/>
      <c r="G516" s="8"/>
      <c r="H516" s="8"/>
      <c r="I516" s="8"/>
      <c r="J516" s="8"/>
      <c r="K516" s="10"/>
      <c r="L516" s="8"/>
      <c r="M516" s="5" t="str">
        <f>IF(OR(K516="работник из числа профессорско-преподавательского состава оу впо",K516="работник из числа профессорско-преподавательского состава оу дпо (повышения квалификации) специалистов",K516="старший воспитатель доу",K516="старший воспитатель оу дод и дома ребенка",K516="педагог-психолог",K516="социальный педагог",K516="педагог-организатор",K516="мастер производственного обучения",K516="старший вожатый",K516="инструктор по труду",K516="методист оу",K516="старший методист оу",K516="тьютор оу (за исключением тьюторов, занятых в сфере впо и дпо)",K516="руководитель физического воспитания оу, реализующего образовательные программы нпо и спо",K516="преподаватель-организатор ОБЖ, допризывной подготовки",K516="инструктор-методист оу дод спортивного профиля",K516="старший инструктор-методист оу дод спортивного профиля",K516="воспитатель в доу",K516="воспитатель в дошкольной группе оу и оу для детей дошкольного и младшего школьного возраста"),36,список!AH516)</f>
        <v xml:space="preserve"> </v>
      </c>
      <c r="N516" s="6" t="str">
        <f t="shared" si="7"/>
        <v xml:space="preserve"> </v>
      </c>
      <c r="O516" s="8"/>
      <c r="P516" s="8"/>
      <c r="Q516" s="8"/>
      <c r="R516" s="8"/>
    </row>
    <row r="517" spans="1:18" x14ac:dyDescent="0.25">
      <c r="A517" s="8"/>
      <c r="B517" s="9" t="e">
        <f>#VALUE!</f>
        <v>#VALUE!</v>
      </c>
      <c r="C517" s="8"/>
      <c r="D517" s="8"/>
      <c r="E517" s="8"/>
      <c r="F517" s="8"/>
      <c r="G517" s="8"/>
      <c r="H517" s="8"/>
      <c r="I517" s="8"/>
      <c r="J517" s="8"/>
      <c r="K517" s="10"/>
      <c r="L517" s="8"/>
      <c r="M517" s="5" t="str">
        <f>IF(OR(K517="работник из числа профессорско-преподавательского состава оу впо",K517="работник из числа профессорско-преподавательского состава оу дпо (повышения квалификации) специалистов",K517="старший воспитатель доу",K517="старший воспитатель оу дод и дома ребенка",K517="педагог-психолог",K517="социальный педагог",K517="педагог-организатор",K517="мастер производственного обучения",K517="старший вожатый",K517="инструктор по труду",K517="методист оу",K517="старший методист оу",K517="тьютор оу (за исключением тьюторов, занятых в сфере впо и дпо)",K517="руководитель физического воспитания оу, реализующего образовательные программы нпо и спо",K517="преподаватель-организатор ОБЖ, допризывной подготовки",K517="инструктор-методист оу дод спортивного профиля",K517="старший инструктор-методист оу дод спортивного профиля",K517="воспитатель в доу",K517="воспитатель в дошкольной группе оу и оу для детей дошкольного и младшего школьного возраста"),36,список!AH517)</f>
        <v xml:space="preserve"> </v>
      </c>
      <c r="N517" s="6" t="str">
        <f t="shared" ref="N517:N580" si="8">IF(M517=" "," ",O517/M517)</f>
        <v xml:space="preserve"> </v>
      </c>
      <c r="O517" s="8"/>
      <c r="P517" s="8"/>
      <c r="Q517" s="8"/>
      <c r="R517" s="8"/>
    </row>
    <row r="518" spans="1:18" x14ac:dyDescent="0.25">
      <c r="A518" s="8"/>
      <c r="B518" s="9" t="e">
        <f>#VALUE!</f>
        <v>#VALUE!</v>
      </c>
      <c r="C518" s="8"/>
      <c r="D518" s="8"/>
      <c r="E518" s="8"/>
      <c r="F518" s="8"/>
      <c r="G518" s="8"/>
      <c r="H518" s="8"/>
      <c r="I518" s="8"/>
      <c r="J518" s="8"/>
      <c r="K518" s="10"/>
      <c r="L518" s="8"/>
      <c r="M518" s="5" t="str">
        <f>IF(OR(K518="работник из числа профессорско-преподавательского состава оу впо",K518="работник из числа профессорско-преподавательского состава оу дпо (повышения квалификации) специалистов",K518="старший воспитатель доу",K518="старший воспитатель оу дод и дома ребенка",K518="педагог-психолог",K518="социальный педагог",K518="педагог-организатор",K518="мастер производственного обучения",K518="старший вожатый",K518="инструктор по труду",K518="методист оу",K518="старший методист оу",K518="тьютор оу (за исключением тьюторов, занятых в сфере впо и дпо)",K518="руководитель физического воспитания оу, реализующего образовательные программы нпо и спо",K518="преподаватель-организатор ОБЖ, допризывной подготовки",K518="инструктор-методист оу дод спортивного профиля",K518="старший инструктор-методист оу дод спортивного профиля",K518="воспитатель в доу",K518="воспитатель в дошкольной группе оу и оу для детей дошкольного и младшего школьного возраста"),36,список!AH518)</f>
        <v xml:space="preserve"> </v>
      </c>
      <c r="N518" s="6" t="str">
        <f t="shared" si="8"/>
        <v xml:space="preserve"> </v>
      </c>
      <c r="O518" s="8"/>
      <c r="P518" s="8"/>
      <c r="Q518" s="8"/>
      <c r="R518" s="8"/>
    </row>
    <row r="519" spans="1:18" x14ac:dyDescent="0.25">
      <c r="A519" s="8"/>
      <c r="B519" s="9" t="e">
        <f>#VALUE!</f>
        <v>#VALUE!</v>
      </c>
      <c r="C519" s="8"/>
      <c r="D519" s="8"/>
      <c r="E519" s="8"/>
      <c r="F519" s="8"/>
      <c r="G519" s="8"/>
      <c r="H519" s="8"/>
      <c r="I519" s="8"/>
      <c r="J519" s="8"/>
      <c r="K519" s="10"/>
      <c r="L519" s="8"/>
      <c r="M519" s="5" t="str">
        <f>IF(OR(K519="работник из числа профессорско-преподавательского состава оу впо",K519="работник из числа профессорско-преподавательского состава оу дпо (повышения квалификации) специалистов",K519="старший воспитатель доу",K519="старший воспитатель оу дод и дома ребенка",K519="педагог-психолог",K519="социальный педагог",K519="педагог-организатор",K519="мастер производственного обучения",K519="старший вожатый",K519="инструктор по труду",K519="методист оу",K519="старший методист оу",K519="тьютор оу (за исключением тьюторов, занятых в сфере впо и дпо)",K519="руководитель физического воспитания оу, реализующего образовательные программы нпо и спо",K519="преподаватель-организатор ОБЖ, допризывной подготовки",K519="инструктор-методист оу дод спортивного профиля",K519="старший инструктор-методист оу дод спортивного профиля",K519="воспитатель в доу",K519="воспитатель в дошкольной группе оу и оу для детей дошкольного и младшего школьного возраста"),36,список!AH519)</f>
        <v xml:space="preserve"> </v>
      </c>
      <c r="N519" s="6" t="str">
        <f t="shared" si="8"/>
        <v xml:space="preserve"> </v>
      </c>
      <c r="O519" s="8"/>
      <c r="P519" s="8"/>
      <c r="Q519" s="8"/>
      <c r="R519" s="8"/>
    </row>
    <row r="520" spans="1:18" x14ac:dyDescent="0.25">
      <c r="A520" s="8"/>
      <c r="B520" s="9" t="e">
        <f>#VALUE!</f>
        <v>#VALUE!</v>
      </c>
      <c r="C520" s="8"/>
      <c r="D520" s="8"/>
      <c r="E520" s="8"/>
      <c r="F520" s="8"/>
      <c r="G520" s="8"/>
      <c r="H520" s="8"/>
      <c r="I520" s="8"/>
      <c r="J520" s="8"/>
      <c r="K520" s="10"/>
      <c r="L520" s="8"/>
      <c r="M520" s="5" t="str">
        <f>IF(OR(K520="работник из числа профессорско-преподавательского состава оу впо",K520="работник из числа профессорско-преподавательского состава оу дпо (повышения квалификации) специалистов",K520="старший воспитатель доу",K520="старший воспитатель оу дод и дома ребенка",K520="педагог-психолог",K520="социальный педагог",K520="педагог-организатор",K520="мастер производственного обучения",K520="старший вожатый",K520="инструктор по труду",K520="методист оу",K520="старший методист оу",K520="тьютор оу (за исключением тьюторов, занятых в сфере впо и дпо)",K520="руководитель физического воспитания оу, реализующего образовательные программы нпо и спо",K520="преподаватель-организатор ОБЖ, допризывной подготовки",K520="инструктор-методист оу дод спортивного профиля",K520="старший инструктор-методист оу дод спортивного профиля",K520="воспитатель в доу",K520="воспитатель в дошкольной группе оу и оу для детей дошкольного и младшего школьного возраста"),36,список!AH520)</f>
        <v xml:space="preserve"> </v>
      </c>
      <c r="N520" s="6" t="str">
        <f t="shared" si="8"/>
        <v xml:space="preserve"> </v>
      </c>
      <c r="O520" s="8"/>
      <c r="P520" s="8"/>
      <c r="Q520" s="8"/>
      <c r="R520" s="8"/>
    </row>
    <row r="521" spans="1:18" x14ac:dyDescent="0.25">
      <c r="A521" s="8"/>
      <c r="B521" s="9" t="e">
        <f>#VALUE!</f>
        <v>#VALUE!</v>
      </c>
      <c r="C521" s="8"/>
      <c r="D521" s="8"/>
      <c r="E521" s="8"/>
      <c r="F521" s="8"/>
      <c r="G521" s="8"/>
      <c r="H521" s="8"/>
      <c r="I521" s="8"/>
      <c r="J521" s="8"/>
      <c r="K521" s="10"/>
      <c r="L521" s="8"/>
      <c r="M521" s="5" t="str">
        <f>IF(OR(K521="работник из числа профессорско-преподавательского состава оу впо",K521="работник из числа профессорско-преподавательского состава оу дпо (повышения квалификации) специалистов",K521="старший воспитатель доу",K521="старший воспитатель оу дод и дома ребенка",K521="педагог-психолог",K521="социальный педагог",K521="педагог-организатор",K521="мастер производственного обучения",K521="старший вожатый",K521="инструктор по труду",K521="методист оу",K521="старший методист оу",K521="тьютор оу (за исключением тьюторов, занятых в сфере впо и дпо)",K521="руководитель физического воспитания оу, реализующего образовательные программы нпо и спо",K521="преподаватель-организатор ОБЖ, допризывной подготовки",K521="инструктор-методист оу дод спортивного профиля",K521="старший инструктор-методист оу дод спортивного профиля",K521="воспитатель в доу",K521="воспитатель в дошкольной группе оу и оу для детей дошкольного и младшего школьного возраста"),36,список!AH521)</f>
        <v xml:space="preserve"> </v>
      </c>
      <c r="N521" s="6" t="str">
        <f t="shared" si="8"/>
        <v xml:space="preserve"> </v>
      </c>
      <c r="O521" s="8"/>
      <c r="P521" s="8"/>
      <c r="Q521" s="8"/>
      <c r="R521" s="8"/>
    </row>
    <row r="522" spans="1:18" x14ac:dyDescent="0.25">
      <c r="A522" s="8"/>
      <c r="B522" s="9" t="e">
        <f>#VALUE!</f>
        <v>#VALUE!</v>
      </c>
      <c r="C522" s="8"/>
      <c r="D522" s="8"/>
      <c r="E522" s="8"/>
      <c r="F522" s="8"/>
      <c r="G522" s="8"/>
      <c r="H522" s="8"/>
      <c r="I522" s="8"/>
      <c r="J522" s="8"/>
      <c r="K522" s="10"/>
      <c r="L522" s="8"/>
      <c r="M522" s="5" t="str">
        <f>IF(OR(K522="работник из числа профессорско-преподавательского состава оу впо",K522="работник из числа профессорско-преподавательского состава оу дпо (повышения квалификации) специалистов",K522="старший воспитатель доу",K522="старший воспитатель оу дод и дома ребенка",K522="педагог-психолог",K522="социальный педагог",K522="педагог-организатор",K522="мастер производственного обучения",K522="старший вожатый",K522="инструктор по труду",K522="методист оу",K522="старший методист оу",K522="тьютор оу (за исключением тьюторов, занятых в сфере впо и дпо)",K522="руководитель физического воспитания оу, реализующего образовательные программы нпо и спо",K522="преподаватель-организатор ОБЖ, допризывной подготовки",K522="инструктор-методист оу дод спортивного профиля",K522="старший инструктор-методист оу дод спортивного профиля",K522="воспитатель в доу",K522="воспитатель в дошкольной группе оу и оу для детей дошкольного и младшего школьного возраста"),36,список!AH522)</f>
        <v xml:space="preserve"> </v>
      </c>
      <c r="N522" s="6" t="str">
        <f t="shared" si="8"/>
        <v xml:space="preserve"> </v>
      </c>
      <c r="O522" s="8"/>
      <c r="P522" s="8"/>
      <c r="Q522" s="8"/>
      <c r="R522" s="8"/>
    </row>
    <row r="523" spans="1:18" x14ac:dyDescent="0.25">
      <c r="A523" s="8"/>
      <c r="B523" s="9" t="e">
        <f>#VALUE!</f>
        <v>#VALUE!</v>
      </c>
      <c r="C523" s="8"/>
      <c r="D523" s="8"/>
      <c r="E523" s="8"/>
      <c r="F523" s="8"/>
      <c r="G523" s="8"/>
      <c r="H523" s="8"/>
      <c r="I523" s="8"/>
      <c r="J523" s="8"/>
      <c r="K523" s="10"/>
      <c r="L523" s="8"/>
      <c r="M523" s="5" t="str">
        <f>IF(OR(K523="работник из числа профессорско-преподавательского состава оу впо",K523="работник из числа профессорско-преподавательского состава оу дпо (повышения квалификации) специалистов",K523="старший воспитатель доу",K523="старший воспитатель оу дод и дома ребенка",K523="педагог-психолог",K523="социальный педагог",K523="педагог-организатор",K523="мастер производственного обучения",K523="старший вожатый",K523="инструктор по труду",K523="методист оу",K523="старший методист оу",K523="тьютор оу (за исключением тьюторов, занятых в сфере впо и дпо)",K523="руководитель физического воспитания оу, реализующего образовательные программы нпо и спо",K523="преподаватель-организатор ОБЖ, допризывной подготовки",K523="инструктор-методист оу дод спортивного профиля",K523="старший инструктор-методист оу дод спортивного профиля",K523="воспитатель в доу",K523="воспитатель в дошкольной группе оу и оу для детей дошкольного и младшего школьного возраста"),36,список!AH523)</f>
        <v xml:space="preserve"> </v>
      </c>
      <c r="N523" s="6" t="str">
        <f t="shared" si="8"/>
        <v xml:space="preserve"> </v>
      </c>
      <c r="O523" s="8"/>
      <c r="P523" s="8"/>
      <c r="Q523" s="8"/>
      <c r="R523" s="8"/>
    </row>
    <row r="524" spans="1:18" x14ac:dyDescent="0.25">
      <c r="A524" s="8"/>
      <c r="B524" s="9" t="e">
        <f>#VALUE!</f>
        <v>#VALUE!</v>
      </c>
      <c r="C524" s="8"/>
      <c r="D524" s="8"/>
      <c r="E524" s="8"/>
      <c r="F524" s="8"/>
      <c r="G524" s="8"/>
      <c r="H524" s="8"/>
      <c r="I524" s="8"/>
      <c r="J524" s="8"/>
      <c r="K524" s="10"/>
      <c r="L524" s="8"/>
      <c r="M524" s="5" t="str">
        <f>IF(OR(K524="работник из числа профессорско-преподавательского состава оу впо",K524="работник из числа профессорско-преподавательского состава оу дпо (повышения квалификации) специалистов",K524="старший воспитатель доу",K524="старший воспитатель оу дод и дома ребенка",K524="педагог-психолог",K524="социальный педагог",K524="педагог-организатор",K524="мастер производственного обучения",K524="старший вожатый",K524="инструктор по труду",K524="методист оу",K524="старший методист оу",K524="тьютор оу (за исключением тьюторов, занятых в сфере впо и дпо)",K524="руководитель физического воспитания оу, реализующего образовательные программы нпо и спо",K524="преподаватель-организатор ОБЖ, допризывной подготовки",K524="инструктор-методист оу дод спортивного профиля",K524="старший инструктор-методист оу дод спортивного профиля",K524="воспитатель в доу",K524="воспитатель в дошкольной группе оу и оу для детей дошкольного и младшего школьного возраста"),36,список!AH524)</f>
        <v xml:space="preserve"> </v>
      </c>
      <c r="N524" s="6" t="str">
        <f t="shared" si="8"/>
        <v xml:space="preserve"> </v>
      </c>
      <c r="O524" s="8"/>
      <c r="P524" s="8"/>
      <c r="Q524" s="8"/>
      <c r="R524" s="8"/>
    </row>
    <row r="525" spans="1:18" x14ac:dyDescent="0.25">
      <c r="A525" s="8"/>
      <c r="B525" s="9" t="e">
        <f>#VALUE!</f>
        <v>#VALUE!</v>
      </c>
      <c r="C525" s="8"/>
      <c r="D525" s="8"/>
      <c r="E525" s="8"/>
      <c r="F525" s="8"/>
      <c r="G525" s="8"/>
      <c r="H525" s="8"/>
      <c r="I525" s="8"/>
      <c r="J525" s="8"/>
      <c r="K525" s="10"/>
      <c r="L525" s="8"/>
      <c r="M525" s="5" t="str">
        <f>IF(OR(K525="работник из числа профессорско-преподавательского состава оу впо",K525="работник из числа профессорско-преподавательского состава оу дпо (повышения квалификации) специалистов",K525="старший воспитатель доу",K525="старший воспитатель оу дод и дома ребенка",K525="педагог-психолог",K525="социальный педагог",K525="педагог-организатор",K525="мастер производственного обучения",K525="старший вожатый",K525="инструктор по труду",K525="методист оу",K525="старший методист оу",K525="тьютор оу (за исключением тьюторов, занятых в сфере впо и дпо)",K525="руководитель физического воспитания оу, реализующего образовательные программы нпо и спо",K525="преподаватель-организатор ОБЖ, допризывной подготовки",K525="инструктор-методист оу дод спортивного профиля",K525="старший инструктор-методист оу дод спортивного профиля",K525="воспитатель в доу",K525="воспитатель в дошкольной группе оу и оу для детей дошкольного и младшего школьного возраста"),36,список!AH525)</f>
        <v xml:space="preserve"> </v>
      </c>
      <c r="N525" s="6" t="str">
        <f t="shared" si="8"/>
        <v xml:space="preserve"> </v>
      </c>
      <c r="O525" s="8"/>
      <c r="P525" s="8"/>
      <c r="Q525" s="8"/>
      <c r="R525" s="8"/>
    </row>
    <row r="526" spans="1:18" x14ac:dyDescent="0.25">
      <c r="A526" s="8"/>
      <c r="B526" s="9" t="e">
        <f>#VALUE!</f>
        <v>#VALUE!</v>
      </c>
      <c r="C526" s="8"/>
      <c r="D526" s="8"/>
      <c r="E526" s="8"/>
      <c r="F526" s="8"/>
      <c r="G526" s="8"/>
      <c r="H526" s="8"/>
      <c r="I526" s="8"/>
      <c r="J526" s="8"/>
      <c r="K526" s="10"/>
      <c r="L526" s="8"/>
      <c r="M526" s="5" t="str">
        <f>IF(OR(K526="работник из числа профессорско-преподавательского состава оу впо",K526="работник из числа профессорско-преподавательского состава оу дпо (повышения квалификации) специалистов",K526="старший воспитатель доу",K526="старший воспитатель оу дод и дома ребенка",K526="педагог-психолог",K526="социальный педагог",K526="педагог-организатор",K526="мастер производственного обучения",K526="старший вожатый",K526="инструктор по труду",K526="методист оу",K526="старший методист оу",K526="тьютор оу (за исключением тьюторов, занятых в сфере впо и дпо)",K526="руководитель физического воспитания оу, реализующего образовательные программы нпо и спо",K526="преподаватель-организатор ОБЖ, допризывной подготовки",K526="инструктор-методист оу дод спортивного профиля",K526="старший инструктор-методист оу дод спортивного профиля",K526="воспитатель в доу",K526="воспитатель в дошкольной группе оу и оу для детей дошкольного и младшего школьного возраста"),36,список!AH526)</f>
        <v xml:space="preserve"> </v>
      </c>
      <c r="N526" s="6" t="str">
        <f t="shared" si="8"/>
        <v xml:space="preserve"> </v>
      </c>
      <c r="O526" s="8"/>
      <c r="P526" s="8"/>
      <c r="Q526" s="8"/>
      <c r="R526" s="8"/>
    </row>
    <row r="527" spans="1:18" x14ac:dyDescent="0.25">
      <c r="A527" s="8"/>
      <c r="B527" s="9" t="e">
        <f>#VALUE!</f>
        <v>#VALUE!</v>
      </c>
      <c r="C527" s="8"/>
      <c r="D527" s="8"/>
      <c r="E527" s="8"/>
      <c r="F527" s="8"/>
      <c r="G527" s="8"/>
      <c r="H527" s="8"/>
      <c r="I527" s="8"/>
      <c r="J527" s="8"/>
      <c r="K527" s="10"/>
      <c r="L527" s="8"/>
      <c r="M527" s="5" t="str">
        <f>IF(OR(K527="работник из числа профессорско-преподавательского состава оу впо",K527="работник из числа профессорско-преподавательского состава оу дпо (повышения квалификации) специалистов",K527="старший воспитатель доу",K527="старший воспитатель оу дод и дома ребенка",K527="педагог-психолог",K527="социальный педагог",K527="педагог-организатор",K527="мастер производственного обучения",K527="старший вожатый",K527="инструктор по труду",K527="методист оу",K527="старший методист оу",K527="тьютор оу (за исключением тьюторов, занятых в сфере впо и дпо)",K527="руководитель физического воспитания оу, реализующего образовательные программы нпо и спо",K527="преподаватель-организатор ОБЖ, допризывной подготовки",K527="инструктор-методист оу дод спортивного профиля",K527="старший инструктор-методист оу дод спортивного профиля",K527="воспитатель в доу",K527="воспитатель в дошкольной группе оу и оу для детей дошкольного и младшего школьного возраста"),36,список!AH527)</f>
        <v xml:space="preserve"> </v>
      </c>
      <c r="N527" s="6" t="str">
        <f t="shared" si="8"/>
        <v xml:space="preserve"> </v>
      </c>
      <c r="O527" s="8"/>
      <c r="P527" s="8"/>
      <c r="Q527" s="8"/>
      <c r="R527" s="8"/>
    </row>
    <row r="528" spans="1:18" x14ac:dyDescent="0.25">
      <c r="A528" s="8"/>
      <c r="B528" s="9" t="e">
        <f>#VALUE!</f>
        <v>#VALUE!</v>
      </c>
      <c r="C528" s="8"/>
      <c r="D528" s="8"/>
      <c r="E528" s="8"/>
      <c r="F528" s="8"/>
      <c r="G528" s="8"/>
      <c r="H528" s="8"/>
      <c r="I528" s="8"/>
      <c r="J528" s="8"/>
      <c r="K528" s="10"/>
      <c r="L528" s="8"/>
      <c r="M528" s="5" t="str">
        <f>IF(OR(K528="работник из числа профессорско-преподавательского состава оу впо",K528="работник из числа профессорско-преподавательского состава оу дпо (повышения квалификации) специалистов",K528="старший воспитатель доу",K528="старший воспитатель оу дод и дома ребенка",K528="педагог-психолог",K528="социальный педагог",K528="педагог-организатор",K528="мастер производственного обучения",K528="старший вожатый",K528="инструктор по труду",K528="методист оу",K528="старший методист оу",K528="тьютор оу (за исключением тьюторов, занятых в сфере впо и дпо)",K528="руководитель физического воспитания оу, реализующего образовательные программы нпо и спо",K528="преподаватель-организатор ОБЖ, допризывной подготовки",K528="инструктор-методист оу дод спортивного профиля",K528="старший инструктор-методист оу дод спортивного профиля",K528="воспитатель в доу",K528="воспитатель в дошкольной группе оу и оу для детей дошкольного и младшего школьного возраста"),36,список!AH528)</f>
        <v xml:space="preserve"> </v>
      </c>
      <c r="N528" s="6" t="str">
        <f t="shared" si="8"/>
        <v xml:space="preserve"> </v>
      </c>
      <c r="O528" s="8"/>
      <c r="P528" s="8"/>
      <c r="Q528" s="8"/>
      <c r="R528" s="8"/>
    </row>
    <row r="529" spans="1:18" x14ac:dyDescent="0.25">
      <c r="A529" s="8"/>
      <c r="B529" s="9" t="e">
        <f>#VALUE!</f>
        <v>#VALUE!</v>
      </c>
      <c r="C529" s="8"/>
      <c r="D529" s="8"/>
      <c r="E529" s="8"/>
      <c r="F529" s="8"/>
      <c r="G529" s="8"/>
      <c r="H529" s="8"/>
      <c r="I529" s="8"/>
      <c r="J529" s="8"/>
      <c r="K529" s="10"/>
      <c r="L529" s="8"/>
      <c r="M529" s="5" t="str">
        <f>IF(OR(K529="работник из числа профессорско-преподавательского состава оу впо",K529="работник из числа профессорско-преподавательского состава оу дпо (повышения квалификации) специалистов",K529="старший воспитатель доу",K529="старший воспитатель оу дод и дома ребенка",K529="педагог-психолог",K529="социальный педагог",K529="педагог-организатор",K529="мастер производственного обучения",K529="старший вожатый",K529="инструктор по труду",K529="методист оу",K529="старший методист оу",K529="тьютор оу (за исключением тьюторов, занятых в сфере впо и дпо)",K529="руководитель физического воспитания оу, реализующего образовательные программы нпо и спо",K529="преподаватель-организатор ОБЖ, допризывной подготовки",K529="инструктор-методист оу дод спортивного профиля",K529="старший инструктор-методист оу дод спортивного профиля",K529="воспитатель в доу",K529="воспитатель в дошкольной группе оу и оу для детей дошкольного и младшего школьного возраста"),36,список!AH529)</f>
        <v xml:space="preserve"> </v>
      </c>
      <c r="N529" s="6" t="str">
        <f t="shared" si="8"/>
        <v xml:space="preserve"> </v>
      </c>
      <c r="O529" s="8"/>
      <c r="P529" s="8"/>
      <c r="Q529" s="8"/>
      <c r="R529" s="8"/>
    </row>
    <row r="530" spans="1:18" x14ac:dyDescent="0.25">
      <c r="A530" s="8"/>
      <c r="B530" s="9" t="e">
        <f>#VALUE!</f>
        <v>#VALUE!</v>
      </c>
      <c r="C530" s="8"/>
      <c r="D530" s="8"/>
      <c r="E530" s="8"/>
      <c r="F530" s="8"/>
      <c r="G530" s="8"/>
      <c r="H530" s="8"/>
      <c r="I530" s="8"/>
      <c r="J530" s="8"/>
      <c r="K530" s="10"/>
      <c r="L530" s="8"/>
      <c r="M530" s="5" t="str">
        <f>IF(OR(K530="работник из числа профессорско-преподавательского состава оу впо",K530="работник из числа профессорско-преподавательского состава оу дпо (повышения квалификации) специалистов",K530="старший воспитатель доу",K530="старший воспитатель оу дод и дома ребенка",K530="педагог-психолог",K530="социальный педагог",K530="педагог-организатор",K530="мастер производственного обучения",K530="старший вожатый",K530="инструктор по труду",K530="методист оу",K530="старший методист оу",K530="тьютор оу (за исключением тьюторов, занятых в сфере впо и дпо)",K530="руководитель физического воспитания оу, реализующего образовательные программы нпо и спо",K530="преподаватель-организатор ОБЖ, допризывной подготовки",K530="инструктор-методист оу дод спортивного профиля",K530="старший инструктор-методист оу дод спортивного профиля",K530="воспитатель в доу",K530="воспитатель в дошкольной группе оу и оу для детей дошкольного и младшего школьного возраста"),36,список!AH530)</f>
        <v xml:space="preserve"> </v>
      </c>
      <c r="N530" s="6" t="str">
        <f t="shared" si="8"/>
        <v xml:space="preserve"> </v>
      </c>
      <c r="O530" s="8"/>
      <c r="P530" s="8"/>
      <c r="Q530" s="8"/>
      <c r="R530" s="8"/>
    </row>
    <row r="531" spans="1:18" x14ac:dyDescent="0.25">
      <c r="A531" s="8"/>
      <c r="B531" s="9" t="e">
        <f>#VALUE!</f>
        <v>#VALUE!</v>
      </c>
      <c r="C531" s="8"/>
      <c r="D531" s="8"/>
      <c r="E531" s="8"/>
      <c r="F531" s="8"/>
      <c r="G531" s="8"/>
      <c r="H531" s="8"/>
      <c r="I531" s="8"/>
      <c r="J531" s="8"/>
      <c r="K531" s="10"/>
      <c r="L531" s="8"/>
      <c r="M531" s="5" t="str">
        <f>IF(OR(K531="работник из числа профессорско-преподавательского состава оу впо",K531="работник из числа профессорско-преподавательского состава оу дпо (повышения квалификации) специалистов",K531="старший воспитатель доу",K531="старший воспитатель оу дод и дома ребенка",K531="педагог-психолог",K531="социальный педагог",K531="педагог-организатор",K531="мастер производственного обучения",K531="старший вожатый",K531="инструктор по труду",K531="методист оу",K531="старший методист оу",K531="тьютор оу (за исключением тьюторов, занятых в сфере впо и дпо)",K531="руководитель физического воспитания оу, реализующего образовательные программы нпо и спо",K531="преподаватель-организатор ОБЖ, допризывной подготовки",K531="инструктор-методист оу дод спортивного профиля",K531="старший инструктор-методист оу дод спортивного профиля",K531="воспитатель в доу",K531="воспитатель в дошкольной группе оу и оу для детей дошкольного и младшего школьного возраста"),36,список!AH531)</f>
        <v xml:space="preserve"> </v>
      </c>
      <c r="N531" s="6" t="str">
        <f t="shared" si="8"/>
        <v xml:space="preserve"> </v>
      </c>
      <c r="O531" s="8"/>
      <c r="P531" s="8"/>
      <c r="Q531" s="8"/>
      <c r="R531" s="8"/>
    </row>
    <row r="532" spans="1:18" x14ac:dyDescent="0.25">
      <c r="A532" s="8"/>
      <c r="B532" s="9" t="e">
        <f>#VALUE!</f>
        <v>#VALUE!</v>
      </c>
      <c r="C532" s="8"/>
      <c r="D532" s="8"/>
      <c r="E532" s="8"/>
      <c r="F532" s="8"/>
      <c r="G532" s="8"/>
      <c r="H532" s="8"/>
      <c r="I532" s="8"/>
      <c r="J532" s="8"/>
      <c r="K532" s="10"/>
      <c r="L532" s="8"/>
      <c r="M532" s="5" t="str">
        <f>IF(OR(K532="работник из числа профессорско-преподавательского состава оу впо",K532="работник из числа профессорско-преподавательского состава оу дпо (повышения квалификации) специалистов",K532="старший воспитатель доу",K532="старший воспитатель оу дод и дома ребенка",K532="педагог-психолог",K532="социальный педагог",K532="педагог-организатор",K532="мастер производственного обучения",K532="старший вожатый",K532="инструктор по труду",K532="методист оу",K532="старший методист оу",K532="тьютор оу (за исключением тьюторов, занятых в сфере впо и дпо)",K532="руководитель физического воспитания оу, реализующего образовательные программы нпо и спо",K532="преподаватель-организатор ОБЖ, допризывной подготовки",K532="инструктор-методист оу дод спортивного профиля",K532="старший инструктор-методист оу дод спортивного профиля",K532="воспитатель в доу",K532="воспитатель в дошкольной группе оу и оу для детей дошкольного и младшего школьного возраста"),36,список!AH532)</f>
        <v xml:space="preserve"> </v>
      </c>
      <c r="N532" s="6" t="str">
        <f t="shared" si="8"/>
        <v xml:space="preserve"> </v>
      </c>
      <c r="O532" s="8"/>
      <c r="P532" s="8"/>
      <c r="Q532" s="8"/>
      <c r="R532" s="8"/>
    </row>
    <row r="533" spans="1:18" x14ac:dyDescent="0.25">
      <c r="A533" s="8"/>
      <c r="B533" s="9" t="e">
        <f>#VALUE!</f>
        <v>#VALUE!</v>
      </c>
      <c r="C533" s="8"/>
      <c r="D533" s="8"/>
      <c r="E533" s="8"/>
      <c r="F533" s="8"/>
      <c r="G533" s="8"/>
      <c r="H533" s="8"/>
      <c r="I533" s="8"/>
      <c r="J533" s="8"/>
      <c r="K533" s="10"/>
      <c r="L533" s="8"/>
      <c r="M533" s="5" t="str">
        <f>IF(OR(K533="работник из числа профессорско-преподавательского состава оу впо",K533="работник из числа профессорско-преподавательского состава оу дпо (повышения квалификации) специалистов",K533="старший воспитатель доу",K533="старший воспитатель оу дод и дома ребенка",K533="педагог-психолог",K533="социальный педагог",K533="педагог-организатор",K533="мастер производственного обучения",K533="старший вожатый",K533="инструктор по труду",K533="методист оу",K533="старший методист оу",K533="тьютор оу (за исключением тьюторов, занятых в сфере впо и дпо)",K533="руководитель физического воспитания оу, реализующего образовательные программы нпо и спо",K533="преподаватель-организатор ОБЖ, допризывной подготовки",K533="инструктор-методист оу дод спортивного профиля",K533="старший инструктор-методист оу дод спортивного профиля",K533="воспитатель в доу",K533="воспитатель в дошкольной группе оу и оу для детей дошкольного и младшего школьного возраста"),36,список!AH533)</f>
        <v xml:space="preserve"> </v>
      </c>
      <c r="N533" s="6" t="str">
        <f t="shared" si="8"/>
        <v xml:space="preserve"> </v>
      </c>
      <c r="O533" s="8"/>
      <c r="P533" s="8"/>
      <c r="Q533" s="8"/>
      <c r="R533" s="8"/>
    </row>
    <row r="534" spans="1:18" x14ac:dyDescent="0.25">
      <c r="A534" s="8"/>
      <c r="B534" s="9" t="e">
        <f>#VALUE!</f>
        <v>#VALUE!</v>
      </c>
      <c r="C534" s="8"/>
      <c r="D534" s="8"/>
      <c r="E534" s="8"/>
      <c r="F534" s="8"/>
      <c r="G534" s="8"/>
      <c r="H534" s="8"/>
      <c r="I534" s="8"/>
      <c r="J534" s="8"/>
      <c r="K534" s="10"/>
      <c r="L534" s="8"/>
      <c r="M534" s="5" t="str">
        <f>IF(OR(K534="работник из числа профессорско-преподавательского состава оу впо",K534="работник из числа профессорско-преподавательского состава оу дпо (повышения квалификации) специалистов",K534="старший воспитатель доу",K534="старший воспитатель оу дод и дома ребенка",K534="педагог-психолог",K534="социальный педагог",K534="педагог-организатор",K534="мастер производственного обучения",K534="старший вожатый",K534="инструктор по труду",K534="методист оу",K534="старший методист оу",K534="тьютор оу (за исключением тьюторов, занятых в сфере впо и дпо)",K534="руководитель физического воспитания оу, реализующего образовательные программы нпо и спо",K534="преподаватель-организатор ОБЖ, допризывной подготовки",K534="инструктор-методист оу дод спортивного профиля",K534="старший инструктор-методист оу дод спортивного профиля",K534="воспитатель в доу",K534="воспитатель в дошкольной группе оу и оу для детей дошкольного и младшего школьного возраста"),36,список!AH534)</f>
        <v xml:space="preserve"> </v>
      </c>
      <c r="N534" s="6" t="str">
        <f t="shared" si="8"/>
        <v xml:space="preserve"> </v>
      </c>
      <c r="O534" s="8"/>
      <c r="P534" s="8"/>
      <c r="Q534" s="8"/>
      <c r="R534" s="8"/>
    </row>
    <row r="535" spans="1:18" x14ac:dyDescent="0.25">
      <c r="A535" s="8"/>
      <c r="B535" s="9" t="e">
        <f>#VALUE!</f>
        <v>#VALUE!</v>
      </c>
      <c r="C535" s="8"/>
      <c r="D535" s="8"/>
      <c r="E535" s="8"/>
      <c r="F535" s="8"/>
      <c r="G535" s="8"/>
      <c r="H535" s="8"/>
      <c r="I535" s="8"/>
      <c r="J535" s="8"/>
      <c r="K535" s="10"/>
      <c r="L535" s="8"/>
      <c r="M535" s="5" t="str">
        <f>IF(OR(K535="работник из числа профессорско-преподавательского состава оу впо",K535="работник из числа профессорско-преподавательского состава оу дпо (повышения квалификации) специалистов",K535="старший воспитатель доу",K535="старший воспитатель оу дод и дома ребенка",K535="педагог-психолог",K535="социальный педагог",K535="педагог-организатор",K535="мастер производственного обучения",K535="старший вожатый",K535="инструктор по труду",K535="методист оу",K535="старший методист оу",K535="тьютор оу (за исключением тьюторов, занятых в сфере впо и дпо)",K535="руководитель физического воспитания оу, реализующего образовательные программы нпо и спо",K535="преподаватель-организатор ОБЖ, допризывной подготовки",K535="инструктор-методист оу дод спортивного профиля",K535="старший инструктор-методист оу дод спортивного профиля",K535="воспитатель в доу",K535="воспитатель в дошкольной группе оу и оу для детей дошкольного и младшего школьного возраста"),36,список!AH535)</f>
        <v xml:space="preserve"> </v>
      </c>
      <c r="N535" s="6" t="str">
        <f t="shared" si="8"/>
        <v xml:space="preserve"> </v>
      </c>
      <c r="O535" s="8"/>
      <c r="P535" s="8"/>
      <c r="Q535" s="8"/>
      <c r="R535" s="8"/>
    </row>
    <row r="536" spans="1:18" x14ac:dyDescent="0.25">
      <c r="A536" s="8"/>
      <c r="B536" s="9" t="e">
        <f>#VALUE!</f>
        <v>#VALUE!</v>
      </c>
      <c r="C536" s="8"/>
      <c r="D536" s="8"/>
      <c r="E536" s="8"/>
      <c r="F536" s="8"/>
      <c r="G536" s="8"/>
      <c r="H536" s="8"/>
      <c r="I536" s="8"/>
      <c r="J536" s="8"/>
      <c r="K536" s="10"/>
      <c r="L536" s="8"/>
      <c r="M536" s="5" t="str">
        <f>IF(OR(K536="работник из числа профессорско-преподавательского состава оу впо",K536="работник из числа профессорско-преподавательского состава оу дпо (повышения квалификации) специалистов",K536="старший воспитатель доу",K536="старший воспитатель оу дод и дома ребенка",K536="педагог-психолог",K536="социальный педагог",K536="педагог-организатор",K536="мастер производственного обучения",K536="старший вожатый",K536="инструктор по труду",K536="методист оу",K536="старший методист оу",K536="тьютор оу (за исключением тьюторов, занятых в сфере впо и дпо)",K536="руководитель физического воспитания оу, реализующего образовательные программы нпо и спо",K536="преподаватель-организатор ОБЖ, допризывной подготовки",K536="инструктор-методист оу дод спортивного профиля",K536="старший инструктор-методист оу дод спортивного профиля",K536="воспитатель в доу",K536="воспитатель в дошкольной группе оу и оу для детей дошкольного и младшего школьного возраста"),36,список!AH536)</f>
        <v xml:space="preserve"> </v>
      </c>
      <c r="N536" s="6" t="str">
        <f t="shared" si="8"/>
        <v xml:space="preserve"> </v>
      </c>
      <c r="O536" s="8"/>
      <c r="P536" s="8"/>
      <c r="Q536" s="8"/>
      <c r="R536" s="8"/>
    </row>
    <row r="537" spans="1:18" x14ac:dyDescent="0.25">
      <c r="A537" s="8"/>
      <c r="B537" s="9" t="e">
        <f>#VALUE!</f>
        <v>#VALUE!</v>
      </c>
      <c r="C537" s="8"/>
      <c r="D537" s="8"/>
      <c r="E537" s="8"/>
      <c r="F537" s="8"/>
      <c r="G537" s="8"/>
      <c r="H537" s="8"/>
      <c r="I537" s="8"/>
      <c r="J537" s="8"/>
      <c r="K537" s="10"/>
      <c r="L537" s="8"/>
      <c r="M537" s="5" t="str">
        <f>IF(OR(K537="работник из числа профессорско-преподавательского состава оу впо",K537="работник из числа профессорско-преподавательского состава оу дпо (повышения квалификации) специалистов",K537="старший воспитатель доу",K537="старший воспитатель оу дод и дома ребенка",K537="педагог-психолог",K537="социальный педагог",K537="педагог-организатор",K537="мастер производственного обучения",K537="старший вожатый",K537="инструктор по труду",K537="методист оу",K537="старший методист оу",K537="тьютор оу (за исключением тьюторов, занятых в сфере впо и дпо)",K537="руководитель физического воспитания оу, реализующего образовательные программы нпо и спо",K537="преподаватель-организатор ОБЖ, допризывной подготовки",K537="инструктор-методист оу дод спортивного профиля",K537="старший инструктор-методист оу дод спортивного профиля",K537="воспитатель в доу",K537="воспитатель в дошкольной группе оу и оу для детей дошкольного и младшего школьного возраста"),36,список!AH537)</f>
        <v xml:space="preserve"> </v>
      </c>
      <c r="N537" s="6" t="str">
        <f t="shared" si="8"/>
        <v xml:space="preserve"> </v>
      </c>
      <c r="O537" s="8"/>
      <c r="P537" s="8"/>
      <c r="Q537" s="8"/>
      <c r="R537" s="8"/>
    </row>
    <row r="538" spans="1:18" x14ac:dyDescent="0.25">
      <c r="A538" s="8"/>
      <c r="B538" s="9" t="e">
        <f>#VALUE!</f>
        <v>#VALUE!</v>
      </c>
      <c r="C538" s="8"/>
      <c r="D538" s="8"/>
      <c r="E538" s="8"/>
      <c r="F538" s="8"/>
      <c r="G538" s="8"/>
      <c r="H538" s="8"/>
      <c r="I538" s="8"/>
      <c r="J538" s="8"/>
      <c r="K538" s="10"/>
      <c r="L538" s="8"/>
      <c r="M538" s="5" t="str">
        <f>IF(OR(K538="работник из числа профессорско-преподавательского состава оу впо",K538="работник из числа профессорско-преподавательского состава оу дпо (повышения квалификации) специалистов",K538="старший воспитатель доу",K538="старший воспитатель оу дод и дома ребенка",K538="педагог-психолог",K538="социальный педагог",K538="педагог-организатор",K538="мастер производственного обучения",K538="старший вожатый",K538="инструктор по труду",K538="методист оу",K538="старший методист оу",K538="тьютор оу (за исключением тьюторов, занятых в сфере впо и дпо)",K538="руководитель физического воспитания оу, реализующего образовательные программы нпо и спо",K538="преподаватель-организатор ОБЖ, допризывной подготовки",K538="инструктор-методист оу дод спортивного профиля",K538="старший инструктор-методист оу дод спортивного профиля",K538="воспитатель в доу",K538="воспитатель в дошкольной группе оу и оу для детей дошкольного и младшего школьного возраста"),36,список!AH538)</f>
        <v xml:space="preserve"> </v>
      </c>
      <c r="N538" s="6" t="str">
        <f t="shared" si="8"/>
        <v xml:space="preserve"> </v>
      </c>
      <c r="O538" s="8"/>
      <c r="P538" s="8"/>
      <c r="Q538" s="8"/>
      <c r="R538" s="8"/>
    </row>
    <row r="539" spans="1:18" x14ac:dyDescent="0.25">
      <c r="A539" s="8"/>
      <c r="B539" s="9" t="e">
        <f>#VALUE!</f>
        <v>#VALUE!</v>
      </c>
      <c r="C539" s="8"/>
      <c r="D539" s="8"/>
      <c r="E539" s="8"/>
      <c r="F539" s="8"/>
      <c r="G539" s="8"/>
      <c r="H539" s="8"/>
      <c r="I539" s="8"/>
      <c r="J539" s="8"/>
      <c r="K539" s="10"/>
      <c r="L539" s="8"/>
      <c r="M539" s="5" t="str">
        <f>IF(OR(K539="работник из числа профессорско-преподавательского состава оу впо",K539="работник из числа профессорско-преподавательского состава оу дпо (повышения квалификации) специалистов",K539="старший воспитатель доу",K539="старший воспитатель оу дод и дома ребенка",K539="педагог-психолог",K539="социальный педагог",K539="педагог-организатор",K539="мастер производственного обучения",K539="старший вожатый",K539="инструктор по труду",K539="методист оу",K539="старший методист оу",K539="тьютор оу (за исключением тьюторов, занятых в сфере впо и дпо)",K539="руководитель физического воспитания оу, реализующего образовательные программы нпо и спо",K539="преподаватель-организатор ОБЖ, допризывной подготовки",K539="инструктор-методист оу дод спортивного профиля",K539="старший инструктор-методист оу дод спортивного профиля",K539="воспитатель в доу",K539="воспитатель в дошкольной группе оу и оу для детей дошкольного и младшего школьного возраста"),36,список!AH539)</f>
        <v xml:space="preserve"> </v>
      </c>
      <c r="N539" s="6" t="str">
        <f t="shared" si="8"/>
        <v xml:space="preserve"> </v>
      </c>
      <c r="O539" s="8"/>
      <c r="P539" s="8"/>
      <c r="Q539" s="8"/>
      <c r="R539" s="8"/>
    </row>
    <row r="540" spans="1:18" x14ac:dyDescent="0.25">
      <c r="A540" s="8"/>
      <c r="B540" s="9" t="e">
        <f>#VALUE!</f>
        <v>#VALUE!</v>
      </c>
      <c r="C540" s="8"/>
      <c r="D540" s="8"/>
      <c r="E540" s="8"/>
      <c r="F540" s="8"/>
      <c r="G540" s="8"/>
      <c r="H540" s="8"/>
      <c r="I540" s="8"/>
      <c r="J540" s="8"/>
      <c r="K540" s="10"/>
      <c r="L540" s="8"/>
      <c r="M540" s="5" t="str">
        <f>IF(OR(K540="работник из числа профессорско-преподавательского состава оу впо",K540="работник из числа профессорско-преподавательского состава оу дпо (повышения квалификации) специалистов",K540="старший воспитатель доу",K540="старший воспитатель оу дод и дома ребенка",K540="педагог-психолог",K540="социальный педагог",K540="педагог-организатор",K540="мастер производственного обучения",K540="старший вожатый",K540="инструктор по труду",K540="методист оу",K540="старший методист оу",K540="тьютор оу (за исключением тьюторов, занятых в сфере впо и дпо)",K540="руководитель физического воспитания оу, реализующего образовательные программы нпо и спо",K540="преподаватель-организатор ОБЖ, допризывной подготовки",K540="инструктор-методист оу дод спортивного профиля",K540="старший инструктор-методист оу дод спортивного профиля",K540="воспитатель в доу",K540="воспитатель в дошкольной группе оу и оу для детей дошкольного и младшего школьного возраста"),36,список!AH540)</f>
        <v xml:space="preserve"> </v>
      </c>
      <c r="N540" s="6" t="str">
        <f t="shared" si="8"/>
        <v xml:space="preserve"> </v>
      </c>
      <c r="O540" s="8"/>
      <c r="P540" s="8"/>
      <c r="Q540" s="8"/>
      <c r="R540" s="8"/>
    </row>
    <row r="541" spans="1:18" x14ac:dyDescent="0.25">
      <c r="A541" s="8"/>
      <c r="B541" s="9" t="e">
        <f>#VALUE!</f>
        <v>#VALUE!</v>
      </c>
      <c r="C541" s="8"/>
      <c r="D541" s="8"/>
      <c r="E541" s="8"/>
      <c r="F541" s="8"/>
      <c r="G541" s="8"/>
      <c r="H541" s="8"/>
      <c r="I541" s="8"/>
      <c r="J541" s="8"/>
      <c r="K541" s="10"/>
      <c r="L541" s="8"/>
      <c r="M541" s="5" t="str">
        <f>IF(OR(K541="работник из числа профессорско-преподавательского состава оу впо",K541="работник из числа профессорско-преподавательского состава оу дпо (повышения квалификации) специалистов",K541="старший воспитатель доу",K541="старший воспитатель оу дод и дома ребенка",K541="педагог-психолог",K541="социальный педагог",K541="педагог-организатор",K541="мастер производственного обучения",K541="старший вожатый",K541="инструктор по труду",K541="методист оу",K541="старший методист оу",K541="тьютор оу (за исключением тьюторов, занятых в сфере впо и дпо)",K541="руководитель физического воспитания оу, реализующего образовательные программы нпо и спо",K541="преподаватель-организатор ОБЖ, допризывной подготовки",K541="инструктор-методист оу дод спортивного профиля",K541="старший инструктор-методист оу дод спортивного профиля",K541="воспитатель в доу",K541="воспитатель в дошкольной группе оу и оу для детей дошкольного и младшего школьного возраста"),36,список!AH541)</f>
        <v xml:space="preserve"> </v>
      </c>
      <c r="N541" s="6" t="str">
        <f t="shared" si="8"/>
        <v xml:space="preserve"> </v>
      </c>
      <c r="O541" s="8"/>
      <c r="P541" s="8"/>
      <c r="Q541" s="8"/>
      <c r="R541" s="8"/>
    </row>
    <row r="542" spans="1:18" x14ac:dyDescent="0.25">
      <c r="A542" s="8"/>
      <c r="B542" s="9" t="e">
        <f>#VALUE!</f>
        <v>#VALUE!</v>
      </c>
      <c r="C542" s="8"/>
      <c r="D542" s="8"/>
      <c r="E542" s="8"/>
      <c r="F542" s="8"/>
      <c r="G542" s="8"/>
      <c r="H542" s="8"/>
      <c r="I542" s="8"/>
      <c r="J542" s="8"/>
      <c r="K542" s="10"/>
      <c r="L542" s="8"/>
      <c r="M542" s="5" t="str">
        <f>IF(OR(K542="работник из числа профессорско-преподавательского состава оу впо",K542="работник из числа профессорско-преподавательского состава оу дпо (повышения квалификации) специалистов",K542="старший воспитатель доу",K542="старший воспитатель оу дод и дома ребенка",K542="педагог-психолог",K542="социальный педагог",K542="педагог-организатор",K542="мастер производственного обучения",K542="старший вожатый",K542="инструктор по труду",K542="методист оу",K542="старший методист оу",K542="тьютор оу (за исключением тьюторов, занятых в сфере впо и дпо)",K542="руководитель физического воспитания оу, реализующего образовательные программы нпо и спо",K542="преподаватель-организатор ОБЖ, допризывной подготовки",K542="инструктор-методист оу дод спортивного профиля",K542="старший инструктор-методист оу дод спортивного профиля",K542="воспитатель в доу",K542="воспитатель в дошкольной группе оу и оу для детей дошкольного и младшего школьного возраста"),36,список!AH542)</f>
        <v xml:space="preserve"> </v>
      </c>
      <c r="N542" s="6" t="str">
        <f t="shared" si="8"/>
        <v xml:space="preserve"> </v>
      </c>
      <c r="O542" s="8"/>
      <c r="P542" s="8"/>
      <c r="Q542" s="8"/>
      <c r="R542" s="8"/>
    </row>
    <row r="543" spans="1:18" x14ac:dyDescent="0.25">
      <c r="A543" s="8"/>
      <c r="B543" s="9" t="e">
        <f>#VALUE!</f>
        <v>#VALUE!</v>
      </c>
      <c r="C543" s="8"/>
      <c r="D543" s="8"/>
      <c r="E543" s="8"/>
      <c r="F543" s="8"/>
      <c r="G543" s="8"/>
      <c r="H543" s="8"/>
      <c r="I543" s="8"/>
      <c r="J543" s="8"/>
      <c r="K543" s="10"/>
      <c r="L543" s="8"/>
      <c r="M543" s="5" t="str">
        <f>IF(OR(K543="работник из числа профессорско-преподавательского состава оу впо",K543="работник из числа профессорско-преподавательского состава оу дпо (повышения квалификации) специалистов",K543="старший воспитатель доу",K543="старший воспитатель оу дод и дома ребенка",K543="педагог-психолог",K543="социальный педагог",K543="педагог-организатор",K543="мастер производственного обучения",K543="старший вожатый",K543="инструктор по труду",K543="методист оу",K543="старший методист оу",K543="тьютор оу (за исключением тьюторов, занятых в сфере впо и дпо)",K543="руководитель физического воспитания оу, реализующего образовательные программы нпо и спо",K543="преподаватель-организатор ОБЖ, допризывной подготовки",K543="инструктор-методист оу дод спортивного профиля",K543="старший инструктор-методист оу дод спортивного профиля",K543="воспитатель в доу",K543="воспитатель в дошкольной группе оу и оу для детей дошкольного и младшего школьного возраста"),36,список!AH543)</f>
        <v xml:space="preserve"> </v>
      </c>
      <c r="N543" s="6" t="str">
        <f t="shared" si="8"/>
        <v xml:space="preserve"> </v>
      </c>
      <c r="O543" s="8"/>
      <c r="P543" s="8"/>
      <c r="Q543" s="8"/>
      <c r="R543" s="8"/>
    </row>
    <row r="544" spans="1:18" x14ac:dyDescent="0.25">
      <c r="A544" s="8"/>
      <c r="B544" s="9" t="e">
        <f>#VALUE!</f>
        <v>#VALUE!</v>
      </c>
      <c r="C544" s="8"/>
      <c r="D544" s="8"/>
      <c r="E544" s="8"/>
      <c r="F544" s="8"/>
      <c r="G544" s="8"/>
      <c r="H544" s="8"/>
      <c r="I544" s="8"/>
      <c r="J544" s="8"/>
      <c r="K544" s="10"/>
      <c r="L544" s="8"/>
      <c r="M544" s="5" t="str">
        <f>IF(OR(K544="работник из числа профессорско-преподавательского состава оу впо",K544="работник из числа профессорско-преподавательского состава оу дпо (повышения квалификации) специалистов",K544="старший воспитатель доу",K544="старший воспитатель оу дод и дома ребенка",K544="педагог-психолог",K544="социальный педагог",K544="педагог-организатор",K544="мастер производственного обучения",K544="старший вожатый",K544="инструктор по труду",K544="методист оу",K544="старший методист оу",K544="тьютор оу (за исключением тьюторов, занятых в сфере впо и дпо)",K544="руководитель физического воспитания оу, реализующего образовательные программы нпо и спо",K544="преподаватель-организатор ОБЖ, допризывной подготовки",K544="инструктор-методист оу дод спортивного профиля",K544="старший инструктор-методист оу дод спортивного профиля",K544="воспитатель в доу",K544="воспитатель в дошкольной группе оу и оу для детей дошкольного и младшего школьного возраста"),36,список!AH544)</f>
        <v xml:space="preserve"> </v>
      </c>
      <c r="N544" s="6" t="str">
        <f t="shared" si="8"/>
        <v xml:space="preserve"> </v>
      </c>
      <c r="O544" s="8"/>
      <c r="P544" s="8"/>
      <c r="Q544" s="8"/>
      <c r="R544" s="8"/>
    </row>
    <row r="545" spans="1:18" x14ac:dyDescent="0.25">
      <c r="A545" s="8"/>
      <c r="B545" s="9" t="e">
        <f>#VALUE!</f>
        <v>#VALUE!</v>
      </c>
      <c r="C545" s="8"/>
      <c r="D545" s="8"/>
      <c r="E545" s="8"/>
      <c r="F545" s="8"/>
      <c r="G545" s="8"/>
      <c r="H545" s="8"/>
      <c r="I545" s="8"/>
      <c r="J545" s="8"/>
      <c r="K545" s="10"/>
      <c r="L545" s="8"/>
      <c r="M545" s="5" t="str">
        <f>IF(OR(K545="работник из числа профессорско-преподавательского состава оу впо",K545="работник из числа профессорско-преподавательского состава оу дпо (повышения квалификации) специалистов",K545="старший воспитатель доу",K545="старший воспитатель оу дод и дома ребенка",K545="педагог-психолог",K545="социальный педагог",K545="педагог-организатор",K545="мастер производственного обучения",K545="старший вожатый",K545="инструктор по труду",K545="методист оу",K545="старший методист оу",K545="тьютор оу (за исключением тьюторов, занятых в сфере впо и дпо)",K545="руководитель физического воспитания оу, реализующего образовательные программы нпо и спо",K545="преподаватель-организатор ОБЖ, допризывной подготовки",K545="инструктор-методист оу дод спортивного профиля",K545="старший инструктор-методист оу дод спортивного профиля",K545="воспитатель в доу",K545="воспитатель в дошкольной группе оу и оу для детей дошкольного и младшего школьного возраста"),36,список!AH545)</f>
        <v xml:space="preserve"> </v>
      </c>
      <c r="N545" s="6" t="str">
        <f t="shared" si="8"/>
        <v xml:space="preserve"> </v>
      </c>
      <c r="O545" s="8"/>
      <c r="P545" s="8"/>
      <c r="Q545" s="8"/>
      <c r="R545" s="8"/>
    </row>
    <row r="546" spans="1:18" x14ac:dyDescent="0.25">
      <c r="A546" s="8"/>
      <c r="B546" s="9" t="e">
        <f>#VALUE!</f>
        <v>#VALUE!</v>
      </c>
      <c r="C546" s="8"/>
      <c r="D546" s="8"/>
      <c r="E546" s="8"/>
      <c r="F546" s="8"/>
      <c r="G546" s="8"/>
      <c r="H546" s="8"/>
      <c r="I546" s="8"/>
      <c r="J546" s="8"/>
      <c r="K546" s="10"/>
      <c r="L546" s="8"/>
      <c r="M546" s="5" t="str">
        <f>IF(OR(K546="работник из числа профессорско-преподавательского состава оу впо",K546="работник из числа профессорско-преподавательского состава оу дпо (повышения квалификации) специалистов",K546="старший воспитатель доу",K546="старший воспитатель оу дод и дома ребенка",K546="педагог-психолог",K546="социальный педагог",K546="педагог-организатор",K546="мастер производственного обучения",K546="старший вожатый",K546="инструктор по труду",K546="методист оу",K546="старший методист оу",K546="тьютор оу (за исключением тьюторов, занятых в сфере впо и дпо)",K546="руководитель физического воспитания оу, реализующего образовательные программы нпо и спо",K546="преподаватель-организатор ОБЖ, допризывной подготовки",K546="инструктор-методист оу дод спортивного профиля",K546="старший инструктор-методист оу дод спортивного профиля",K546="воспитатель в доу",K546="воспитатель в дошкольной группе оу и оу для детей дошкольного и младшего школьного возраста"),36,список!AH546)</f>
        <v xml:space="preserve"> </v>
      </c>
      <c r="N546" s="6" t="str">
        <f t="shared" si="8"/>
        <v xml:space="preserve"> </v>
      </c>
      <c r="O546" s="8"/>
      <c r="P546" s="8"/>
      <c r="Q546" s="8"/>
      <c r="R546" s="8"/>
    </row>
    <row r="547" spans="1:18" x14ac:dyDescent="0.25">
      <c r="A547" s="8"/>
      <c r="B547" s="9" t="e">
        <f>#VALUE!</f>
        <v>#VALUE!</v>
      </c>
      <c r="C547" s="8"/>
      <c r="D547" s="8"/>
      <c r="E547" s="8"/>
      <c r="F547" s="8"/>
      <c r="G547" s="8"/>
      <c r="H547" s="8"/>
      <c r="I547" s="8"/>
      <c r="J547" s="8"/>
      <c r="K547" s="10"/>
      <c r="L547" s="8"/>
      <c r="M547" s="5" t="str">
        <f>IF(OR(K547="работник из числа профессорско-преподавательского состава оу впо",K547="работник из числа профессорско-преподавательского состава оу дпо (повышения квалификации) специалистов",K547="старший воспитатель доу",K547="старший воспитатель оу дод и дома ребенка",K547="педагог-психолог",K547="социальный педагог",K547="педагог-организатор",K547="мастер производственного обучения",K547="старший вожатый",K547="инструктор по труду",K547="методист оу",K547="старший методист оу",K547="тьютор оу (за исключением тьюторов, занятых в сфере впо и дпо)",K547="руководитель физического воспитания оу, реализующего образовательные программы нпо и спо",K547="преподаватель-организатор ОБЖ, допризывной подготовки",K547="инструктор-методист оу дод спортивного профиля",K547="старший инструктор-методист оу дод спортивного профиля",K547="воспитатель в доу",K547="воспитатель в дошкольной группе оу и оу для детей дошкольного и младшего школьного возраста"),36,список!AH547)</f>
        <v xml:space="preserve"> </v>
      </c>
      <c r="N547" s="6" t="str">
        <f t="shared" si="8"/>
        <v xml:space="preserve"> </v>
      </c>
      <c r="O547" s="8"/>
      <c r="P547" s="8"/>
      <c r="Q547" s="8"/>
      <c r="R547" s="8"/>
    </row>
    <row r="548" spans="1:18" x14ac:dyDescent="0.25">
      <c r="A548" s="8"/>
      <c r="B548" s="9" t="e">
        <f>#VALUE!</f>
        <v>#VALUE!</v>
      </c>
      <c r="C548" s="8"/>
      <c r="D548" s="8"/>
      <c r="E548" s="8"/>
      <c r="F548" s="8"/>
      <c r="G548" s="8"/>
      <c r="H548" s="8"/>
      <c r="I548" s="8"/>
      <c r="J548" s="8"/>
      <c r="K548" s="10"/>
      <c r="L548" s="8"/>
      <c r="M548" s="5" t="str">
        <f>IF(OR(K548="работник из числа профессорско-преподавательского состава оу впо",K548="работник из числа профессорско-преподавательского состава оу дпо (повышения квалификации) специалистов",K548="старший воспитатель доу",K548="старший воспитатель оу дод и дома ребенка",K548="педагог-психолог",K548="социальный педагог",K548="педагог-организатор",K548="мастер производственного обучения",K548="старший вожатый",K548="инструктор по труду",K548="методист оу",K548="старший методист оу",K548="тьютор оу (за исключением тьюторов, занятых в сфере впо и дпо)",K548="руководитель физического воспитания оу, реализующего образовательные программы нпо и спо",K548="преподаватель-организатор ОБЖ, допризывной подготовки",K548="инструктор-методист оу дод спортивного профиля",K548="старший инструктор-методист оу дод спортивного профиля",K548="воспитатель в доу",K548="воспитатель в дошкольной группе оу и оу для детей дошкольного и младшего школьного возраста"),36,список!AH548)</f>
        <v xml:space="preserve"> </v>
      </c>
      <c r="N548" s="6" t="str">
        <f t="shared" si="8"/>
        <v xml:space="preserve"> </v>
      </c>
      <c r="O548" s="8"/>
      <c r="P548" s="8"/>
      <c r="Q548" s="8"/>
      <c r="R548" s="8"/>
    </row>
    <row r="549" spans="1:18" x14ac:dyDescent="0.25">
      <c r="A549" s="8"/>
      <c r="B549" s="9" t="e">
        <f>#VALUE!</f>
        <v>#VALUE!</v>
      </c>
      <c r="C549" s="8"/>
      <c r="D549" s="8"/>
      <c r="E549" s="8"/>
      <c r="F549" s="8"/>
      <c r="G549" s="8"/>
      <c r="H549" s="8"/>
      <c r="I549" s="8"/>
      <c r="J549" s="8"/>
      <c r="K549" s="10"/>
      <c r="L549" s="8"/>
      <c r="M549" s="5" t="str">
        <f>IF(OR(K549="работник из числа профессорско-преподавательского состава оу впо",K549="работник из числа профессорско-преподавательского состава оу дпо (повышения квалификации) специалистов",K549="старший воспитатель доу",K549="старший воспитатель оу дод и дома ребенка",K549="педагог-психолог",K549="социальный педагог",K549="педагог-организатор",K549="мастер производственного обучения",K549="старший вожатый",K549="инструктор по труду",K549="методист оу",K549="старший методист оу",K549="тьютор оу (за исключением тьюторов, занятых в сфере впо и дпо)",K549="руководитель физического воспитания оу, реализующего образовательные программы нпо и спо",K549="преподаватель-организатор ОБЖ, допризывной подготовки",K549="инструктор-методист оу дод спортивного профиля",K549="старший инструктор-методист оу дод спортивного профиля",K549="воспитатель в доу",K549="воспитатель в дошкольной группе оу и оу для детей дошкольного и младшего школьного возраста"),36,список!AH549)</f>
        <v xml:space="preserve"> </v>
      </c>
      <c r="N549" s="6" t="str">
        <f t="shared" si="8"/>
        <v xml:space="preserve"> </v>
      </c>
      <c r="O549" s="8"/>
      <c r="P549" s="8"/>
      <c r="Q549" s="8"/>
      <c r="R549" s="8"/>
    </row>
    <row r="550" spans="1:18" x14ac:dyDescent="0.25">
      <c r="A550" s="8"/>
      <c r="B550" s="9" t="e">
        <f>#VALUE!</f>
        <v>#VALUE!</v>
      </c>
      <c r="C550" s="8"/>
      <c r="D550" s="8"/>
      <c r="E550" s="8"/>
      <c r="F550" s="8"/>
      <c r="G550" s="8"/>
      <c r="H550" s="8"/>
      <c r="I550" s="8"/>
      <c r="J550" s="8"/>
      <c r="K550" s="10"/>
      <c r="L550" s="8"/>
      <c r="M550" s="5" t="str">
        <f>IF(OR(K550="работник из числа профессорско-преподавательского состава оу впо",K550="работник из числа профессорско-преподавательского состава оу дпо (повышения квалификации) специалистов",K550="старший воспитатель доу",K550="старший воспитатель оу дод и дома ребенка",K550="педагог-психолог",K550="социальный педагог",K550="педагог-организатор",K550="мастер производственного обучения",K550="старший вожатый",K550="инструктор по труду",K550="методист оу",K550="старший методист оу",K550="тьютор оу (за исключением тьюторов, занятых в сфере впо и дпо)",K550="руководитель физического воспитания оу, реализующего образовательные программы нпо и спо",K550="преподаватель-организатор ОБЖ, допризывной подготовки",K550="инструктор-методист оу дод спортивного профиля",K550="старший инструктор-методист оу дод спортивного профиля",K550="воспитатель в доу",K550="воспитатель в дошкольной группе оу и оу для детей дошкольного и младшего школьного возраста"),36,список!AH550)</f>
        <v xml:space="preserve"> </v>
      </c>
      <c r="N550" s="6" t="str">
        <f t="shared" si="8"/>
        <v xml:space="preserve"> </v>
      </c>
      <c r="O550" s="8"/>
      <c r="P550" s="8"/>
      <c r="Q550" s="8"/>
      <c r="R550" s="8"/>
    </row>
    <row r="551" spans="1:18" x14ac:dyDescent="0.25">
      <c r="A551" s="8"/>
      <c r="B551" s="9" t="e">
        <f>#VALUE!</f>
        <v>#VALUE!</v>
      </c>
      <c r="C551" s="8"/>
      <c r="D551" s="8"/>
      <c r="E551" s="8"/>
      <c r="F551" s="8"/>
      <c r="G551" s="8"/>
      <c r="H551" s="8"/>
      <c r="I551" s="8"/>
      <c r="J551" s="8"/>
      <c r="K551" s="10"/>
      <c r="L551" s="8"/>
      <c r="M551" s="5" t="str">
        <f>IF(OR(K551="работник из числа профессорско-преподавательского состава оу впо",K551="работник из числа профессорско-преподавательского состава оу дпо (повышения квалификации) специалистов",K551="старший воспитатель доу",K551="старший воспитатель оу дод и дома ребенка",K551="педагог-психолог",K551="социальный педагог",K551="педагог-организатор",K551="мастер производственного обучения",K551="старший вожатый",K551="инструктор по труду",K551="методист оу",K551="старший методист оу",K551="тьютор оу (за исключением тьюторов, занятых в сфере впо и дпо)",K551="руководитель физического воспитания оу, реализующего образовательные программы нпо и спо",K551="преподаватель-организатор ОБЖ, допризывной подготовки",K551="инструктор-методист оу дод спортивного профиля",K551="старший инструктор-методист оу дод спортивного профиля",K551="воспитатель в доу",K551="воспитатель в дошкольной группе оу и оу для детей дошкольного и младшего школьного возраста"),36,список!AH551)</f>
        <v xml:space="preserve"> </v>
      </c>
      <c r="N551" s="6" t="str">
        <f t="shared" si="8"/>
        <v xml:space="preserve"> </v>
      </c>
      <c r="O551" s="8"/>
      <c r="P551" s="8"/>
      <c r="Q551" s="8"/>
      <c r="R551" s="8"/>
    </row>
    <row r="552" spans="1:18" x14ac:dyDescent="0.25">
      <c r="A552" s="8"/>
      <c r="B552" s="9" t="e">
        <f>#VALUE!</f>
        <v>#VALUE!</v>
      </c>
      <c r="C552" s="8"/>
      <c r="D552" s="8"/>
      <c r="E552" s="8"/>
      <c r="F552" s="8"/>
      <c r="G552" s="8"/>
      <c r="H552" s="8"/>
      <c r="I552" s="8"/>
      <c r="J552" s="8"/>
      <c r="K552" s="10"/>
      <c r="L552" s="8"/>
      <c r="M552" s="5" t="str">
        <f>IF(OR(K552="работник из числа профессорско-преподавательского состава оу впо",K552="работник из числа профессорско-преподавательского состава оу дпо (повышения квалификации) специалистов",K552="старший воспитатель доу",K552="старший воспитатель оу дод и дома ребенка",K552="педагог-психолог",K552="социальный педагог",K552="педагог-организатор",K552="мастер производственного обучения",K552="старший вожатый",K552="инструктор по труду",K552="методист оу",K552="старший методист оу",K552="тьютор оу (за исключением тьюторов, занятых в сфере впо и дпо)",K552="руководитель физического воспитания оу, реализующего образовательные программы нпо и спо",K552="преподаватель-организатор ОБЖ, допризывной подготовки",K552="инструктор-методист оу дод спортивного профиля",K552="старший инструктор-методист оу дод спортивного профиля",K552="воспитатель в доу",K552="воспитатель в дошкольной группе оу и оу для детей дошкольного и младшего школьного возраста"),36,список!AH552)</f>
        <v xml:space="preserve"> </v>
      </c>
      <c r="N552" s="6" t="str">
        <f t="shared" si="8"/>
        <v xml:space="preserve"> </v>
      </c>
      <c r="O552" s="8"/>
      <c r="P552" s="8"/>
      <c r="Q552" s="8"/>
      <c r="R552" s="8"/>
    </row>
    <row r="553" spans="1:18" x14ac:dyDescent="0.25">
      <c r="A553" s="8"/>
      <c r="B553" s="9" t="e">
        <f>#VALUE!</f>
        <v>#VALUE!</v>
      </c>
      <c r="C553" s="8"/>
      <c r="D553" s="8"/>
      <c r="E553" s="8"/>
      <c r="F553" s="8"/>
      <c r="G553" s="8"/>
      <c r="H553" s="8"/>
      <c r="I553" s="8"/>
      <c r="J553" s="8"/>
      <c r="K553" s="10"/>
      <c r="L553" s="8"/>
      <c r="M553" s="5" t="str">
        <f>IF(OR(K553="работник из числа профессорско-преподавательского состава оу впо",K553="работник из числа профессорско-преподавательского состава оу дпо (повышения квалификации) специалистов",K553="старший воспитатель доу",K553="старший воспитатель оу дод и дома ребенка",K553="педагог-психолог",K553="социальный педагог",K553="педагог-организатор",K553="мастер производственного обучения",K553="старший вожатый",K553="инструктор по труду",K553="методист оу",K553="старший методист оу",K553="тьютор оу (за исключением тьюторов, занятых в сфере впо и дпо)",K553="руководитель физического воспитания оу, реализующего образовательные программы нпо и спо",K553="преподаватель-организатор ОБЖ, допризывной подготовки",K553="инструктор-методист оу дод спортивного профиля",K553="старший инструктор-методист оу дод спортивного профиля",K553="воспитатель в доу",K553="воспитатель в дошкольной группе оу и оу для детей дошкольного и младшего школьного возраста"),36,список!AH553)</f>
        <v xml:space="preserve"> </v>
      </c>
      <c r="N553" s="6" t="str">
        <f t="shared" si="8"/>
        <v xml:space="preserve"> </v>
      </c>
      <c r="O553" s="8"/>
      <c r="P553" s="8"/>
      <c r="Q553" s="8"/>
      <c r="R553" s="8"/>
    </row>
    <row r="554" spans="1:18" x14ac:dyDescent="0.25">
      <c r="A554" s="8"/>
      <c r="B554" s="9" t="e">
        <f>#VALUE!</f>
        <v>#VALUE!</v>
      </c>
      <c r="C554" s="8"/>
      <c r="D554" s="8"/>
      <c r="E554" s="8"/>
      <c r="F554" s="8"/>
      <c r="G554" s="8"/>
      <c r="H554" s="8"/>
      <c r="I554" s="8"/>
      <c r="J554" s="8"/>
      <c r="K554" s="10"/>
      <c r="L554" s="8"/>
      <c r="M554" s="5" t="str">
        <f>IF(OR(K554="работник из числа профессорско-преподавательского состава оу впо",K554="работник из числа профессорско-преподавательского состава оу дпо (повышения квалификации) специалистов",K554="старший воспитатель доу",K554="старший воспитатель оу дод и дома ребенка",K554="педагог-психолог",K554="социальный педагог",K554="педагог-организатор",K554="мастер производственного обучения",K554="старший вожатый",K554="инструктор по труду",K554="методист оу",K554="старший методист оу",K554="тьютор оу (за исключением тьюторов, занятых в сфере впо и дпо)",K554="руководитель физического воспитания оу, реализующего образовательные программы нпо и спо",K554="преподаватель-организатор ОБЖ, допризывной подготовки",K554="инструктор-методист оу дод спортивного профиля",K554="старший инструктор-методист оу дод спортивного профиля",K554="воспитатель в доу",K554="воспитатель в дошкольной группе оу и оу для детей дошкольного и младшего школьного возраста"),36,список!AH554)</f>
        <v xml:space="preserve"> </v>
      </c>
      <c r="N554" s="6" t="str">
        <f t="shared" si="8"/>
        <v xml:space="preserve"> </v>
      </c>
      <c r="O554" s="8"/>
      <c r="P554" s="8"/>
      <c r="Q554" s="8"/>
      <c r="R554" s="8"/>
    </row>
    <row r="555" spans="1:18" x14ac:dyDescent="0.25">
      <c r="A555" s="8"/>
      <c r="B555" s="9" t="e">
        <f>#VALUE!</f>
        <v>#VALUE!</v>
      </c>
      <c r="C555" s="8"/>
      <c r="D555" s="8"/>
      <c r="E555" s="8"/>
      <c r="F555" s="8"/>
      <c r="G555" s="8"/>
      <c r="H555" s="8"/>
      <c r="I555" s="8"/>
      <c r="J555" s="8"/>
      <c r="K555" s="10"/>
      <c r="L555" s="8"/>
      <c r="M555" s="5" t="str">
        <f>IF(OR(K555="работник из числа профессорско-преподавательского состава оу впо",K555="работник из числа профессорско-преподавательского состава оу дпо (повышения квалификации) специалистов",K555="старший воспитатель доу",K555="старший воспитатель оу дод и дома ребенка",K555="педагог-психолог",K555="социальный педагог",K555="педагог-организатор",K555="мастер производственного обучения",K555="старший вожатый",K555="инструктор по труду",K555="методист оу",K555="старший методист оу",K555="тьютор оу (за исключением тьюторов, занятых в сфере впо и дпо)",K555="руководитель физического воспитания оу, реализующего образовательные программы нпо и спо",K555="преподаватель-организатор ОБЖ, допризывной подготовки",K555="инструктор-методист оу дод спортивного профиля",K555="старший инструктор-методист оу дод спортивного профиля",K555="воспитатель в доу",K555="воспитатель в дошкольной группе оу и оу для детей дошкольного и младшего школьного возраста"),36,список!AH555)</f>
        <v xml:space="preserve"> </v>
      </c>
      <c r="N555" s="6" t="str">
        <f t="shared" si="8"/>
        <v xml:space="preserve"> </v>
      </c>
      <c r="O555" s="8"/>
      <c r="P555" s="8"/>
      <c r="Q555" s="8"/>
      <c r="R555" s="8"/>
    </row>
    <row r="556" spans="1:18" x14ac:dyDescent="0.25">
      <c r="A556" s="8"/>
      <c r="B556" s="9" t="e">
        <f>#VALUE!</f>
        <v>#VALUE!</v>
      </c>
      <c r="C556" s="8"/>
      <c r="D556" s="8"/>
      <c r="E556" s="8"/>
      <c r="F556" s="8"/>
      <c r="G556" s="8"/>
      <c r="H556" s="8"/>
      <c r="I556" s="8"/>
      <c r="J556" s="8"/>
      <c r="K556" s="10"/>
      <c r="L556" s="8"/>
      <c r="M556" s="5" t="str">
        <f>IF(OR(K556="работник из числа профессорско-преподавательского состава оу впо",K556="работник из числа профессорско-преподавательского состава оу дпо (повышения квалификации) специалистов",K556="старший воспитатель доу",K556="старший воспитатель оу дод и дома ребенка",K556="педагог-психолог",K556="социальный педагог",K556="педагог-организатор",K556="мастер производственного обучения",K556="старший вожатый",K556="инструктор по труду",K556="методист оу",K556="старший методист оу",K556="тьютор оу (за исключением тьюторов, занятых в сфере впо и дпо)",K556="руководитель физического воспитания оу, реализующего образовательные программы нпо и спо",K556="преподаватель-организатор ОБЖ, допризывной подготовки",K556="инструктор-методист оу дод спортивного профиля",K556="старший инструктор-методист оу дод спортивного профиля",K556="воспитатель в доу",K556="воспитатель в дошкольной группе оу и оу для детей дошкольного и младшего школьного возраста"),36,список!AH556)</f>
        <v xml:space="preserve"> </v>
      </c>
      <c r="N556" s="6" t="str">
        <f t="shared" si="8"/>
        <v xml:space="preserve"> </v>
      </c>
      <c r="O556" s="8"/>
      <c r="P556" s="8"/>
      <c r="Q556" s="8"/>
      <c r="R556" s="8"/>
    </row>
    <row r="557" spans="1:18" x14ac:dyDescent="0.25">
      <c r="A557" s="8"/>
      <c r="B557" s="9" t="e">
        <f>#VALUE!</f>
        <v>#VALUE!</v>
      </c>
      <c r="C557" s="8"/>
      <c r="D557" s="8"/>
      <c r="E557" s="8"/>
      <c r="F557" s="8"/>
      <c r="G557" s="8"/>
      <c r="H557" s="8"/>
      <c r="I557" s="8"/>
      <c r="J557" s="8"/>
      <c r="K557" s="10"/>
      <c r="L557" s="8"/>
      <c r="M557" s="5" t="str">
        <f>IF(OR(K557="работник из числа профессорско-преподавательского состава оу впо",K557="работник из числа профессорско-преподавательского состава оу дпо (повышения квалификации) специалистов",K557="старший воспитатель доу",K557="старший воспитатель оу дод и дома ребенка",K557="педагог-психолог",K557="социальный педагог",K557="педагог-организатор",K557="мастер производственного обучения",K557="старший вожатый",K557="инструктор по труду",K557="методист оу",K557="старший методист оу",K557="тьютор оу (за исключением тьюторов, занятых в сфере впо и дпо)",K557="руководитель физического воспитания оу, реализующего образовательные программы нпо и спо",K557="преподаватель-организатор ОБЖ, допризывной подготовки",K557="инструктор-методист оу дод спортивного профиля",K557="старший инструктор-методист оу дод спортивного профиля",K557="воспитатель в доу",K557="воспитатель в дошкольной группе оу и оу для детей дошкольного и младшего школьного возраста"),36,список!AH557)</f>
        <v xml:space="preserve"> </v>
      </c>
      <c r="N557" s="6" t="str">
        <f t="shared" si="8"/>
        <v xml:space="preserve"> </v>
      </c>
      <c r="O557" s="8"/>
      <c r="P557" s="8"/>
      <c r="Q557" s="8"/>
      <c r="R557" s="8"/>
    </row>
    <row r="558" spans="1:18" x14ac:dyDescent="0.25">
      <c r="A558" s="8"/>
      <c r="B558" s="9" t="e">
        <f>#VALUE!</f>
        <v>#VALUE!</v>
      </c>
      <c r="C558" s="8"/>
      <c r="D558" s="8"/>
      <c r="E558" s="8"/>
      <c r="F558" s="8"/>
      <c r="G558" s="8"/>
      <c r="H558" s="8"/>
      <c r="I558" s="8"/>
      <c r="J558" s="8"/>
      <c r="K558" s="10"/>
      <c r="L558" s="8"/>
      <c r="M558" s="5" t="str">
        <f>IF(OR(K558="работник из числа профессорско-преподавательского состава оу впо",K558="работник из числа профессорско-преподавательского состава оу дпо (повышения квалификации) специалистов",K558="старший воспитатель доу",K558="старший воспитатель оу дод и дома ребенка",K558="педагог-психолог",K558="социальный педагог",K558="педагог-организатор",K558="мастер производственного обучения",K558="старший вожатый",K558="инструктор по труду",K558="методист оу",K558="старший методист оу",K558="тьютор оу (за исключением тьюторов, занятых в сфере впо и дпо)",K558="руководитель физического воспитания оу, реализующего образовательные программы нпо и спо",K558="преподаватель-организатор ОБЖ, допризывной подготовки",K558="инструктор-методист оу дод спортивного профиля",K558="старший инструктор-методист оу дод спортивного профиля",K558="воспитатель в доу",K558="воспитатель в дошкольной группе оу и оу для детей дошкольного и младшего школьного возраста"),36,список!AH558)</f>
        <v xml:space="preserve"> </v>
      </c>
      <c r="N558" s="6" t="str">
        <f t="shared" si="8"/>
        <v xml:space="preserve"> </v>
      </c>
      <c r="O558" s="8"/>
      <c r="P558" s="8"/>
      <c r="Q558" s="8"/>
      <c r="R558" s="8"/>
    </row>
    <row r="559" spans="1:18" x14ac:dyDescent="0.25">
      <c r="A559" s="8"/>
      <c r="B559" s="9" t="e">
        <f>#VALUE!</f>
        <v>#VALUE!</v>
      </c>
      <c r="C559" s="8"/>
      <c r="D559" s="8"/>
      <c r="E559" s="8"/>
      <c r="F559" s="8"/>
      <c r="G559" s="8"/>
      <c r="H559" s="8"/>
      <c r="I559" s="8"/>
      <c r="J559" s="8"/>
      <c r="K559" s="10"/>
      <c r="L559" s="8"/>
      <c r="M559" s="5" t="str">
        <f>IF(OR(K559="работник из числа профессорско-преподавательского состава оу впо",K559="работник из числа профессорско-преподавательского состава оу дпо (повышения квалификации) специалистов",K559="старший воспитатель доу",K559="старший воспитатель оу дод и дома ребенка",K559="педагог-психолог",K559="социальный педагог",K559="педагог-организатор",K559="мастер производственного обучения",K559="старший вожатый",K559="инструктор по труду",K559="методист оу",K559="старший методист оу",K559="тьютор оу (за исключением тьюторов, занятых в сфере впо и дпо)",K559="руководитель физического воспитания оу, реализующего образовательные программы нпо и спо",K559="преподаватель-организатор ОБЖ, допризывной подготовки",K559="инструктор-методист оу дод спортивного профиля",K559="старший инструктор-методист оу дод спортивного профиля",K559="воспитатель в доу",K559="воспитатель в дошкольной группе оу и оу для детей дошкольного и младшего школьного возраста"),36,список!AH559)</f>
        <v xml:space="preserve"> </v>
      </c>
      <c r="N559" s="6" t="str">
        <f t="shared" si="8"/>
        <v xml:space="preserve"> </v>
      </c>
      <c r="O559" s="8"/>
      <c r="P559" s="8"/>
      <c r="Q559" s="8"/>
      <c r="R559" s="8"/>
    </row>
    <row r="560" spans="1:18" x14ac:dyDescent="0.25">
      <c r="A560" s="8"/>
      <c r="B560" s="9" t="e">
        <f>#VALUE!</f>
        <v>#VALUE!</v>
      </c>
      <c r="C560" s="8"/>
      <c r="D560" s="8"/>
      <c r="E560" s="8"/>
      <c r="F560" s="8"/>
      <c r="G560" s="8"/>
      <c r="H560" s="8"/>
      <c r="I560" s="8"/>
      <c r="J560" s="8"/>
      <c r="K560" s="10"/>
      <c r="L560" s="8"/>
      <c r="M560" s="5" t="str">
        <f>IF(OR(K560="работник из числа профессорско-преподавательского состава оу впо",K560="работник из числа профессорско-преподавательского состава оу дпо (повышения квалификации) специалистов",K560="старший воспитатель доу",K560="старший воспитатель оу дод и дома ребенка",K560="педагог-психолог",K560="социальный педагог",K560="педагог-организатор",K560="мастер производственного обучения",K560="старший вожатый",K560="инструктор по труду",K560="методист оу",K560="старший методист оу",K560="тьютор оу (за исключением тьюторов, занятых в сфере впо и дпо)",K560="руководитель физического воспитания оу, реализующего образовательные программы нпо и спо",K560="преподаватель-организатор ОБЖ, допризывной подготовки",K560="инструктор-методист оу дод спортивного профиля",K560="старший инструктор-методист оу дод спортивного профиля",K560="воспитатель в доу",K560="воспитатель в дошкольной группе оу и оу для детей дошкольного и младшего школьного возраста"),36,список!AH560)</f>
        <v xml:space="preserve"> </v>
      </c>
      <c r="N560" s="6" t="str">
        <f t="shared" si="8"/>
        <v xml:space="preserve"> </v>
      </c>
      <c r="O560" s="8"/>
      <c r="P560" s="8"/>
      <c r="Q560" s="8"/>
      <c r="R560" s="8"/>
    </row>
    <row r="561" spans="1:18" x14ac:dyDescent="0.25">
      <c r="A561" s="8"/>
      <c r="B561" s="9" t="e">
        <f>#VALUE!</f>
        <v>#VALUE!</v>
      </c>
      <c r="C561" s="8"/>
      <c r="D561" s="8"/>
      <c r="E561" s="8"/>
      <c r="F561" s="8"/>
      <c r="G561" s="8"/>
      <c r="H561" s="8"/>
      <c r="I561" s="8"/>
      <c r="J561" s="8"/>
      <c r="K561" s="10"/>
      <c r="L561" s="8"/>
      <c r="M561" s="5" t="str">
        <f>IF(OR(K561="работник из числа профессорско-преподавательского состава оу впо",K561="работник из числа профессорско-преподавательского состава оу дпо (повышения квалификации) специалистов",K561="старший воспитатель доу",K561="старший воспитатель оу дод и дома ребенка",K561="педагог-психолог",K561="социальный педагог",K561="педагог-организатор",K561="мастер производственного обучения",K561="старший вожатый",K561="инструктор по труду",K561="методист оу",K561="старший методист оу",K561="тьютор оу (за исключением тьюторов, занятых в сфере впо и дпо)",K561="руководитель физического воспитания оу, реализующего образовательные программы нпо и спо",K561="преподаватель-организатор ОБЖ, допризывной подготовки",K561="инструктор-методист оу дод спортивного профиля",K561="старший инструктор-методист оу дод спортивного профиля",K561="воспитатель в доу",K561="воспитатель в дошкольной группе оу и оу для детей дошкольного и младшего школьного возраста"),36,список!AH561)</f>
        <v xml:space="preserve"> </v>
      </c>
      <c r="N561" s="6" t="str">
        <f t="shared" si="8"/>
        <v xml:space="preserve"> </v>
      </c>
      <c r="O561" s="8"/>
      <c r="P561" s="8"/>
      <c r="Q561" s="8"/>
      <c r="R561" s="8"/>
    </row>
    <row r="562" spans="1:18" x14ac:dyDescent="0.25">
      <c r="A562" s="8"/>
      <c r="B562" s="9" t="e">
        <f>#VALUE!</f>
        <v>#VALUE!</v>
      </c>
      <c r="C562" s="8"/>
      <c r="D562" s="8"/>
      <c r="E562" s="8"/>
      <c r="F562" s="8"/>
      <c r="G562" s="8"/>
      <c r="H562" s="8"/>
      <c r="I562" s="8"/>
      <c r="J562" s="8"/>
      <c r="K562" s="10"/>
      <c r="L562" s="8"/>
      <c r="M562" s="5" t="str">
        <f>IF(OR(K562="работник из числа профессорско-преподавательского состава оу впо",K562="работник из числа профессорско-преподавательского состава оу дпо (повышения квалификации) специалистов",K562="старший воспитатель доу",K562="старший воспитатель оу дод и дома ребенка",K562="педагог-психолог",K562="социальный педагог",K562="педагог-организатор",K562="мастер производственного обучения",K562="старший вожатый",K562="инструктор по труду",K562="методист оу",K562="старший методист оу",K562="тьютор оу (за исключением тьюторов, занятых в сфере впо и дпо)",K562="руководитель физического воспитания оу, реализующего образовательные программы нпо и спо",K562="преподаватель-организатор ОБЖ, допризывной подготовки",K562="инструктор-методист оу дод спортивного профиля",K562="старший инструктор-методист оу дод спортивного профиля",K562="воспитатель в доу",K562="воспитатель в дошкольной группе оу и оу для детей дошкольного и младшего школьного возраста"),36,список!AH562)</f>
        <v xml:space="preserve"> </v>
      </c>
      <c r="N562" s="6" t="str">
        <f t="shared" si="8"/>
        <v xml:space="preserve"> </v>
      </c>
      <c r="O562" s="8"/>
      <c r="P562" s="8"/>
      <c r="Q562" s="8"/>
      <c r="R562" s="8"/>
    </row>
    <row r="563" spans="1:18" x14ac:dyDescent="0.25">
      <c r="A563" s="8"/>
      <c r="B563" s="9" t="e">
        <f>#VALUE!</f>
        <v>#VALUE!</v>
      </c>
      <c r="C563" s="8"/>
      <c r="D563" s="8"/>
      <c r="E563" s="8"/>
      <c r="F563" s="8"/>
      <c r="G563" s="8"/>
      <c r="H563" s="8"/>
      <c r="I563" s="8"/>
      <c r="J563" s="8"/>
      <c r="K563" s="10"/>
      <c r="L563" s="8"/>
      <c r="M563" s="5" t="str">
        <f>IF(OR(K563="работник из числа профессорско-преподавательского состава оу впо",K563="работник из числа профессорско-преподавательского состава оу дпо (повышения квалификации) специалистов",K563="старший воспитатель доу",K563="старший воспитатель оу дод и дома ребенка",K563="педагог-психолог",K563="социальный педагог",K563="педагог-организатор",K563="мастер производственного обучения",K563="старший вожатый",K563="инструктор по труду",K563="методист оу",K563="старший методист оу",K563="тьютор оу (за исключением тьюторов, занятых в сфере впо и дпо)",K563="руководитель физического воспитания оу, реализующего образовательные программы нпо и спо",K563="преподаватель-организатор ОБЖ, допризывной подготовки",K563="инструктор-методист оу дод спортивного профиля",K563="старший инструктор-методист оу дод спортивного профиля",K563="воспитатель в доу",K563="воспитатель в дошкольной группе оу и оу для детей дошкольного и младшего школьного возраста"),36,список!AH563)</f>
        <v xml:space="preserve"> </v>
      </c>
      <c r="N563" s="6" t="str">
        <f t="shared" si="8"/>
        <v xml:space="preserve"> </v>
      </c>
      <c r="O563" s="8"/>
      <c r="P563" s="8"/>
      <c r="Q563" s="8"/>
      <c r="R563" s="8"/>
    </row>
    <row r="564" spans="1:18" x14ac:dyDescent="0.25">
      <c r="A564" s="8"/>
      <c r="B564" s="9" t="e">
        <f>#VALUE!</f>
        <v>#VALUE!</v>
      </c>
      <c r="C564" s="8"/>
      <c r="D564" s="8"/>
      <c r="E564" s="8"/>
      <c r="F564" s="8"/>
      <c r="G564" s="8"/>
      <c r="H564" s="8"/>
      <c r="I564" s="8"/>
      <c r="J564" s="8"/>
      <c r="K564" s="10"/>
      <c r="L564" s="8"/>
      <c r="M564" s="5" t="str">
        <f>IF(OR(K564="работник из числа профессорско-преподавательского состава оу впо",K564="работник из числа профессорско-преподавательского состава оу дпо (повышения квалификации) специалистов",K564="старший воспитатель доу",K564="старший воспитатель оу дод и дома ребенка",K564="педагог-психолог",K564="социальный педагог",K564="педагог-организатор",K564="мастер производственного обучения",K564="старший вожатый",K564="инструктор по труду",K564="методист оу",K564="старший методист оу",K564="тьютор оу (за исключением тьюторов, занятых в сфере впо и дпо)",K564="руководитель физического воспитания оу, реализующего образовательные программы нпо и спо",K564="преподаватель-организатор ОБЖ, допризывной подготовки",K564="инструктор-методист оу дод спортивного профиля",K564="старший инструктор-методист оу дод спортивного профиля",K564="воспитатель в доу",K564="воспитатель в дошкольной группе оу и оу для детей дошкольного и младшего школьного возраста"),36,список!AH564)</f>
        <v xml:space="preserve"> </v>
      </c>
      <c r="N564" s="6" t="str">
        <f t="shared" si="8"/>
        <v xml:space="preserve"> </v>
      </c>
      <c r="O564" s="8"/>
      <c r="P564" s="8"/>
      <c r="Q564" s="8"/>
      <c r="R564" s="8"/>
    </row>
    <row r="565" spans="1:18" x14ac:dyDescent="0.25">
      <c r="A565" s="8"/>
      <c r="B565" s="9" t="e">
        <f>#VALUE!</f>
        <v>#VALUE!</v>
      </c>
      <c r="C565" s="8"/>
      <c r="D565" s="8"/>
      <c r="E565" s="8"/>
      <c r="F565" s="8"/>
      <c r="G565" s="8"/>
      <c r="H565" s="8"/>
      <c r="I565" s="8"/>
      <c r="J565" s="8"/>
      <c r="K565" s="10"/>
      <c r="L565" s="8"/>
      <c r="M565" s="5" t="str">
        <f>IF(OR(K565="работник из числа профессорско-преподавательского состава оу впо",K565="работник из числа профессорско-преподавательского состава оу дпо (повышения квалификации) специалистов",K565="старший воспитатель доу",K565="старший воспитатель оу дод и дома ребенка",K565="педагог-психолог",K565="социальный педагог",K565="педагог-организатор",K565="мастер производственного обучения",K565="старший вожатый",K565="инструктор по труду",K565="методист оу",K565="старший методист оу",K565="тьютор оу (за исключением тьюторов, занятых в сфере впо и дпо)",K565="руководитель физического воспитания оу, реализующего образовательные программы нпо и спо",K565="преподаватель-организатор ОБЖ, допризывной подготовки",K565="инструктор-методист оу дод спортивного профиля",K565="старший инструктор-методист оу дод спортивного профиля",K565="воспитатель в доу",K565="воспитатель в дошкольной группе оу и оу для детей дошкольного и младшего школьного возраста"),36,список!AH565)</f>
        <v xml:space="preserve"> </v>
      </c>
      <c r="N565" s="6" t="str">
        <f t="shared" si="8"/>
        <v xml:space="preserve"> </v>
      </c>
      <c r="O565" s="8"/>
      <c r="P565" s="8"/>
      <c r="Q565" s="8"/>
      <c r="R565" s="8"/>
    </row>
    <row r="566" spans="1:18" x14ac:dyDescent="0.25">
      <c r="A566" s="8"/>
      <c r="B566" s="9" t="e">
        <f>#VALUE!</f>
        <v>#VALUE!</v>
      </c>
      <c r="C566" s="8"/>
      <c r="D566" s="8"/>
      <c r="E566" s="8"/>
      <c r="F566" s="8"/>
      <c r="G566" s="8"/>
      <c r="H566" s="8"/>
      <c r="I566" s="8"/>
      <c r="J566" s="8"/>
      <c r="K566" s="10"/>
      <c r="L566" s="8"/>
      <c r="M566" s="5" t="str">
        <f>IF(OR(K566="работник из числа профессорско-преподавательского состава оу впо",K566="работник из числа профессорско-преподавательского состава оу дпо (повышения квалификации) специалистов",K566="старший воспитатель доу",K566="старший воспитатель оу дод и дома ребенка",K566="педагог-психолог",K566="социальный педагог",K566="педагог-организатор",K566="мастер производственного обучения",K566="старший вожатый",K566="инструктор по труду",K566="методист оу",K566="старший методист оу",K566="тьютор оу (за исключением тьюторов, занятых в сфере впо и дпо)",K566="руководитель физического воспитания оу, реализующего образовательные программы нпо и спо",K566="преподаватель-организатор ОБЖ, допризывной подготовки",K566="инструктор-методист оу дод спортивного профиля",K566="старший инструктор-методист оу дод спортивного профиля",K566="воспитатель в доу",K566="воспитатель в дошкольной группе оу и оу для детей дошкольного и младшего школьного возраста"),36,список!AH566)</f>
        <v xml:space="preserve"> </v>
      </c>
      <c r="N566" s="6" t="str">
        <f t="shared" si="8"/>
        <v xml:space="preserve"> </v>
      </c>
      <c r="O566" s="8"/>
      <c r="P566" s="8"/>
      <c r="Q566" s="8"/>
      <c r="R566" s="8"/>
    </row>
    <row r="567" spans="1:18" x14ac:dyDescent="0.25">
      <c r="A567" s="8"/>
      <c r="B567" s="9" t="e">
        <f>#VALUE!</f>
        <v>#VALUE!</v>
      </c>
      <c r="C567" s="8"/>
      <c r="D567" s="8"/>
      <c r="E567" s="8"/>
      <c r="F567" s="8"/>
      <c r="G567" s="8"/>
      <c r="H567" s="8"/>
      <c r="I567" s="8"/>
      <c r="J567" s="8"/>
      <c r="K567" s="10"/>
      <c r="L567" s="8"/>
      <c r="M567" s="5" t="str">
        <f>IF(OR(K567="работник из числа профессорско-преподавательского состава оу впо",K567="работник из числа профессорско-преподавательского состава оу дпо (повышения квалификации) специалистов",K567="старший воспитатель доу",K567="старший воспитатель оу дод и дома ребенка",K567="педагог-психолог",K567="социальный педагог",K567="педагог-организатор",K567="мастер производственного обучения",K567="старший вожатый",K567="инструктор по труду",K567="методист оу",K567="старший методист оу",K567="тьютор оу (за исключением тьюторов, занятых в сфере впо и дпо)",K567="руководитель физического воспитания оу, реализующего образовательные программы нпо и спо",K567="преподаватель-организатор ОБЖ, допризывной подготовки",K567="инструктор-методист оу дод спортивного профиля",K567="старший инструктор-методист оу дод спортивного профиля",K567="воспитатель в доу",K567="воспитатель в дошкольной группе оу и оу для детей дошкольного и младшего школьного возраста"),36,список!AH567)</f>
        <v xml:space="preserve"> </v>
      </c>
      <c r="N567" s="6" t="str">
        <f t="shared" si="8"/>
        <v xml:space="preserve"> </v>
      </c>
      <c r="O567" s="8"/>
      <c r="P567" s="8"/>
      <c r="Q567" s="8"/>
      <c r="R567" s="8"/>
    </row>
    <row r="568" spans="1:18" x14ac:dyDescent="0.25">
      <c r="A568" s="8"/>
      <c r="B568" s="9" t="e">
        <f>#VALUE!</f>
        <v>#VALUE!</v>
      </c>
      <c r="C568" s="8"/>
      <c r="D568" s="8"/>
      <c r="E568" s="8"/>
      <c r="F568" s="8"/>
      <c r="G568" s="8"/>
      <c r="H568" s="8"/>
      <c r="I568" s="8"/>
      <c r="J568" s="8"/>
      <c r="K568" s="10"/>
      <c r="L568" s="8"/>
      <c r="M568" s="5" t="str">
        <f>IF(OR(K568="работник из числа профессорско-преподавательского состава оу впо",K568="работник из числа профессорско-преподавательского состава оу дпо (повышения квалификации) специалистов",K568="старший воспитатель доу",K568="старший воспитатель оу дод и дома ребенка",K568="педагог-психолог",K568="социальный педагог",K568="педагог-организатор",K568="мастер производственного обучения",K568="старший вожатый",K568="инструктор по труду",K568="методист оу",K568="старший методист оу",K568="тьютор оу (за исключением тьюторов, занятых в сфере впо и дпо)",K568="руководитель физического воспитания оу, реализующего образовательные программы нпо и спо",K568="преподаватель-организатор ОБЖ, допризывной подготовки",K568="инструктор-методист оу дод спортивного профиля",K568="старший инструктор-методист оу дод спортивного профиля",K568="воспитатель в доу",K568="воспитатель в дошкольной группе оу и оу для детей дошкольного и младшего школьного возраста"),36,список!AH568)</f>
        <v xml:space="preserve"> </v>
      </c>
      <c r="N568" s="6" t="str">
        <f t="shared" si="8"/>
        <v xml:space="preserve"> </v>
      </c>
      <c r="O568" s="8"/>
      <c r="P568" s="8"/>
      <c r="Q568" s="8"/>
      <c r="R568" s="8"/>
    </row>
    <row r="569" spans="1:18" x14ac:dyDescent="0.25">
      <c r="A569" s="8"/>
      <c r="B569" s="9" t="e">
        <f>#VALUE!</f>
        <v>#VALUE!</v>
      </c>
      <c r="C569" s="8"/>
      <c r="D569" s="8"/>
      <c r="E569" s="8"/>
      <c r="F569" s="8"/>
      <c r="G569" s="8"/>
      <c r="H569" s="8"/>
      <c r="I569" s="8"/>
      <c r="J569" s="8"/>
      <c r="K569" s="10"/>
      <c r="L569" s="8"/>
      <c r="M569" s="5" t="str">
        <f>IF(OR(K569="работник из числа профессорско-преподавательского состава оу впо",K569="работник из числа профессорско-преподавательского состава оу дпо (повышения квалификации) специалистов",K569="старший воспитатель доу",K569="старший воспитатель оу дод и дома ребенка",K569="педагог-психолог",K569="социальный педагог",K569="педагог-организатор",K569="мастер производственного обучения",K569="старший вожатый",K569="инструктор по труду",K569="методист оу",K569="старший методист оу",K569="тьютор оу (за исключением тьюторов, занятых в сфере впо и дпо)",K569="руководитель физического воспитания оу, реализующего образовательные программы нпо и спо",K569="преподаватель-организатор ОБЖ, допризывной подготовки",K569="инструктор-методист оу дод спортивного профиля",K569="старший инструктор-методист оу дод спортивного профиля",K569="воспитатель в доу",K569="воспитатель в дошкольной группе оу и оу для детей дошкольного и младшего школьного возраста"),36,список!AH569)</f>
        <v xml:space="preserve"> </v>
      </c>
      <c r="N569" s="6" t="str">
        <f t="shared" si="8"/>
        <v xml:space="preserve"> </v>
      </c>
      <c r="O569" s="8"/>
      <c r="P569" s="8"/>
      <c r="Q569" s="8"/>
      <c r="R569" s="8"/>
    </row>
    <row r="570" spans="1:18" x14ac:dyDescent="0.25">
      <c r="A570" s="8"/>
      <c r="B570" s="9" t="e">
        <f>#VALUE!</f>
        <v>#VALUE!</v>
      </c>
      <c r="C570" s="8"/>
      <c r="D570" s="8"/>
      <c r="E570" s="8"/>
      <c r="F570" s="8"/>
      <c r="G570" s="8"/>
      <c r="H570" s="8"/>
      <c r="I570" s="8"/>
      <c r="J570" s="8"/>
      <c r="K570" s="10"/>
      <c r="L570" s="8"/>
      <c r="M570" s="5" t="str">
        <f>IF(OR(K570="работник из числа профессорско-преподавательского состава оу впо",K570="работник из числа профессорско-преподавательского состава оу дпо (повышения квалификации) специалистов",K570="старший воспитатель доу",K570="старший воспитатель оу дод и дома ребенка",K570="педагог-психолог",K570="социальный педагог",K570="педагог-организатор",K570="мастер производственного обучения",K570="старший вожатый",K570="инструктор по труду",K570="методист оу",K570="старший методист оу",K570="тьютор оу (за исключением тьюторов, занятых в сфере впо и дпо)",K570="руководитель физического воспитания оу, реализующего образовательные программы нпо и спо",K570="преподаватель-организатор ОБЖ, допризывной подготовки",K570="инструктор-методист оу дод спортивного профиля",K570="старший инструктор-методист оу дод спортивного профиля",K570="воспитатель в доу",K570="воспитатель в дошкольной группе оу и оу для детей дошкольного и младшего школьного возраста"),36,список!AH570)</f>
        <v xml:space="preserve"> </v>
      </c>
      <c r="N570" s="6" t="str">
        <f t="shared" si="8"/>
        <v xml:space="preserve"> </v>
      </c>
      <c r="O570" s="8"/>
      <c r="P570" s="8"/>
      <c r="Q570" s="8"/>
      <c r="R570" s="8"/>
    </row>
    <row r="571" spans="1:18" x14ac:dyDescent="0.25">
      <c r="A571" s="8"/>
      <c r="B571" s="9" t="e">
        <f>#VALUE!</f>
        <v>#VALUE!</v>
      </c>
      <c r="C571" s="8"/>
      <c r="D571" s="8"/>
      <c r="E571" s="8"/>
      <c r="F571" s="8"/>
      <c r="G571" s="8"/>
      <c r="H571" s="8"/>
      <c r="I571" s="8"/>
      <c r="J571" s="8"/>
      <c r="K571" s="10"/>
      <c r="L571" s="8"/>
      <c r="M571" s="5" t="str">
        <f>IF(OR(K571="работник из числа профессорско-преподавательского состава оу впо",K571="работник из числа профессорско-преподавательского состава оу дпо (повышения квалификации) специалистов",K571="старший воспитатель доу",K571="старший воспитатель оу дод и дома ребенка",K571="педагог-психолог",K571="социальный педагог",K571="педагог-организатор",K571="мастер производственного обучения",K571="старший вожатый",K571="инструктор по труду",K571="методист оу",K571="старший методист оу",K571="тьютор оу (за исключением тьюторов, занятых в сфере впо и дпо)",K571="руководитель физического воспитания оу, реализующего образовательные программы нпо и спо",K571="преподаватель-организатор ОБЖ, допризывной подготовки",K571="инструктор-методист оу дод спортивного профиля",K571="старший инструктор-методист оу дод спортивного профиля",K571="воспитатель в доу",K571="воспитатель в дошкольной группе оу и оу для детей дошкольного и младшего школьного возраста"),36,список!AH571)</f>
        <v xml:space="preserve"> </v>
      </c>
      <c r="N571" s="6" t="str">
        <f t="shared" si="8"/>
        <v xml:space="preserve"> </v>
      </c>
      <c r="O571" s="8"/>
      <c r="P571" s="8"/>
      <c r="Q571" s="8"/>
      <c r="R571" s="8"/>
    </row>
    <row r="572" spans="1:18" x14ac:dyDescent="0.25">
      <c r="A572" s="8"/>
      <c r="B572" s="9" t="e">
        <f>#VALUE!</f>
        <v>#VALUE!</v>
      </c>
      <c r="C572" s="8"/>
      <c r="D572" s="8"/>
      <c r="E572" s="8"/>
      <c r="F572" s="8"/>
      <c r="G572" s="8"/>
      <c r="H572" s="8"/>
      <c r="I572" s="8"/>
      <c r="J572" s="8"/>
      <c r="K572" s="10"/>
      <c r="L572" s="8"/>
      <c r="M572" s="5" t="str">
        <f>IF(OR(K572="работник из числа профессорско-преподавательского состава оу впо",K572="работник из числа профессорско-преподавательского состава оу дпо (повышения квалификации) специалистов",K572="старший воспитатель доу",K572="старший воспитатель оу дод и дома ребенка",K572="педагог-психолог",K572="социальный педагог",K572="педагог-организатор",K572="мастер производственного обучения",K572="старший вожатый",K572="инструктор по труду",K572="методист оу",K572="старший методист оу",K572="тьютор оу (за исключением тьюторов, занятых в сфере впо и дпо)",K572="руководитель физического воспитания оу, реализующего образовательные программы нпо и спо",K572="преподаватель-организатор ОБЖ, допризывной подготовки",K572="инструктор-методист оу дод спортивного профиля",K572="старший инструктор-методист оу дод спортивного профиля",K572="воспитатель в доу",K572="воспитатель в дошкольной группе оу и оу для детей дошкольного и младшего школьного возраста"),36,список!AH572)</f>
        <v xml:space="preserve"> </v>
      </c>
      <c r="N572" s="6" t="str">
        <f t="shared" si="8"/>
        <v xml:space="preserve"> </v>
      </c>
      <c r="O572" s="8"/>
      <c r="P572" s="8"/>
      <c r="Q572" s="8"/>
      <c r="R572" s="8"/>
    </row>
    <row r="573" spans="1:18" x14ac:dyDescent="0.25">
      <c r="A573" s="8"/>
      <c r="B573" s="9" t="e">
        <f>#VALUE!</f>
        <v>#VALUE!</v>
      </c>
      <c r="C573" s="8"/>
      <c r="D573" s="8"/>
      <c r="E573" s="8"/>
      <c r="F573" s="8"/>
      <c r="G573" s="8"/>
      <c r="H573" s="8"/>
      <c r="I573" s="8"/>
      <c r="J573" s="8"/>
      <c r="K573" s="10"/>
      <c r="L573" s="8"/>
      <c r="M573" s="5" t="str">
        <f>IF(OR(K573="работник из числа профессорско-преподавательского состава оу впо",K573="работник из числа профессорско-преподавательского состава оу дпо (повышения квалификации) специалистов",K573="старший воспитатель доу",K573="старший воспитатель оу дод и дома ребенка",K573="педагог-психолог",K573="социальный педагог",K573="педагог-организатор",K573="мастер производственного обучения",K573="старший вожатый",K573="инструктор по труду",K573="методист оу",K573="старший методист оу",K573="тьютор оу (за исключением тьюторов, занятых в сфере впо и дпо)",K573="руководитель физического воспитания оу, реализующего образовательные программы нпо и спо",K573="преподаватель-организатор ОБЖ, допризывной подготовки",K573="инструктор-методист оу дод спортивного профиля",K573="старший инструктор-методист оу дод спортивного профиля",K573="воспитатель в доу",K573="воспитатель в дошкольной группе оу и оу для детей дошкольного и младшего школьного возраста"),36,список!AH573)</f>
        <v xml:space="preserve"> </v>
      </c>
      <c r="N573" s="6" t="str">
        <f t="shared" si="8"/>
        <v xml:space="preserve"> </v>
      </c>
      <c r="O573" s="8"/>
      <c r="P573" s="8"/>
      <c r="Q573" s="8"/>
      <c r="R573" s="8"/>
    </row>
    <row r="574" spans="1:18" x14ac:dyDescent="0.25">
      <c r="A574" s="8"/>
      <c r="B574" s="9" t="e">
        <f>#VALUE!</f>
        <v>#VALUE!</v>
      </c>
      <c r="C574" s="8"/>
      <c r="D574" s="8"/>
      <c r="E574" s="8"/>
      <c r="F574" s="8"/>
      <c r="G574" s="8"/>
      <c r="H574" s="8"/>
      <c r="I574" s="8"/>
      <c r="J574" s="8"/>
      <c r="K574" s="10"/>
      <c r="L574" s="8"/>
      <c r="M574" s="5" t="str">
        <f>IF(OR(K574="работник из числа профессорско-преподавательского состава оу впо",K574="работник из числа профессорско-преподавательского состава оу дпо (повышения квалификации) специалистов",K574="старший воспитатель доу",K574="старший воспитатель оу дод и дома ребенка",K574="педагог-психолог",K574="социальный педагог",K574="педагог-организатор",K574="мастер производственного обучения",K574="старший вожатый",K574="инструктор по труду",K574="методист оу",K574="старший методист оу",K574="тьютор оу (за исключением тьюторов, занятых в сфере впо и дпо)",K574="руководитель физического воспитания оу, реализующего образовательные программы нпо и спо",K574="преподаватель-организатор ОБЖ, допризывной подготовки",K574="инструктор-методист оу дод спортивного профиля",K574="старший инструктор-методист оу дод спортивного профиля",K574="воспитатель в доу",K574="воспитатель в дошкольной группе оу и оу для детей дошкольного и младшего школьного возраста"),36,список!AH574)</f>
        <v xml:space="preserve"> </v>
      </c>
      <c r="N574" s="6" t="str">
        <f t="shared" si="8"/>
        <v xml:space="preserve"> </v>
      </c>
      <c r="O574" s="8"/>
      <c r="P574" s="8"/>
      <c r="Q574" s="8"/>
      <c r="R574" s="8"/>
    </row>
    <row r="575" spans="1:18" x14ac:dyDescent="0.25">
      <c r="A575" s="8"/>
      <c r="B575" s="9" t="e">
        <f>#VALUE!</f>
        <v>#VALUE!</v>
      </c>
      <c r="C575" s="8"/>
      <c r="D575" s="8"/>
      <c r="E575" s="8"/>
      <c r="F575" s="8"/>
      <c r="G575" s="8"/>
      <c r="H575" s="8"/>
      <c r="I575" s="8"/>
      <c r="J575" s="8"/>
      <c r="K575" s="10"/>
      <c r="L575" s="8"/>
      <c r="M575" s="5" t="str">
        <f>IF(OR(K575="работник из числа профессорско-преподавательского состава оу впо",K575="работник из числа профессорско-преподавательского состава оу дпо (повышения квалификации) специалистов",K575="старший воспитатель доу",K575="старший воспитатель оу дод и дома ребенка",K575="педагог-психолог",K575="социальный педагог",K575="педагог-организатор",K575="мастер производственного обучения",K575="старший вожатый",K575="инструктор по труду",K575="методист оу",K575="старший методист оу",K575="тьютор оу (за исключением тьюторов, занятых в сфере впо и дпо)",K575="руководитель физического воспитания оу, реализующего образовательные программы нпо и спо",K575="преподаватель-организатор ОБЖ, допризывной подготовки",K575="инструктор-методист оу дод спортивного профиля",K575="старший инструктор-методист оу дод спортивного профиля",K575="воспитатель в доу",K575="воспитатель в дошкольной группе оу и оу для детей дошкольного и младшего школьного возраста"),36,список!AH575)</f>
        <v xml:space="preserve"> </v>
      </c>
      <c r="N575" s="6" t="str">
        <f t="shared" si="8"/>
        <v xml:space="preserve"> </v>
      </c>
      <c r="O575" s="8"/>
      <c r="P575" s="8"/>
      <c r="Q575" s="8"/>
      <c r="R575" s="8"/>
    </row>
    <row r="576" spans="1:18" x14ac:dyDescent="0.25">
      <c r="A576" s="8"/>
      <c r="B576" s="9" t="e">
        <f>#VALUE!</f>
        <v>#VALUE!</v>
      </c>
      <c r="C576" s="8"/>
      <c r="D576" s="8"/>
      <c r="E576" s="8"/>
      <c r="F576" s="8"/>
      <c r="G576" s="8"/>
      <c r="H576" s="8"/>
      <c r="I576" s="8"/>
      <c r="J576" s="8"/>
      <c r="K576" s="10"/>
      <c r="L576" s="8"/>
      <c r="M576" s="5" t="str">
        <f>IF(OR(K576="работник из числа профессорско-преподавательского состава оу впо",K576="работник из числа профессорско-преподавательского состава оу дпо (повышения квалификации) специалистов",K576="старший воспитатель доу",K576="старший воспитатель оу дод и дома ребенка",K576="педагог-психолог",K576="социальный педагог",K576="педагог-организатор",K576="мастер производственного обучения",K576="старший вожатый",K576="инструктор по труду",K576="методист оу",K576="старший методист оу",K576="тьютор оу (за исключением тьюторов, занятых в сфере впо и дпо)",K576="руководитель физического воспитания оу, реализующего образовательные программы нпо и спо",K576="преподаватель-организатор ОБЖ, допризывной подготовки",K576="инструктор-методист оу дод спортивного профиля",K576="старший инструктор-методист оу дод спортивного профиля",K576="воспитатель в доу",K576="воспитатель в дошкольной группе оу и оу для детей дошкольного и младшего школьного возраста"),36,список!AH576)</f>
        <v xml:space="preserve"> </v>
      </c>
      <c r="N576" s="6" t="str">
        <f t="shared" si="8"/>
        <v xml:space="preserve"> </v>
      </c>
      <c r="O576" s="8"/>
      <c r="P576" s="8"/>
      <c r="Q576" s="8"/>
      <c r="R576" s="8"/>
    </row>
    <row r="577" spans="1:18" x14ac:dyDescent="0.25">
      <c r="A577" s="8"/>
      <c r="B577" s="9" t="e">
        <f>#VALUE!</f>
        <v>#VALUE!</v>
      </c>
      <c r="C577" s="8"/>
      <c r="D577" s="8"/>
      <c r="E577" s="8"/>
      <c r="F577" s="8"/>
      <c r="G577" s="8"/>
      <c r="H577" s="8"/>
      <c r="I577" s="8"/>
      <c r="J577" s="8"/>
      <c r="K577" s="10"/>
      <c r="L577" s="8"/>
      <c r="M577" s="5" t="str">
        <f>IF(OR(K577="работник из числа профессорско-преподавательского состава оу впо",K577="работник из числа профессорско-преподавательского состава оу дпо (повышения квалификации) специалистов",K577="старший воспитатель доу",K577="старший воспитатель оу дод и дома ребенка",K577="педагог-психолог",K577="социальный педагог",K577="педагог-организатор",K577="мастер производственного обучения",K577="старший вожатый",K577="инструктор по труду",K577="методист оу",K577="старший методист оу",K577="тьютор оу (за исключением тьюторов, занятых в сфере впо и дпо)",K577="руководитель физического воспитания оу, реализующего образовательные программы нпо и спо",K577="преподаватель-организатор ОБЖ, допризывной подготовки",K577="инструктор-методист оу дод спортивного профиля",K577="старший инструктор-методист оу дод спортивного профиля",K577="воспитатель в доу",K577="воспитатель в дошкольной группе оу и оу для детей дошкольного и младшего школьного возраста"),36,список!AH577)</f>
        <v xml:space="preserve"> </v>
      </c>
      <c r="N577" s="6" t="str">
        <f t="shared" si="8"/>
        <v xml:space="preserve"> </v>
      </c>
      <c r="O577" s="8"/>
      <c r="P577" s="8"/>
      <c r="Q577" s="8"/>
      <c r="R577" s="8"/>
    </row>
    <row r="578" spans="1:18" x14ac:dyDescent="0.25">
      <c r="A578" s="8"/>
      <c r="B578" s="9" t="e">
        <f>#VALUE!</f>
        <v>#VALUE!</v>
      </c>
      <c r="C578" s="8"/>
      <c r="D578" s="8"/>
      <c r="E578" s="8"/>
      <c r="F578" s="8"/>
      <c r="G578" s="8"/>
      <c r="H578" s="8"/>
      <c r="I578" s="8"/>
      <c r="J578" s="8"/>
      <c r="K578" s="10"/>
      <c r="L578" s="8"/>
      <c r="M578" s="5" t="str">
        <f>IF(OR(K578="работник из числа профессорско-преподавательского состава оу впо",K578="работник из числа профессорско-преподавательского состава оу дпо (повышения квалификации) специалистов",K578="старший воспитатель доу",K578="старший воспитатель оу дод и дома ребенка",K578="педагог-психолог",K578="социальный педагог",K578="педагог-организатор",K578="мастер производственного обучения",K578="старший вожатый",K578="инструктор по труду",K578="методист оу",K578="старший методист оу",K578="тьютор оу (за исключением тьюторов, занятых в сфере впо и дпо)",K578="руководитель физического воспитания оу, реализующего образовательные программы нпо и спо",K578="преподаватель-организатор ОБЖ, допризывной подготовки",K578="инструктор-методист оу дод спортивного профиля",K578="старший инструктор-методист оу дод спортивного профиля",K578="воспитатель в доу",K578="воспитатель в дошкольной группе оу и оу для детей дошкольного и младшего школьного возраста"),36,список!AH578)</f>
        <v xml:space="preserve"> </v>
      </c>
      <c r="N578" s="6" t="str">
        <f t="shared" si="8"/>
        <v xml:space="preserve"> </v>
      </c>
      <c r="O578" s="8"/>
      <c r="P578" s="8"/>
      <c r="Q578" s="8"/>
      <c r="R578" s="8"/>
    </row>
    <row r="579" spans="1:18" x14ac:dyDescent="0.25">
      <c r="A579" s="8"/>
      <c r="B579" s="9" t="e">
        <f>#VALUE!</f>
        <v>#VALUE!</v>
      </c>
      <c r="C579" s="8"/>
      <c r="D579" s="8"/>
      <c r="E579" s="8"/>
      <c r="F579" s="8"/>
      <c r="G579" s="8"/>
      <c r="H579" s="8"/>
      <c r="I579" s="8"/>
      <c r="J579" s="8"/>
      <c r="K579" s="10"/>
      <c r="L579" s="8"/>
      <c r="M579" s="5" t="str">
        <f>IF(OR(K579="работник из числа профессорско-преподавательского состава оу впо",K579="работник из числа профессорско-преподавательского состава оу дпо (повышения квалификации) специалистов",K579="старший воспитатель доу",K579="старший воспитатель оу дод и дома ребенка",K579="педагог-психолог",K579="социальный педагог",K579="педагог-организатор",K579="мастер производственного обучения",K579="старший вожатый",K579="инструктор по труду",K579="методист оу",K579="старший методист оу",K579="тьютор оу (за исключением тьюторов, занятых в сфере впо и дпо)",K579="руководитель физического воспитания оу, реализующего образовательные программы нпо и спо",K579="преподаватель-организатор ОБЖ, допризывной подготовки",K579="инструктор-методист оу дод спортивного профиля",K579="старший инструктор-методист оу дод спортивного профиля",K579="воспитатель в доу",K579="воспитатель в дошкольной группе оу и оу для детей дошкольного и младшего школьного возраста"),36,список!AH579)</f>
        <v xml:space="preserve"> </v>
      </c>
      <c r="N579" s="6" t="str">
        <f t="shared" si="8"/>
        <v xml:space="preserve"> </v>
      </c>
      <c r="O579" s="8"/>
      <c r="P579" s="8"/>
      <c r="Q579" s="8"/>
      <c r="R579" s="8"/>
    </row>
    <row r="580" spans="1:18" x14ac:dyDescent="0.25">
      <c r="A580" s="8"/>
      <c r="B580" s="9" t="e">
        <f>#VALUE!</f>
        <v>#VALUE!</v>
      </c>
      <c r="C580" s="8"/>
      <c r="D580" s="8"/>
      <c r="E580" s="8"/>
      <c r="F580" s="8"/>
      <c r="G580" s="8"/>
      <c r="H580" s="8"/>
      <c r="I580" s="8"/>
      <c r="J580" s="8"/>
      <c r="K580" s="10"/>
      <c r="L580" s="8"/>
      <c r="M580" s="5" t="str">
        <f>IF(OR(K580="работник из числа профессорско-преподавательского состава оу впо",K580="работник из числа профессорско-преподавательского состава оу дпо (повышения квалификации) специалистов",K580="старший воспитатель доу",K580="старший воспитатель оу дод и дома ребенка",K580="педагог-психолог",K580="социальный педагог",K580="педагог-организатор",K580="мастер производственного обучения",K580="старший вожатый",K580="инструктор по труду",K580="методист оу",K580="старший методист оу",K580="тьютор оу (за исключением тьюторов, занятых в сфере впо и дпо)",K580="руководитель физического воспитания оу, реализующего образовательные программы нпо и спо",K580="преподаватель-организатор ОБЖ, допризывной подготовки",K580="инструктор-методист оу дод спортивного профиля",K580="старший инструктор-методист оу дод спортивного профиля",K580="воспитатель в доу",K580="воспитатель в дошкольной группе оу и оу для детей дошкольного и младшего школьного возраста"),36,список!AH580)</f>
        <v xml:space="preserve"> </v>
      </c>
      <c r="N580" s="6" t="str">
        <f t="shared" si="8"/>
        <v xml:space="preserve"> </v>
      </c>
      <c r="O580" s="8"/>
      <c r="P580" s="8"/>
      <c r="Q580" s="8"/>
      <c r="R580" s="8"/>
    </row>
    <row r="581" spans="1:18" x14ac:dyDescent="0.25">
      <c r="A581" s="8"/>
      <c r="B581" s="9" t="e">
        <f>#VALUE!</f>
        <v>#VALUE!</v>
      </c>
      <c r="C581" s="8"/>
      <c r="D581" s="8"/>
      <c r="E581" s="8"/>
      <c r="F581" s="8"/>
      <c r="G581" s="8"/>
      <c r="H581" s="8"/>
      <c r="I581" s="8"/>
      <c r="J581" s="8"/>
      <c r="K581" s="10"/>
      <c r="L581" s="8"/>
      <c r="M581" s="5" t="str">
        <f>IF(OR(K581="работник из числа профессорско-преподавательского состава оу впо",K581="работник из числа профессорско-преподавательского состава оу дпо (повышения квалификации) специалистов",K581="старший воспитатель доу",K581="старший воспитатель оу дод и дома ребенка",K581="педагог-психолог",K581="социальный педагог",K581="педагог-организатор",K581="мастер производственного обучения",K581="старший вожатый",K581="инструктор по труду",K581="методист оу",K581="старший методист оу",K581="тьютор оу (за исключением тьюторов, занятых в сфере впо и дпо)",K581="руководитель физического воспитания оу, реализующего образовательные программы нпо и спо",K581="преподаватель-организатор ОБЖ, допризывной подготовки",K581="инструктор-методист оу дод спортивного профиля",K581="старший инструктор-методист оу дод спортивного профиля",K581="воспитатель в доу",K581="воспитатель в дошкольной группе оу и оу для детей дошкольного и младшего школьного возраста"),36,список!AH581)</f>
        <v xml:space="preserve"> </v>
      </c>
      <c r="N581" s="6" t="str">
        <f t="shared" ref="N581:N644" si="9">IF(M581=" "," ",O581/M581)</f>
        <v xml:space="preserve"> </v>
      </c>
      <c r="O581" s="8"/>
      <c r="P581" s="8"/>
      <c r="Q581" s="8"/>
      <c r="R581" s="8"/>
    </row>
    <row r="582" spans="1:18" x14ac:dyDescent="0.25">
      <c r="A582" s="8"/>
      <c r="B582" s="9" t="e">
        <f>#VALUE!</f>
        <v>#VALUE!</v>
      </c>
      <c r="C582" s="8"/>
      <c r="D582" s="8"/>
      <c r="E582" s="8"/>
      <c r="F582" s="8"/>
      <c r="G582" s="8"/>
      <c r="H582" s="8"/>
      <c r="I582" s="8"/>
      <c r="J582" s="8"/>
      <c r="K582" s="10"/>
      <c r="L582" s="8"/>
      <c r="M582" s="5" t="str">
        <f>IF(OR(K582="работник из числа профессорско-преподавательского состава оу впо",K582="работник из числа профессорско-преподавательского состава оу дпо (повышения квалификации) специалистов",K582="старший воспитатель доу",K582="старший воспитатель оу дод и дома ребенка",K582="педагог-психолог",K582="социальный педагог",K582="педагог-организатор",K582="мастер производственного обучения",K582="старший вожатый",K582="инструктор по труду",K582="методист оу",K582="старший методист оу",K582="тьютор оу (за исключением тьюторов, занятых в сфере впо и дпо)",K582="руководитель физического воспитания оу, реализующего образовательные программы нпо и спо",K582="преподаватель-организатор ОБЖ, допризывной подготовки",K582="инструктор-методист оу дод спортивного профиля",K582="старший инструктор-методист оу дод спортивного профиля",K582="воспитатель в доу",K582="воспитатель в дошкольной группе оу и оу для детей дошкольного и младшего школьного возраста"),36,список!AH582)</f>
        <v xml:space="preserve"> </v>
      </c>
      <c r="N582" s="6" t="str">
        <f t="shared" si="9"/>
        <v xml:space="preserve"> </v>
      </c>
      <c r="O582" s="8"/>
      <c r="P582" s="8"/>
      <c r="Q582" s="8"/>
      <c r="R582" s="8"/>
    </row>
    <row r="583" spans="1:18" x14ac:dyDescent="0.25">
      <c r="A583" s="8"/>
      <c r="B583" s="9" t="e">
        <f>#VALUE!</f>
        <v>#VALUE!</v>
      </c>
      <c r="C583" s="8"/>
      <c r="D583" s="8"/>
      <c r="E583" s="8"/>
      <c r="F583" s="8"/>
      <c r="G583" s="8"/>
      <c r="H583" s="8"/>
      <c r="I583" s="8"/>
      <c r="J583" s="8"/>
      <c r="K583" s="10"/>
      <c r="L583" s="8"/>
      <c r="M583" s="5" t="str">
        <f>IF(OR(K583="работник из числа профессорско-преподавательского состава оу впо",K583="работник из числа профессорско-преподавательского состава оу дпо (повышения квалификации) специалистов",K583="старший воспитатель доу",K583="старший воспитатель оу дод и дома ребенка",K583="педагог-психолог",K583="социальный педагог",K583="педагог-организатор",K583="мастер производственного обучения",K583="старший вожатый",K583="инструктор по труду",K583="методист оу",K583="старший методист оу",K583="тьютор оу (за исключением тьюторов, занятых в сфере впо и дпо)",K583="руководитель физического воспитания оу, реализующего образовательные программы нпо и спо",K583="преподаватель-организатор ОБЖ, допризывной подготовки",K583="инструктор-методист оу дод спортивного профиля",K583="старший инструктор-методист оу дод спортивного профиля",K583="воспитатель в доу",K583="воспитатель в дошкольной группе оу и оу для детей дошкольного и младшего школьного возраста"),36,список!AH583)</f>
        <v xml:space="preserve"> </v>
      </c>
      <c r="N583" s="6" t="str">
        <f t="shared" si="9"/>
        <v xml:space="preserve"> </v>
      </c>
      <c r="O583" s="8"/>
      <c r="P583" s="8"/>
      <c r="Q583" s="8"/>
      <c r="R583" s="8"/>
    </row>
    <row r="584" spans="1:18" x14ac:dyDescent="0.25">
      <c r="A584" s="8"/>
      <c r="B584" s="9" t="e">
        <f>#VALUE!</f>
        <v>#VALUE!</v>
      </c>
      <c r="C584" s="8"/>
      <c r="D584" s="8"/>
      <c r="E584" s="8"/>
      <c r="F584" s="8"/>
      <c r="G584" s="8"/>
      <c r="H584" s="8"/>
      <c r="I584" s="8"/>
      <c r="J584" s="8"/>
      <c r="K584" s="10"/>
      <c r="L584" s="8"/>
      <c r="M584" s="5" t="str">
        <f>IF(OR(K584="работник из числа профессорско-преподавательского состава оу впо",K584="работник из числа профессорско-преподавательского состава оу дпо (повышения квалификации) специалистов",K584="старший воспитатель доу",K584="старший воспитатель оу дод и дома ребенка",K584="педагог-психолог",K584="социальный педагог",K584="педагог-организатор",K584="мастер производственного обучения",K584="старший вожатый",K584="инструктор по труду",K584="методист оу",K584="старший методист оу",K584="тьютор оу (за исключением тьюторов, занятых в сфере впо и дпо)",K584="руководитель физического воспитания оу, реализующего образовательные программы нпо и спо",K584="преподаватель-организатор ОБЖ, допризывной подготовки",K584="инструктор-методист оу дод спортивного профиля",K584="старший инструктор-методист оу дод спортивного профиля",K584="воспитатель в доу",K584="воспитатель в дошкольной группе оу и оу для детей дошкольного и младшего школьного возраста"),36,список!AH584)</f>
        <v xml:space="preserve"> </v>
      </c>
      <c r="N584" s="6" t="str">
        <f t="shared" si="9"/>
        <v xml:space="preserve"> </v>
      </c>
      <c r="O584" s="8"/>
      <c r="P584" s="8"/>
      <c r="Q584" s="8"/>
      <c r="R584" s="8"/>
    </row>
    <row r="585" spans="1:18" x14ac:dyDescent="0.25">
      <c r="A585" s="8"/>
      <c r="B585" s="9" t="e">
        <f>#VALUE!</f>
        <v>#VALUE!</v>
      </c>
      <c r="C585" s="8"/>
      <c r="D585" s="8"/>
      <c r="E585" s="8"/>
      <c r="F585" s="8"/>
      <c r="G585" s="8"/>
      <c r="H585" s="8"/>
      <c r="I585" s="8"/>
      <c r="J585" s="8"/>
      <c r="K585" s="10"/>
      <c r="L585" s="8"/>
      <c r="M585" s="5" t="str">
        <f>IF(OR(K585="работник из числа профессорско-преподавательского состава оу впо",K585="работник из числа профессорско-преподавательского состава оу дпо (повышения квалификации) специалистов",K585="старший воспитатель доу",K585="старший воспитатель оу дод и дома ребенка",K585="педагог-психолог",K585="социальный педагог",K585="педагог-организатор",K585="мастер производственного обучения",K585="старший вожатый",K585="инструктор по труду",K585="методист оу",K585="старший методист оу",K585="тьютор оу (за исключением тьюторов, занятых в сфере впо и дпо)",K585="руководитель физического воспитания оу, реализующего образовательные программы нпо и спо",K585="преподаватель-организатор ОБЖ, допризывной подготовки",K585="инструктор-методист оу дод спортивного профиля",K585="старший инструктор-методист оу дод спортивного профиля",K585="воспитатель в доу",K585="воспитатель в дошкольной группе оу и оу для детей дошкольного и младшего школьного возраста"),36,список!AH585)</f>
        <v xml:space="preserve"> </v>
      </c>
      <c r="N585" s="6" t="str">
        <f t="shared" si="9"/>
        <v xml:space="preserve"> </v>
      </c>
      <c r="O585" s="8"/>
      <c r="P585" s="8"/>
      <c r="Q585" s="8"/>
      <c r="R585" s="8"/>
    </row>
    <row r="586" spans="1:18" x14ac:dyDescent="0.25">
      <c r="A586" s="8"/>
      <c r="B586" s="9" t="e">
        <f>#VALUE!</f>
        <v>#VALUE!</v>
      </c>
      <c r="C586" s="8"/>
      <c r="D586" s="8"/>
      <c r="E586" s="8"/>
      <c r="F586" s="8"/>
      <c r="G586" s="8"/>
      <c r="H586" s="8"/>
      <c r="I586" s="8"/>
      <c r="J586" s="8"/>
      <c r="K586" s="10"/>
      <c r="L586" s="8"/>
      <c r="M586" s="5" t="str">
        <f>IF(OR(K586="работник из числа профессорско-преподавательского состава оу впо",K586="работник из числа профессорско-преподавательского состава оу дпо (повышения квалификации) специалистов",K586="старший воспитатель доу",K586="старший воспитатель оу дод и дома ребенка",K586="педагог-психолог",K586="социальный педагог",K586="педагог-организатор",K586="мастер производственного обучения",K586="старший вожатый",K586="инструктор по труду",K586="методист оу",K586="старший методист оу",K586="тьютор оу (за исключением тьюторов, занятых в сфере впо и дпо)",K586="руководитель физического воспитания оу, реализующего образовательные программы нпо и спо",K586="преподаватель-организатор ОБЖ, допризывной подготовки",K586="инструктор-методист оу дод спортивного профиля",K586="старший инструктор-методист оу дод спортивного профиля",K586="воспитатель в доу",K586="воспитатель в дошкольной группе оу и оу для детей дошкольного и младшего школьного возраста"),36,список!AH586)</f>
        <v xml:space="preserve"> </v>
      </c>
      <c r="N586" s="6" t="str">
        <f t="shared" si="9"/>
        <v xml:space="preserve"> </v>
      </c>
      <c r="O586" s="8"/>
      <c r="P586" s="8"/>
      <c r="Q586" s="8"/>
      <c r="R586" s="8"/>
    </row>
    <row r="587" spans="1:18" x14ac:dyDescent="0.25">
      <c r="A587" s="8"/>
      <c r="B587" s="9" t="e">
        <f>#VALUE!</f>
        <v>#VALUE!</v>
      </c>
      <c r="C587" s="8"/>
      <c r="D587" s="8"/>
      <c r="E587" s="8"/>
      <c r="F587" s="8"/>
      <c r="G587" s="8"/>
      <c r="H587" s="8"/>
      <c r="I587" s="8"/>
      <c r="J587" s="8"/>
      <c r="K587" s="10"/>
      <c r="L587" s="8"/>
      <c r="M587" s="5" t="str">
        <f>IF(OR(K587="работник из числа профессорско-преподавательского состава оу впо",K587="работник из числа профессорско-преподавательского состава оу дпо (повышения квалификации) специалистов",K587="старший воспитатель доу",K587="старший воспитатель оу дод и дома ребенка",K587="педагог-психолог",K587="социальный педагог",K587="педагог-организатор",K587="мастер производственного обучения",K587="старший вожатый",K587="инструктор по труду",K587="методист оу",K587="старший методист оу",K587="тьютор оу (за исключением тьюторов, занятых в сфере впо и дпо)",K587="руководитель физического воспитания оу, реализующего образовательные программы нпо и спо",K587="преподаватель-организатор ОБЖ, допризывной подготовки",K587="инструктор-методист оу дод спортивного профиля",K587="старший инструктор-методист оу дод спортивного профиля",K587="воспитатель в доу",K587="воспитатель в дошкольной группе оу и оу для детей дошкольного и младшего школьного возраста"),36,список!AH587)</f>
        <v xml:space="preserve"> </v>
      </c>
      <c r="N587" s="6" t="str">
        <f t="shared" si="9"/>
        <v xml:space="preserve"> </v>
      </c>
      <c r="O587" s="8"/>
      <c r="P587" s="8"/>
      <c r="Q587" s="8"/>
      <c r="R587" s="8"/>
    </row>
    <row r="588" spans="1:18" x14ac:dyDescent="0.25">
      <c r="A588" s="8"/>
      <c r="B588" s="9" t="e">
        <f>#VALUE!</f>
        <v>#VALUE!</v>
      </c>
      <c r="C588" s="8"/>
      <c r="D588" s="8"/>
      <c r="E588" s="8"/>
      <c r="F588" s="8"/>
      <c r="G588" s="8"/>
      <c r="H588" s="8"/>
      <c r="I588" s="8"/>
      <c r="J588" s="8"/>
      <c r="K588" s="10"/>
      <c r="L588" s="8"/>
      <c r="M588" s="5" t="str">
        <f>IF(OR(K588="работник из числа профессорско-преподавательского состава оу впо",K588="работник из числа профессорско-преподавательского состава оу дпо (повышения квалификации) специалистов",K588="старший воспитатель доу",K588="старший воспитатель оу дод и дома ребенка",K588="педагог-психолог",K588="социальный педагог",K588="педагог-организатор",K588="мастер производственного обучения",K588="старший вожатый",K588="инструктор по труду",K588="методист оу",K588="старший методист оу",K588="тьютор оу (за исключением тьюторов, занятых в сфере впо и дпо)",K588="руководитель физического воспитания оу, реализующего образовательные программы нпо и спо",K588="преподаватель-организатор ОБЖ, допризывной подготовки",K588="инструктор-методист оу дод спортивного профиля",K588="старший инструктор-методист оу дод спортивного профиля",K588="воспитатель в доу",K588="воспитатель в дошкольной группе оу и оу для детей дошкольного и младшего школьного возраста"),36,список!AH588)</f>
        <v xml:space="preserve"> </v>
      </c>
      <c r="N588" s="6" t="str">
        <f t="shared" si="9"/>
        <v xml:space="preserve"> </v>
      </c>
      <c r="O588" s="8"/>
      <c r="P588" s="8"/>
      <c r="Q588" s="8"/>
      <c r="R588" s="8"/>
    </row>
    <row r="589" spans="1:18" x14ac:dyDescent="0.25">
      <c r="A589" s="8"/>
      <c r="B589" s="9" t="e">
        <f>#VALUE!</f>
        <v>#VALUE!</v>
      </c>
      <c r="C589" s="8"/>
      <c r="D589" s="8"/>
      <c r="E589" s="8"/>
      <c r="F589" s="8"/>
      <c r="G589" s="8"/>
      <c r="H589" s="8"/>
      <c r="I589" s="8"/>
      <c r="J589" s="8"/>
      <c r="K589" s="10"/>
      <c r="L589" s="8"/>
      <c r="M589" s="5" t="str">
        <f>IF(OR(K589="работник из числа профессорско-преподавательского состава оу впо",K589="работник из числа профессорско-преподавательского состава оу дпо (повышения квалификации) специалистов",K589="старший воспитатель доу",K589="старший воспитатель оу дод и дома ребенка",K589="педагог-психолог",K589="социальный педагог",K589="педагог-организатор",K589="мастер производственного обучения",K589="старший вожатый",K589="инструктор по труду",K589="методист оу",K589="старший методист оу",K589="тьютор оу (за исключением тьюторов, занятых в сфере впо и дпо)",K589="руководитель физического воспитания оу, реализующего образовательные программы нпо и спо",K589="преподаватель-организатор ОБЖ, допризывной подготовки",K589="инструктор-методист оу дод спортивного профиля",K589="старший инструктор-методист оу дод спортивного профиля",K589="воспитатель в доу",K589="воспитатель в дошкольной группе оу и оу для детей дошкольного и младшего школьного возраста"),36,список!AH589)</f>
        <v xml:space="preserve"> </v>
      </c>
      <c r="N589" s="6" t="str">
        <f t="shared" si="9"/>
        <v xml:space="preserve"> </v>
      </c>
      <c r="O589" s="8"/>
      <c r="P589" s="8"/>
      <c r="Q589" s="8"/>
      <c r="R589" s="8"/>
    </row>
    <row r="590" spans="1:18" x14ac:dyDescent="0.25">
      <c r="A590" s="8"/>
      <c r="B590" s="9" t="e">
        <f>#VALUE!</f>
        <v>#VALUE!</v>
      </c>
      <c r="C590" s="8"/>
      <c r="D590" s="8"/>
      <c r="E590" s="8"/>
      <c r="F590" s="8"/>
      <c r="G590" s="8"/>
      <c r="H590" s="8"/>
      <c r="I590" s="8"/>
      <c r="J590" s="8"/>
      <c r="K590" s="10"/>
      <c r="L590" s="8"/>
      <c r="M590" s="5" t="str">
        <f>IF(OR(K590="работник из числа профессорско-преподавательского состава оу впо",K590="работник из числа профессорско-преподавательского состава оу дпо (повышения квалификации) специалистов",K590="старший воспитатель доу",K590="старший воспитатель оу дод и дома ребенка",K590="педагог-психолог",K590="социальный педагог",K590="педагог-организатор",K590="мастер производственного обучения",K590="старший вожатый",K590="инструктор по труду",K590="методист оу",K590="старший методист оу",K590="тьютор оу (за исключением тьюторов, занятых в сфере впо и дпо)",K590="руководитель физического воспитания оу, реализующего образовательные программы нпо и спо",K590="преподаватель-организатор ОБЖ, допризывной подготовки",K590="инструктор-методист оу дод спортивного профиля",K590="старший инструктор-методист оу дод спортивного профиля",K590="воспитатель в доу",K590="воспитатель в дошкольной группе оу и оу для детей дошкольного и младшего школьного возраста"),36,список!AH590)</f>
        <v xml:space="preserve"> </v>
      </c>
      <c r="N590" s="6" t="str">
        <f t="shared" si="9"/>
        <v xml:space="preserve"> </v>
      </c>
      <c r="O590" s="8"/>
      <c r="P590" s="8"/>
      <c r="Q590" s="8"/>
      <c r="R590" s="8"/>
    </row>
    <row r="591" spans="1:18" x14ac:dyDescent="0.25">
      <c r="A591" s="8"/>
      <c r="B591" s="9" t="e">
        <f>#VALUE!</f>
        <v>#VALUE!</v>
      </c>
      <c r="C591" s="8"/>
      <c r="D591" s="8"/>
      <c r="E591" s="8"/>
      <c r="F591" s="8"/>
      <c r="G591" s="8"/>
      <c r="H591" s="8"/>
      <c r="I591" s="8"/>
      <c r="J591" s="8"/>
      <c r="K591" s="10"/>
      <c r="L591" s="8"/>
      <c r="M591" s="5" t="str">
        <f>IF(OR(K591="работник из числа профессорско-преподавательского состава оу впо",K591="работник из числа профессорско-преподавательского состава оу дпо (повышения квалификации) специалистов",K591="старший воспитатель доу",K591="старший воспитатель оу дод и дома ребенка",K591="педагог-психолог",K591="социальный педагог",K591="педагог-организатор",K591="мастер производственного обучения",K591="старший вожатый",K591="инструктор по труду",K591="методист оу",K591="старший методист оу",K591="тьютор оу (за исключением тьюторов, занятых в сфере впо и дпо)",K591="руководитель физического воспитания оу, реализующего образовательные программы нпо и спо",K591="преподаватель-организатор ОБЖ, допризывной подготовки",K591="инструктор-методист оу дод спортивного профиля",K591="старший инструктор-методист оу дод спортивного профиля",K591="воспитатель в доу",K591="воспитатель в дошкольной группе оу и оу для детей дошкольного и младшего школьного возраста"),36,список!AH591)</f>
        <v xml:space="preserve"> </v>
      </c>
      <c r="N591" s="6" t="str">
        <f t="shared" si="9"/>
        <v xml:space="preserve"> </v>
      </c>
      <c r="O591" s="8"/>
      <c r="P591" s="8"/>
      <c r="Q591" s="8"/>
      <c r="R591" s="8"/>
    </row>
    <row r="592" spans="1:18" x14ac:dyDescent="0.25">
      <c r="A592" s="8"/>
      <c r="B592" s="9" t="e">
        <f>#VALUE!</f>
        <v>#VALUE!</v>
      </c>
      <c r="C592" s="8"/>
      <c r="D592" s="8"/>
      <c r="E592" s="8"/>
      <c r="F592" s="8"/>
      <c r="G592" s="8"/>
      <c r="H592" s="8"/>
      <c r="I592" s="8"/>
      <c r="J592" s="8"/>
      <c r="K592" s="10"/>
      <c r="L592" s="8"/>
      <c r="M592" s="5" t="str">
        <f>IF(OR(K592="работник из числа профессорско-преподавательского состава оу впо",K592="работник из числа профессорско-преподавательского состава оу дпо (повышения квалификации) специалистов",K592="старший воспитатель доу",K592="старший воспитатель оу дод и дома ребенка",K592="педагог-психолог",K592="социальный педагог",K592="педагог-организатор",K592="мастер производственного обучения",K592="старший вожатый",K592="инструктор по труду",K592="методист оу",K592="старший методист оу",K592="тьютор оу (за исключением тьюторов, занятых в сфере впо и дпо)",K592="руководитель физического воспитания оу, реализующего образовательные программы нпо и спо",K592="преподаватель-организатор ОБЖ, допризывной подготовки",K592="инструктор-методист оу дод спортивного профиля",K592="старший инструктор-методист оу дод спортивного профиля",K592="воспитатель в доу",K592="воспитатель в дошкольной группе оу и оу для детей дошкольного и младшего школьного возраста"),36,список!AH592)</f>
        <v xml:space="preserve"> </v>
      </c>
      <c r="N592" s="6" t="str">
        <f t="shared" si="9"/>
        <v xml:space="preserve"> </v>
      </c>
      <c r="O592" s="8"/>
      <c r="P592" s="8"/>
      <c r="Q592" s="8"/>
      <c r="R592" s="8"/>
    </row>
    <row r="593" spans="1:18" x14ac:dyDescent="0.25">
      <c r="A593" s="8"/>
      <c r="B593" s="9" t="e">
        <f>#VALUE!</f>
        <v>#VALUE!</v>
      </c>
      <c r="C593" s="8"/>
      <c r="D593" s="8"/>
      <c r="E593" s="8"/>
      <c r="F593" s="8"/>
      <c r="G593" s="8"/>
      <c r="H593" s="8"/>
      <c r="I593" s="8"/>
      <c r="J593" s="8"/>
      <c r="K593" s="10"/>
      <c r="L593" s="8"/>
      <c r="M593" s="5" t="str">
        <f>IF(OR(K593="работник из числа профессорско-преподавательского состава оу впо",K593="работник из числа профессорско-преподавательского состава оу дпо (повышения квалификации) специалистов",K593="старший воспитатель доу",K593="старший воспитатель оу дод и дома ребенка",K593="педагог-психолог",K593="социальный педагог",K593="педагог-организатор",K593="мастер производственного обучения",K593="старший вожатый",K593="инструктор по труду",K593="методист оу",K593="старший методист оу",K593="тьютор оу (за исключением тьюторов, занятых в сфере впо и дпо)",K593="руководитель физического воспитания оу, реализующего образовательные программы нпо и спо",K593="преподаватель-организатор ОБЖ, допризывной подготовки",K593="инструктор-методист оу дод спортивного профиля",K593="старший инструктор-методист оу дод спортивного профиля",K593="воспитатель в доу",K593="воспитатель в дошкольной группе оу и оу для детей дошкольного и младшего школьного возраста"),36,список!AH593)</f>
        <v xml:space="preserve"> </v>
      </c>
      <c r="N593" s="6" t="str">
        <f t="shared" si="9"/>
        <v xml:space="preserve"> </v>
      </c>
      <c r="O593" s="8"/>
      <c r="P593" s="8"/>
      <c r="Q593" s="8"/>
      <c r="R593" s="8"/>
    </row>
    <row r="594" spans="1:18" x14ac:dyDescent="0.25">
      <c r="A594" s="8"/>
      <c r="B594" s="9" t="e">
        <f>#VALUE!</f>
        <v>#VALUE!</v>
      </c>
      <c r="C594" s="8"/>
      <c r="D594" s="8"/>
      <c r="E594" s="8"/>
      <c r="F594" s="8"/>
      <c r="G594" s="8"/>
      <c r="H594" s="8"/>
      <c r="I594" s="8"/>
      <c r="J594" s="8"/>
      <c r="K594" s="10"/>
      <c r="L594" s="8"/>
      <c r="M594" s="5" t="str">
        <f>IF(OR(K594="работник из числа профессорско-преподавательского состава оу впо",K594="работник из числа профессорско-преподавательского состава оу дпо (повышения квалификации) специалистов",K594="старший воспитатель доу",K594="старший воспитатель оу дод и дома ребенка",K594="педагог-психолог",K594="социальный педагог",K594="педагог-организатор",K594="мастер производственного обучения",K594="старший вожатый",K594="инструктор по труду",K594="методист оу",K594="старший методист оу",K594="тьютор оу (за исключением тьюторов, занятых в сфере впо и дпо)",K594="руководитель физического воспитания оу, реализующего образовательные программы нпо и спо",K594="преподаватель-организатор ОБЖ, допризывной подготовки",K594="инструктор-методист оу дод спортивного профиля",K594="старший инструктор-методист оу дод спортивного профиля",K594="воспитатель в доу",K594="воспитатель в дошкольной группе оу и оу для детей дошкольного и младшего школьного возраста"),36,список!AH594)</f>
        <v xml:space="preserve"> </v>
      </c>
      <c r="N594" s="6" t="str">
        <f t="shared" si="9"/>
        <v xml:space="preserve"> </v>
      </c>
      <c r="O594" s="8"/>
      <c r="P594" s="8"/>
      <c r="Q594" s="8"/>
      <c r="R594" s="8"/>
    </row>
    <row r="595" spans="1:18" x14ac:dyDescent="0.25">
      <c r="A595" s="8"/>
      <c r="B595" s="9" t="e">
        <f>#VALUE!</f>
        <v>#VALUE!</v>
      </c>
      <c r="C595" s="8"/>
      <c r="D595" s="8"/>
      <c r="E595" s="8"/>
      <c r="F595" s="8"/>
      <c r="G595" s="8"/>
      <c r="H595" s="8"/>
      <c r="I595" s="8"/>
      <c r="J595" s="8"/>
      <c r="K595" s="10"/>
      <c r="L595" s="8"/>
      <c r="M595" s="5" t="str">
        <f>IF(OR(K595="работник из числа профессорско-преподавательского состава оу впо",K595="работник из числа профессорско-преподавательского состава оу дпо (повышения квалификации) специалистов",K595="старший воспитатель доу",K595="старший воспитатель оу дод и дома ребенка",K595="педагог-психолог",K595="социальный педагог",K595="педагог-организатор",K595="мастер производственного обучения",K595="старший вожатый",K595="инструктор по труду",K595="методист оу",K595="старший методист оу",K595="тьютор оу (за исключением тьюторов, занятых в сфере впо и дпо)",K595="руководитель физического воспитания оу, реализующего образовательные программы нпо и спо",K595="преподаватель-организатор ОБЖ, допризывной подготовки",K595="инструктор-методист оу дод спортивного профиля",K595="старший инструктор-методист оу дод спортивного профиля",K595="воспитатель в доу",K595="воспитатель в дошкольной группе оу и оу для детей дошкольного и младшего школьного возраста"),36,список!AH595)</f>
        <v xml:space="preserve"> </v>
      </c>
      <c r="N595" s="6" t="str">
        <f t="shared" si="9"/>
        <v xml:space="preserve"> </v>
      </c>
      <c r="O595" s="8"/>
      <c r="P595" s="8"/>
      <c r="Q595" s="8"/>
      <c r="R595" s="8"/>
    </row>
    <row r="596" spans="1:18" x14ac:dyDescent="0.25">
      <c r="A596" s="8"/>
      <c r="B596" s="9" t="e">
        <f>#VALUE!</f>
        <v>#VALUE!</v>
      </c>
      <c r="C596" s="8"/>
      <c r="D596" s="8"/>
      <c r="E596" s="8"/>
      <c r="F596" s="8"/>
      <c r="G596" s="8"/>
      <c r="H596" s="8"/>
      <c r="I596" s="8"/>
      <c r="J596" s="8"/>
      <c r="K596" s="10"/>
      <c r="L596" s="8"/>
      <c r="M596" s="5" t="str">
        <f>IF(OR(K596="работник из числа профессорско-преподавательского состава оу впо",K596="работник из числа профессорско-преподавательского состава оу дпо (повышения квалификации) специалистов",K596="старший воспитатель доу",K596="старший воспитатель оу дод и дома ребенка",K596="педагог-психолог",K596="социальный педагог",K596="педагог-организатор",K596="мастер производственного обучения",K596="старший вожатый",K596="инструктор по труду",K596="методист оу",K596="старший методист оу",K596="тьютор оу (за исключением тьюторов, занятых в сфере впо и дпо)",K596="руководитель физического воспитания оу, реализующего образовательные программы нпо и спо",K596="преподаватель-организатор ОБЖ, допризывной подготовки",K596="инструктор-методист оу дод спортивного профиля",K596="старший инструктор-методист оу дод спортивного профиля",K596="воспитатель в доу",K596="воспитатель в дошкольной группе оу и оу для детей дошкольного и младшего школьного возраста"),36,список!AH596)</f>
        <v xml:space="preserve"> </v>
      </c>
      <c r="N596" s="6" t="str">
        <f t="shared" si="9"/>
        <v xml:space="preserve"> </v>
      </c>
      <c r="O596" s="8"/>
      <c r="P596" s="8"/>
      <c r="Q596" s="8"/>
      <c r="R596" s="8"/>
    </row>
    <row r="597" spans="1:18" x14ac:dyDescent="0.25">
      <c r="A597" s="8"/>
      <c r="B597" s="9" t="e">
        <f>#VALUE!</f>
        <v>#VALUE!</v>
      </c>
      <c r="C597" s="8"/>
      <c r="D597" s="8"/>
      <c r="E597" s="8"/>
      <c r="F597" s="8"/>
      <c r="G597" s="8"/>
      <c r="H597" s="8"/>
      <c r="I597" s="8"/>
      <c r="J597" s="8"/>
      <c r="K597" s="10"/>
      <c r="L597" s="8"/>
      <c r="M597" s="5" t="str">
        <f>IF(OR(K597="работник из числа профессорско-преподавательского состава оу впо",K597="работник из числа профессорско-преподавательского состава оу дпо (повышения квалификации) специалистов",K597="старший воспитатель доу",K597="старший воспитатель оу дод и дома ребенка",K597="педагог-психолог",K597="социальный педагог",K597="педагог-организатор",K597="мастер производственного обучения",K597="старший вожатый",K597="инструктор по труду",K597="методист оу",K597="старший методист оу",K597="тьютор оу (за исключением тьюторов, занятых в сфере впо и дпо)",K597="руководитель физического воспитания оу, реализующего образовательные программы нпо и спо",K597="преподаватель-организатор ОБЖ, допризывной подготовки",K597="инструктор-методист оу дод спортивного профиля",K597="старший инструктор-методист оу дод спортивного профиля",K597="воспитатель в доу",K597="воспитатель в дошкольной группе оу и оу для детей дошкольного и младшего школьного возраста"),36,список!AH597)</f>
        <v xml:space="preserve"> </v>
      </c>
      <c r="N597" s="6" t="str">
        <f t="shared" si="9"/>
        <v xml:space="preserve"> </v>
      </c>
      <c r="O597" s="8"/>
      <c r="P597" s="8"/>
      <c r="Q597" s="8"/>
      <c r="R597" s="8"/>
    </row>
    <row r="598" spans="1:18" x14ac:dyDescent="0.25">
      <c r="A598" s="8"/>
      <c r="B598" s="9" t="e">
        <f>#VALUE!</f>
        <v>#VALUE!</v>
      </c>
      <c r="C598" s="8"/>
      <c r="D598" s="8"/>
      <c r="E598" s="8"/>
      <c r="F598" s="8"/>
      <c r="G598" s="8"/>
      <c r="H598" s="8"/>
      <c r="I598" s="8"/>
      <c r="J598" s="8"/>
      <c r="K598" s="10"/>
      <c r="L598" s="8"/>
      <c r="M598" s="5" t="str">
        <f>IF(OR(K598="работник из числа профессорско-преподавательского состава оу впо",K598="работник из числа профессорско-преподавательского состава оу дпо (повышения квалификации) специалистов",K598="старший воспитатель доу",K598="старший воспитатель оу дод и дома ребенка",K598="педагог-психолог",K598="социальный педагог",K598="педагог-организатор",K598="мастер производственного обучения",K598="старший вожатый",K598="инструктор по труду",K598="методист оу",K598="старший методист оу",K598="тьютор оу (за исключением тьюторов, занятых в сфере впо и дпо)",K598="руководитель физического воспитания оу, реализующего образовательные программы нпо и спо",K598="преподаватель-организатор ОБЖ, допризывной подготовки",K598="инструктор-методист оу дод спортивного профиля",K598="старший инструктор-методист оу дод спортивного профиля",K598="воспитатель в доу",K598="воспитатель в дошкольной группе оу и оу для детей дошкольного и младшего школьного возраста"),36,список!AH598)</f>
        <v xml:space="preserve"> </v>
      </c>
      <c r="N598" s="6" t="str">
        <f t="shared" si="9"/>
        <v xml:space="preserve"> </v>
      </c>
      <c r="O598" s="8"/>
      <c r="P598" s="8"/>
      <c r="Q598" s="8"/>
      <c r="R598" s="8"/>
    </row>
    <row r="599" spans="1:18" x14ac:dyDescent="0.25">
      <c r="A599" s="8"/>
      <c r="B599" s="9" t="e">
        <f>#VALUE!</f>
        <v>#VALUE!</v>
      </c>
      <c r="C599" s="8"/>
      <c r="D599" s="8"/>
      <c r="E599" s="8"/>
      <c r="F599" s="8"/>
      <c r="G599" s="8"/>
      <c r="H599" s="8"/>
      <c r="I599" s="8"/>
      <c r="J599" s="8"/>
      <c r="K599" s="10"/>
      <c r="L599" s="8"/>
      <c r="M599" s="5" t="str">
        <f>IF(OR(K599="работник из числа профессорско-преподавательского состава оу впо",K599="работник из числа профессорско-преподавательского состава оу дпо (повышения квалификации) специалистов",K599="старший воспитатель доу",K599="старший воспитатель оу дод и дома ребенка",K599="педагог-психолог",K599="социальный педагог",K599="педагог-организатор",K599="мастер производственного обучения",K599="старший вожатый",K599="инструктор по труду",K599="методист оу",K599="старший методист оу",K599="тьютор оу (за исключением тьюторов, занятых в сфере впо и дпо)",K599="руководитель физического воспитания оу, реализующего образовательные программы нпо и спо",K599="преподаватель-организатор ОБЖ, допризывной подготовки",K599="инструктор-методист оу дод спортивного профиля",K599="старший инструктор-методист оу дод спортивного профиля",K599="воспитатель в доу",K599="воспитатель в дошкольной группе оу и оу для детей дошкольного и младшего школьного возраста"),36,список!AH599)</f>
        <v xml:space="preserve"> </v>
      </c>
      <c r="N599" s="6" t="str">
        <f t="shared" si="9"/>
        <v xml:space="preserve"> </v>
      </c>
      <c r="O599" s="8"/>
      <c r="P599" s="8"/>
      <c r="Q599" s="8"/>
      <c r="R599" s="8"/>
    </row>
    <row r="600" spans="1:18" x14ac:dyDescent="0.25">
      <c r="A600" s="8"/>
      <c r="B600" s="9" t="e">
        <f>#VALUE!</f>
        <v>#VALUE!</v>
      </c>
      <c r="C600" s="8"/>
      <c r="D600" s="8"/>
      <c r="E600" s="8"/>
      <c r="F600" s="8"/>
      <c r="G600" s="8"/>
      <c r="H600" s="8"/>
      <c r="I600" s="8"/>
      <c r="J600" s="8"/>
      <c r="K600" s="10"/>
      <c r="L600" s="8"/>
      <c r="M600" s="5" t="str">
        <f>IF(OR(K600="работник из числа профессорско-преподавательского состава оу впо",K600="работник из числа профессорско-преподавательского состава оу дпо (повышения квалификации) специалистов",K600="старший воспитатель доу",K600="старший воспитатель оу дод и дома ребенка",K600="педагог-психолог",K600="социальный педагог",K600="педагог-организатор",K600="мастер производственного обучения",K600="старший вожатый",K600="инструктор по труду",K600="методист оу",K600="старший методист оу",K600="тьютор оу (за исключением тьюторов, занятых в сфере впо и дпо)",K600="руководитель физического воспитания оу, реализующего образовательные программы нпо и спо",K600="преподаватель-организатор ОБЖ, допризывной подготовки",K600="инструктор-методист оу дод спортивного профиля",K600="старший инструктор-методист оу дод спортивного профиля",K600="воспитатель в доу",K600="воспитатель в дошкольной группе оу и оу для детей дошкольного и младшего школьного возраста"),36,список!AH600)</f>
        <v xml:space="preserve"> </v>
      </c>
      <c r="N600" s="6" t="str">
        <f t="shared" si="9"/>
        <v xml:space="preserve"> </v>
      </c>
      <c r="O600" s="8"/>
      <c r="P600" s="8"/>
      <c r="Q600" s="8"/>
      <c r="R600" s="8"/>
    </row>
    <row r="601" spans="1:18" x14ac:dyDescent="0.25">
      <c r="A601" s="8"/>
      <c r="B601" s="9" t="e">
        <f>#VALUE!</f>
        <v>#VALUE!</v>
      </c>
      <c r="C601" s="8"/>
      <c r="D601" s="8"/>
      <c r="E601" s="8"/>
      <c r="F601" s="8"/>
      <c r="G601" s="8"/>
      <c r="H601" s="8"/>
      <c r="I601" s="8"/>
      <c r="J601" s="8"/>
      <c r="K601" s="10"/>
      <c r="L601" s="8"/>
      <c r="M601" s="5" t="str">
        <f>IF(OR(K601="работник из числа профессорско-преподавательского состава оу впо",K601="работник из числа профессорско-преподавательского состава оу дпо (повышения квалификации) специалистов",K601="старший воспитатель доу",K601="старший воспитатель оу дод и дома ребенка",K601="педагог-психолог",K601="социальный педагог",K601="педагог-организатор",K601="мастер производственного обучения",K601="старший вожатый",K601="инструктор по труду",K601="методист оу",K601="старший методист оу",K601="тьютор оу (за исключением тьюторов, занятых в сфере впо и дпо)",K601="руководитель физического воспитания оу, реализующего образовательные программы нпо и спо",K601="преподаватель-организатор ОБЖ, допризывной подготовки",K601="инструктор-методист оу дод спортивного профиля",K601="старший инструктор-методист оу дод спортивного профиля",K601="воспитатель в доу",K601="воспитатель в дошкольной группе оу и оу для детей дошкольного и младшего школьного возраста"),36,список!AH601)</f>
        <v xml:space="preserve"> </v>
      </c>
      <c r="N601" s="6" t="str">
        <f t="shared" si="9"/>
        <v xml:space="preserve"> </v>
      </c>
      <c r="O601" s="8"/>
      <c r="P601" s="8"/>
      <c r="Q601" s="8"/>
      <c r="R601" s="8"/>
    </row>
    <row r="602" spans="1:18" x14ac:dyDescent="0.25">
      <c r="A602" s="8"/>
      <c r="B602" s="9" t="e">
        <f>#VALUE!</f>
        <v>#VALUE!</v>
      </c>
      <c r="C602" s="8"/>
      <c r="D602" s="8"/>
      <c r="E602" s="8"/>
      <c r="F602" s="8"/>
      <c r="G602" s="8"/>
      <c r="H602" s="8"/>
      <c r="I602" s="8"/>
      <c r="J602" s="8"/>
      <c r="K602" s="10"/>
      <c r="L602" s="8"/>
      <c r="M602" s="5" t="str">
        <f>IF(OR(K602="работник из числа профессорско-преподавательского состава оу впо",K602="работник из числа профессорско-преподавательского состава оу дпо (повышения квалификации) специалистов",K602="старший воспитатель доу",K602="старший воспитатель оу дод и дома ребенка",K602="педагог-психолог",K602="социальный педагог",K602="педагог-организатор",K602="мастер производственного обучения",K602="старший вожатый",K602="инструктор по труду",K602="методист оу",K602="старший методист оу",K602="тьютор оу (за исключением тьюторов, занятых в сфере впо и дпо)",K602="руководитель физического воспитания оу, реализующего образовательные программы нпо и спо",K602="преподаватель-организатор ОБЖ, допризывной подготовки",K602="инструктор-методист оу дод спортивного профиля",K602="старший инструктор-методист оу дод спортивного профиля",K602="воспитатель в доу",K602="воспитатель в дошкольной группе оу и оу для детей дошкольного и младшего школьного возраста"),36,список!AH602)</f>
        <v xml:space="preserve"> </v>
      </c>
      <c r="N602" s="6" t="str">
        <f t="shared" si="9"/>
        <v xml:space="preserve"> </v>
      </c>
      <c r="O602" s="8"/>
      <c r="P602" s="8"/>
      <c r="Q602" s="8"/>
      <c r="R602" s="8"/>
    </row>
    <row r="603" spans="1:18" x14ac:dyDescent="0.25">
      <c r="A603" s="8"/>
      <c r="B603" s="9" t="e">
        <f>#VALUE!</f>
        <v>#VALUE!</v>
      </c>
      <c r="C603" s="8"/>
      <c r="D603" s="8"/>
      <c r="E603" s="8"/>
      <c r="F603" s="8"/>
      <c r="G603" s="8"/>
      <c r="H603" s="8"/>
      <c r="I603" s="8"/>
      <c r="J603" s="8"/>
      <c r="K603" s="10"/>
      <c r="L603" s="8"/>
      <c r="M603" s="5" t="str">
        <f>IF(OR(K603="работник из числа профессорско-преподавательского состава оу впо",K603="работник из числа профессорско-преподавательского состава оу дпо (повышения квалификации) специалистов",K603="старший воспитатель доу",K603="старший воспитатель оу дод и дома ребенка",K603="педагог-психолог",K603="социальный педагог",K603="педагог-организатор",K603="мастер производственного обучения",K603="старший вожатый",K603="инструктор по труду",K603="методист оу",K603="старший методист оу",K603="тьютор оу (за исключением тьюторов, занятых в сфере впо и дпо)",K603="руководитель физического воспитания оу, реализующего образовательные программы нпо и спо",K603="преподаватель-организатор ОБЖ, допризывной подготовки",K603="инструктор-методист оу дод спортивного профиля",K603="старший инструктор-методист оу дод спортивного профиля",K603="воспитатель в доу",K603="воспитатель в дошкольной группе оу и оу для детей дошкольного и младшего школьного возраста"),36,список!AH603)</f>
        <v xml:space="preserve"> </v>
      </c>
      <c r="N603" s="6" t="str">
        <f t="shared" si="9"/>
        <v xml:space="preserve"> </v>
      </c>
      <c r="O603" s="8"/>
      <c r="P603" s="8"/>
      <c r="Q603" s="8"/>
      <c r="R603" s="8"/>
    </row>
    <row r="604" spans="1:18" x14ac:dyDescent="0.25">
      <c r="A604" s="8"/>
      <c r="B604" s="9" t="e">
        <f>#VALUE!</f>
        <v>#VALUE!</v>
      </c>
      <c r="C604" s="8"/>
      <c r="D604" s="8"/>
      <c r="E604" s="8"/>
      <c r="F604" s="8"/>
      <c r="G604" s="8"/>
      <c r="H604" s="8"/>
      <c r="I604" s="8"/>
      <c r="J604" s="8"/>
      <c r="K604" s="10"/>
      <c r="L604" s="8"/>
      <c r="M604" s="5" t="str">
        <f>IF(OR(K604="работник из числа профессорско-преподавательского состава оу впо",K604="работник из числа профессорско-преподавательского состава оу дпо (повышения квалификации) специалистов",K604="старший воспитатель доу",K604="старший воспитатель оу дод и дома ребенка",K604="педагог-психолог",K604="социальный педагог",K604="педагог-организатор",K604="мастер производственного обучения",K604="старший вожатый",K604="инструктор по труду",K604="методист оу",K604="старший методист оу",K604="тьютор оу (за исключением тьюторов, занятых в сфере впо и дпо)",K604="руководитель физического воспитания оу, реализующего образовательные программы нпо и спо",K604="преподаватель-организатор ОБЖ, допризывной подготовки",K604="инструктор-методист оу дод спортивного профиля",K604="старший инструктор-методист оу дод спортивного профиля",K604="воспитатель в доу",K604="воспитатель в дошкольной группе оу и оу для детей дошкольного и младшего школьного возраста"),36,список!AH604)</f>
        <v xml:space="preserve"> </v>
      </c>
      <c r="N604" s="6" t="str">
        <f t="shared" si="9"/>
        <v xml:space="preserve"> </v>
      </c>
      <c r="O604" s="8"/>
      <c r="P604" s="8"/>
      <c r="Q604" s="8"/>
      <c r="R604" s="8"/>
    </row>
    <row r="605" spans="1:18" x14ac:dyDescent="0.25">
      <c r="A605" s="8"/>
      <c r="B605" s="9" t="e">
        <f>#VALUE!</f>
        <v>#VALUE!</v>
      </c>
      <c r="C605" s="8"/>
      <c r="D605" s="8"/>
      <c r="E605" s="8"/>
      <c r="F605" s="8"/>
      <c r="G605" s="8"/>
      <c r="H605" s="8"/>
      <c r="I605" s="8"/>
      <c r="J605" s="8"/>
      <c r="K605" s="10"/>
      <c r="L605" s="8"/>
      <c r="M605" s="5" t="str">
        <f>IF(OR(K605="работник из числа профессорско-преподавательского состава оу впо",K605="работник из числа профессорско-преподавательского состава оу дпо (повышения квалификации) специалистов",K605="старший воспитатель доу",K605="старший воспитатель оу дод и дома ребенка",K605="педагог-психолог",K605="социальный педагог",K605="педагог-организатор",K605="мастер производственного обучения",K605="старший вожатый",K605="инструктор по труду",K605="методист оу",K605="старший методист оу",K605="тьютор оу (за исключением тьюторов, занятых в сфере впо и дпо)",K605="руководитель физического воспитания оу, реализующего образовательные программы нпо и спо",K605="преподаватель-организатор ОБЖ, допризывной подготовки",K605="инструктор-методист оу дод спортивного профиля",K605="старший инструктор-методист оу дод спортивного профиля",K605="воспитатель в доу",K605="воспитатель в дошкольной группе оу и оу для детей дошкольного и младшего школьного возраста"),36,список!AH605)</f>
        <v xml:space="preserve"> </v>
      </c>
      <c r="N605" s="6" t="str">
        <f t="shared" si="9"/>
        <v xml:space="preserve"> </v>
      </c>
      <c r="O605" s="8"/>
      <c r="P605" s="8"/>
      <c r="Q605" s="8"/>
      <c r="R605" s="8"/>
    </row>
    <row r="606" spans="1:18" x14ac:dyDescent="0.25">
      <c r="A606" s="8"/>
      <c r="B606" s="9" t="e">
        <f>#VALUE!</f>
        <v>#VALUE!</v>
      </c>
      <c r="C606" s="8"/>
      <c r="D606" s="8"/>
      <c r="E606" s="8"/>
      <c r="F606" s="8"/>
      <c r="G606" s="8"/>
      <c r="H606" s="8"/>
      <c r="I606" s="8"/>
      <c r="J606" s="8"/>
      <c r="K606" s="10"/>
      <c r="L606" s="8"/>
      <c r="M606" s="5" t="str">
        <f>IF(OR(K606="работник из числа профессорско-преподавательского состава оу впо",K606="работник из числа профессорско-преподавательского состава оу дпо (повышения квалификации) специалистов",K606="старший воспитатель доу",K606="старший воспитатель оу дод и дома ребенка",K606="педагог-психолог",K606="социальный педагог",K606="педагог-организатор",K606="мастер производственного обучения",K606="старший вожатый",K606="инструктор по труду",K606="методист оу",K606="старший методист оу",K606="тьютор оу (за исключением тьюторов, занятых в сфере впо и дпо)",K606="руководитель физического воспитания оу, реализующего образовательные программы нпо и спо",K606="преподаватель-организатор ОБЖ, допризывной подготовки",K606="инструктор-методист оу дод спортивного профиля",K606="старший инструктор-методист оу дод спортивного профиля",K606="воспитатель в доу",K606="воспитатель в дошкольной группе оу и оу для детей дошкольного и младшего школьного возраста"),36,список!AH606)</f>
        <v xml:space="preserve"> </v>
      </c>
      <c r="N606" s="6" t="str">
        <f t="shared" si="9"/>
        <v xml:space="preserve"> </v>
      </c>
      <c r="O606" s="8"/>
      <c r="P606" s="8"/>
      <c r="Q606" s="8"/>
      <c r="R606" s="8"/>
    </row>
    <row r="607" spans="1:18" x14ac:dyDescent="0.25">
      <c r="A607" s="8"/>
      <c r="B607" s="9" t="e">
        <f>#VALUE!</f>
        <v>#VALUE!</v>
      </c>
      <c r="C607" s="8"/>
      <c r="D607" s="8"/>
      <c r="E607" s="8"/>
      <c r="F607" s="8"/>
      <c r="G607" s="8"/>
      <c r="H607" s="8"/>
      <c r="I607" s="8"/>
      <c r="J607" s="8"/>
      <c r="K607" s="10"/>
      <c r="L607" s="8"/>
      <c r="M607" s="5" t="str">
        <f>IF(OR(K607="работник из числа профессорско-преподавательского состава оу впо",K607="работник из числа профессорско-преподавательского состава оу дпо (повышения квалификации) специалистов",K607="старший воспитатель доу",K607="старший воспитатель оу дод и дома ребенка",K607="педагог-психолог",K607="социальный педагог",K607="педагог-организатор",K607="мастер производственного обучения",K607="старший вожатый",K607="инструктор по труду",K607="методист оу",K607="старший методист оу",K607="тьютор оу (за исключением тьюторов, занятых в сфере впо и дпо)",K607="руководитель физического воспитания оу, реализующего образовательные программы нпо и спо",K607="преподаватель-организатор ОБЖ, допризывной подготовки",K607="инструктор-методист оу дод спортивного профиля",K607="старший инструктор-методист оу дод спортивного профиля",K607="воспитатель в доу",K607="воспитатель в дошкольной группе оу и оу для детей дошкольного и младшего школьного возраста"),36,список!AH607)</f>
        <v xml:space="preserve"> </v>
      </c>
      <c r="N607" s="6" t="str">
        <f t="shared" si="9"/>
        <v xml:space="preserve"> </v>
      </c>
      <c r="O607" s="8"/>
      <c r="P607" s="8"/>
      <c r="Q607" s="8"/>
      <c r="R607" s="8"/>
    </row>
    <row r="608" spans="1:18" x14ac:dyDescent="0.25">
      <c r="A608" s="8"/>
      <c r="B608" s="9" t="e">
        <f>#VALUE!</f>
        <v>#VALUE!</v>
      </c>
      <c r="C608" s="8"/>
      <c r="D608" s="8"/>
      <c r="E608" s="8"/>
      <c r="F608" s="8"/>
      <c r="G608" s="8"/>
      <c r="H608" s="8"/>
      <c r="I608" s="8"/>
      <c r="J608" s="8"/>
      <c r="K608" s="10"/>
      <c r="L608" s="8"/>
      <c r="M608" s="5" t="str">
        <f>IF(OR(K608="работник из числа профессорско-преподавательского состава оу впо",K608="работник из числа профессорско-преподавательского состава оу дпо (повышения квалификации) специалистов",K608="старший воспитатель доу",K608="старший воспитатель оу дод и дома ребенка",K608="педагог-психолог",K608="социальный педагог",K608="педагог-организатор",K608="мастер производственного обучения",K608="старший вожатый",K608="инструктор по труду",K608="методист оу",K608="старший методист оу",K608="тьютор оу (за исключением тьюторов, занятых в сфере впо и дпо)",K608="руководитель физического воспитания оу, реализующего образовательные программы нпо и спо",K608="преподаватель-организатор ОБЖ, допризывной подготовки",K608="инструктор-методист оу дод спортивного профиля",K608="старший инструктор-методист оу дод спортивного профиля",K608="воспитатель в доу",K608="воспитатель в дошкольной группе оу и оу для детей дошкольного и младшего школьного возраста"),36,список!AH608)</f>
        <v xml:space="preserve"> </v>
      </c>
      <c r="N608" s="6" t="str">
        <f t="shared" si="9"/>
        <v xml:space="preserve"> </v>
      </c>
      <c r="O608" s="8"/>
      <c r="P608" s="8"/>
      <c r="Q608" s="8"/>
      <c r="R608" s="8"/>
    </row>
    <row r="609" spans="1:18" x14ac:dyDescent="0.25">
      <c r="A609" s="8"/>
      <c r="B609" s="9" t="e">
        <f>#VALUE!</f>
        <v>#VALUE!</v>
      </c>
      <c r="C609" s="8"/>
      <c r="D609" s="8"/>
      <c r="E609" s="8"/>
      <c r="F609" s="8"/>
      <c r="G609" s="8"/>
      <c r="H609" s="8"/>
      <c r="I609" s="8"/>
      <c r="J609" s="8"/>
      <c r="K609" s="10"/>
      <c r="L609" s="8"/>
      <c r="M609" s="5" t="str">
        <f>IF(OR(K609="работник из числа профессорско-преподавательского состава оу впо",K609="работник из числа профессорско-преподавательского состава оу дпо (повышения квалификации) специалистов",K609="старший воспитатель доу",K609="старший воспитатель оу дод и дома ребенка",K609="педагог-психолог",K609="социальный педагог",K609="педагог-организатор",K609="мастер производственного обучения",K609="старший вожатый",K609="инструктор по труду",K609="методист оу",K609="старший методист оу",K609="тьютор оу (за исключением тьюторов, занятых в сфере впо и дпо)",K609="руководитель физического воспитания оу, реализующего образовательные программы нпо и спо",K609="преподаватель-организатор ОБЖ, допризывной подготовки",K609="инструктор-методист оу дод спортивного профиля",K609="старший инструктор-методист оу дод спортивного профиля",K609="воспитатель в доу",K609="воспитатель в дошкольной группе оу и оу для детей дошкольного и младшего школьного возраста"),36,список!AH609)</f>
        <v xml:space="preserve"> </v>
      </c>
      <c r="N609" s="6" t="str">
        <f t="shared" si="9"/>
        <v xml:space="preserve"> </v>
      </c>
      <c r="O609" s="8"/>
      <c r="P609" s="8"/>
      <c r="Q609" s="8"/>
      <c r="R609" s="8"/>
    </row>
    <row r="610" spans="1:18" x14ac:dyDescent="0.25">
      <c r="A610" s="8"/>
      <c r="B610" s="9" t="e">
        <f>#VALUE!</f>
        <v>#VALUE!</v>
      </c>
      <c r="C610" s="8"/>
      <c r="D610" s="8"/>
      <c r="E610" s="8"/>
      <c r="F610" s="8"/>
      <c r="G610" s="8"/>
      <c r="H610" s="8"/>
      <c r="I610" s="8"/>
      <c r="J610" s="8"/>
      <c r="K610" s="10"/>
      <c r="L610" s="8"/>
      <c r="M610" s="5" t="str">
        <f>IF(OR(K610="работник из числа профессорско-преподавательского состава оу впо",K610="работник из числа профессорско-преподавательского состава оу дпо (повышения квалификации) специалистов",K610="старший воспитатель доу",K610="старший воспитатель оу дод и дома ребенка",K610="педагог-психолог",K610="социальный педагог",K610="педагог-организатор",K610="мастер производственного обучения",K610="старший вожатый",K610="инструктор по труду",K610="методист оу",K610="старший методист оу",K610="тьютор оу (за исключением тьюторов, занятых в сфере впо и дпо)",K610="руководитель физического воспитания оу, реализующего образовательные программы нпо и спо",K610="преподаватель-организатор ОБЖ, допризывной подготовки",K610="инструктор-методист оу дод спортивного профиля",K610="старший инструктор-методист оу дод спортивного профиля",K610="воспитатель в доу",K610="воспитатель в дошкольной группе оу и оу для детей дошкольного и младшего школьного возраста"),36,список!AH610)</f>
        <v xml:space="preserve"> </v>
      </c>
      <c r="N610" s="6" t="str">
        <f t="shared" si="9"/>
        <v xml:space="preserve"> </v>
      </c>
      <c r="O610" s="8"/>
      <c r="P610" s="8"/>
      <c r="Q610" s="8"/>
      <c r="R610" s="8"/>
    </row>
    <row r="611" spans="1:18" x14ac:dyDescent="0.25">
      <c r="A611" s="8"/>
      <c r="B611" s="9" t="e">
        <f>#VALUE!</f>
        <v>#VALUE!</v>
      </c>
      <c r="C611" s="8"/>
      <c r="D611" s="8"/>
      <c r="E611" s="8"/>
      <c r="F611" s="8"/>
      <c r="G611" s="8"/>
      <c r="H611" s="8"/>
      <c r="I611" s="8"/>
      <c r="J611" s="8"/>
      <c r="K611" s="10"/>
      <c r="L611" s="8"/>
      <c r="M611" s="5" t="str">
        <f>IF(OR(K611="работник из числа профессорско-преподавательского состава оу впо",K611="работник из числа профессорско-преподавательского состава оу дпо (повышения квалификации) специалистов",K611="старший воспитатель доу",K611="старший воспитатель оу дод и дома ребенка",K611="педагог-психолог",K611="социальный педагог",K611="педагог-организатор",K611="мастер производственного обучения",K611="старший вожатый",K611="инструктор по труду",K611="методист оу",K611="старший методист оу",K611="тьютор оу (за исключением тьюторов, занятых в сфере впо и дпо)",K611="руководитель физического воспитания оу, реализующего образовательные программы нпо и спо",K611="преподаватель-организатор ОБЖ, допризывной подготовки",K611="инструктор-методист оу дод спортивного профиля",K611="старший инструктор-методист оу дод спортивного профиля",K611="воспитатель в доу",K611="воспитатель в дошкольной группе оу и оу для детей дошкольного и младшего школьного возраста"),36,список!AH611)</f>
        <v xml:space="preserve"> </v>
      </c>
      <c r="N611" s="6" t="str">
        <f t="shared" si="9"/>
        <v xml:space="preserve"> </v>
      </c>
      <c r="O611" s="8"/>
      <c r="P611" s="8"/>
      <c r="Q611" s="8"/>
      <c r="R611" s="8"/>
    </row>
    <row r="612" spans="1:18" x14ac:dyDescent="0.25">
      <c r="A612" s="8"/>
      <c r="B612" s="9" t="e">
        <f>#VALUE!</f>
        <v>#VALUE!</v>
      </c>
      <c r="C612" s="8"/>
      <c r="D612" s="8"/>
      <c r="E612" s="8"/>
      <c r="F612" s="8"/>
      <c r="G612" s="8"/>
      <c r="H612" s="8"/>
      <c r="I612" s="8"/>
      <c r="J612" s="8"/>
      <c r="K612" s="10"/>
      <c r="L612" s="8"/>
      <c r="M612" s="5" t="str">
        <f>IF(OR(K612="работник из числа профессорско-преподавательского состава оу впо",K612="работник из числа профессорско-преподавательского состава оу дпо (повышения квалификации) специалистов",K612="старший воспитатель доу",K612="старший воспитатель оу дод и дома ребенка",K612="педагог-психолог",K612="социальный педагог",K612="педагог-организатор",K612="мастер производственного обучения",K612="старший вожатый",K612="инструктор по труду",K612="методист оу",K612="старший методист оу",K612="тьютор оу (за исключением тьюторов, занятых в сфере впо и дпо)",K612="руководитель физического воспитания оу, реализующего образовательные программы нпо и спо",K612="преподаватель-организатор ОБЖ, допризывной подготовки",K612="инструктор-методист оу дод спортивного профиля",K612="старший инструктор-методист оу дод спортивного профиля",K612="воспитатель в доу",K612="воспитатель в дошкольной группе оу и оу для детей дошкольного и младшего школьного возраста"),36,список!AH612)</f>
        <v xml:space="preserve"> </v>
      </c>
      <c r="N612" s="6" t="str">
        <f t="shared" si="9"/>
        <v xml:space="preserve"> </v>
      </c>
      <c r="O612" s="8"/>
      <c r="P612" s="8"/>
      <c r="Q612" s="8"/>
      <c r="R612" s="8"/>
    </row>
    <row r="613" spans="1:18" x14ac:dyDescent="0.25">
      <c r="A613" s="8"/>
      <c r="B613" s="9" t="e">
        <f>#VALUE!</f>
        <v>#VALUE!</v>
      </c>
      <c r="C613" s="8"/>
      <c r="D613" s="8"/>
      <c r="E613" s="8"/>
      <c r="F613" s="8"/>
      <c r="G613" s="8"/>
      <c r="H613" s="8"/>
      <c r="I613" s="8"/>
      <c r="J613" s="8"/>
      <c r="K613" s="10"/>
      <c r="L613" s="8"/>
      <c r="M613" s="5" t="str">
        <f>IF(OR(K613="работник из числа профессорско-преподавательского состава оу впо",K613="работник из числа профессорско-преподавательского состава оу дпо (повышения квалификации) специалистов",K613="старший воспитатель доу",K613="старший воспитатель оу дод и дома ребенка",K613="педагог-психолог",K613="социальный педагог",K613="педагог-организатор",K613="мастер производственного обучения",K613="старший вожатый",K613="инструктор по труду",K613="методист оу",K613="старший методист оу",K613="тьютор оу (за исключением тьюторов, занятых в сфере впо и дпо)",K613="руководитель физического воспитания оу, реализующего образовательные программы нпо и спо",K613="преподаватель-организатор ОБЖ, допризывной подготовки",K613="инструктор-методист оу дод спортивного профиля",K613="старший инструктор-методист оу дод спортивного профиля",K613="воспитатель в доу",K613="воспитатель в дошкольной группе оу и оу для детей дошкольного и младшего школьного возраста"),36,список!AH613)</f>
        <v xml:space="preserve"> </v>
      </c>
      <c r="N613" s="6" t="str">
        <f t="shared" si="9"/>
        <v xml:space="preserve"> </v>
      </c>
      <c r="O613" s="8"/>
      <c r="P613" s="8"/>
      <c r="Q613" s="8"/>
      <c r="R613" s="8"/>
    </row>
    <row r="614" spans="1:18" x14ac:dyDescent="0.25">
      <c r="A614" s="8"/>
      <c r="B614" s="9" t="e">
        <f>#VALUE!</f>
        <v>#VALUE!</v>
      </c>
      <c r="C614" s="8"/>
      <c r="D614" s="8"/>
      <c r="E614" s="8"/>
      <c r="F614" s="8"/>
      <c r="G614" s="8"/>
      <c r="H614" s="8"/>
      <c r="I614" s="8"/>
      <c r="J614" s="8"/>
      <c r="K614" s="10"/>
      <c r="L614" s="8"/>
      <c r="M614" s="5" t="str">
        <f>IF(OR(K614="работник из числа профессорско-преподавательского состава оу впо",K614="работник из числа профессорско-преподавательского состава оу дпо (повышения квалификации) специалистов",K614="старший воспитатель доу",K614="старший воспитатель оу дод и дома ребенка",K614="педагог-психолог",K614="социальный педагог",K614="педагог-организатор",K614="мастер производственного обучения",K614="старший вожатый",K614="инструктор по труду",K614="методист оу",K614="старший методист оу",K614="тьютор оу (за исключением тьюторов, занятых в сфере впо и дпо)",K614="руководитель физического воспитания оу, реализующего образовательные программы нпо и спо",K614="преподаватель-организатор ОБЖ, допризывной подготовки",K614="инструктор-методист оу дод спортивного профиля",K614="старший инструктор-методист оу дод спортивного профиля",K614="воспитатель в доу",K614="воспитатель в дошкольной группе оу и оу для детей дошкольного и младшего школьного возраста"),36,список!AH614)</f>
        <v xml:space="preserve"> </v>
      </c>
      <c r="N614" s="6" t="str">
        <f t="shared" si="9"/>
        <v xml:space="preserve"> </v>
      </c>
      <c r="O614" s="8"/>
      <c r="P614" s="8"/>
      <c r="Q614" s="8"/>
      <c r="R614" s="8"/>
    </row>
    <row r="615" spans="1:18" x14ac:dyDescent="0.25">
      <c r="A615" s="8"/>
      <c r="B615" s="9" t="e">
        <f>#VALUE!</f>
        <v>#VALUE!</v>
      </c>
      <c r="C615" s="8"/>
      <c r="D615" s="8"/>
      <c r="E615" s="8"/>
      <c r="F615" s="8"/>
      <c r="G615" s="8"/>
      <c r="H615" s="8"/>
      <c r="I615" s="8"/>
      <c r="J615" s="8"/>
      <c r="K615" s="10"/>
      <c r="L615" s="8"/>
      <c r="M615" s="5" t="str">
        <f>IF(OR(K615="работник из числа профессорско-преподавательского состава оу впо",K615="работник из числа профессорско-преподавательского состава оу дпо (повышения квалификации) специалистов",K615="старший воспитатель доу",K615="старший воспитатель оу дод и дома ребенка",K615="педагог-психолог",K615="социальный педагог",K615="педагог-организатор",K615="мастер производственного обучения",K615="старший вожатый",K615="инструктор по труду",K615="методист оу",K615="старший методист оу",K615="тьютор оу (за исключением тьюторов, занятых в сфере впо и дпо)",K615="руководитель физического воспитания оу, реализующего образовательные программы нпо и спо",K615="преподаватель-организатор ОБЖ, допризывной подготовки",K615="инструктор-методист оу дод спортивного профиля",K615="старший инструктор-методист оу дод спортивного профиля",K615="воспитатель в доу",K615="воспитатель в дошкольной группе оу и оу для детей дошкольного и младшего школьного возраста"),36,список!AH615)</f>
        <v xml:space="preserve"> </v>
      </c>
      <c r="N615" s="6" t="str">
        <f t="shared" si="9"/>
        <v xml:space="preserve"> </v>
      </c>
      <c r="O615" s="8"/>
      <c r="P615" s="8"/>
      <c r="Q615" s="8"/>
      <c r="R615" s="8"/>
    </row>
    <row r="616" spans="1:18" x14ac:dyDescent="0.25">
      <c r="A616" s="8"/>
      <c r="B616" s="9" t="e">
        <f>#VALUE!</f>
        <v>#VALUE!</v>
      </c>
      <c r="C616" s="8"/>
      <c r="D616" s="8"/>
      <c r="E616" s="8"/>
      <c r="F616" s="8"/>
      <c r="G616" s="8"/>
      <c r="H616" s="8"/>
      <c r="I616" s="8"/>
      <c r="J616" s="8"/>
      <c r="K616" s="10"/>
      <c r="L616" s="8"/>
      <c r="M616" s="5" t="str">
        <f>IF(OR(K616="работник из числа профессорско-преподавательского состава оу впо",K616="работник из числа профессорско-преподавательского состава оу дпо (повышения квалификации) специалистов",K616="старший воспитатель доу",K616="старший воспитатель оу дод и дома ребенка",K616="педагог-психолог",K616="социальный педагог",K616="педагог-организатор",K616="мастер производственного обучения",K616="старший вожатый",K616="инструктор по труду",K616="методист оу",K616="старший методист оу",K616="тьютор оу (за исключением тьюторов, занятых в сфере впо и дпо)",K616="руководитель физического воспитания оу, реализующего образовательные программы нпо и спо",K616="преподаватель-организатор ОБЖ, допризывной подготовки",K616="инструктор-методист оу дод спортивного профиля",K616="старший инструктор-методист оу дод спортивного профиля",K616="воспитатель в доу",K616="воспитатель в дошкольной группе оу и оу для детей дошкольного и младшего школьного возраста"),36,список!AH616)</f>
        <v xml:space="preserve"> </v>
      </c>
      <c r="N616" s="6" t="str">
        <f t="shared" si="9"/>
        <v xml:space="preserve"> </v>
      </c>
      <c r="O616" s="8"/>
      <c r="P616" s="8"/>
      <c r="Q616" s="8"/>
      <c r="R616" s="8"/>
    </row>
    <row r="617" spans="1:18" x14ac:dyDescent="0.25">
      <c r="A617" s="8"/>
      <c r="B617" s="9" t="e">
        <f>#VALUE!</f>
        <v>#VALUE!</v>
      </c>
      <c r="C617" s="8"/>
      <c r="D617" s="8"/>
      <c r="E617" s="8"/>
      <c r="F617" s="8"/>
      <c r="G617" s="8"/>
      <c r="H617" s="8"/>
      <c r="I617" s="8"/>
      <c r="J617" s="8"/>
      <c r="K617" s="10"/>
      <c r="L617" s="8"/>
      <c r="M617" s="5" t="str">
        <f>IF(OR(K617="работник из числа профессорско-преподавательского состава оу впо",K617="работник из числа профессорско-преподавательского состава оу дпо (повышения квалификации) специалистов",K617="старший воспитатель доу",K617="старший воспитатель оу дод и дома ребенка",K617="педагог-психолог",K617="социальный педагог",K617="педагог-организатор",K617="мастер производственного обучения",K617="старший вожатый",K617="инструктор по труду",K617="методист оу",K617="старший методист оу",K617="тьютор оу (за исключением тьюторов, занятых в сфере впо и дпо)",K617="руководитель физического воспитания оу, реализующего образовательные программы нпо и спо",K617="преподаватель-организатор ОБЖ, допризывной подготовки",K617="инструктор-методист оу дод спортивного профиля",K617="старший инструктор-методист оу дод спортивного профиля",K617="воспитатель в доу",K617="воспитатель в дошкольной группе оу и оу для детей дошкольного и младшего школьного возраста"),36,список!AH617)</f>
        <v xml:space="preserve"> </v>
      </c>
      <c r="N617" s="6" t="str">
        <f t="shared" si="9"/>
        <v xml:space="preserve"> </v>
      </c>
      <c r="O617" s="8"/>
      <c r="P617" s="8"/>
      <c r="Q617" s="8"/>
      <c r="R617" s="8"/>
    </row>
    <row r="618" spans="1:18" x14ac:dyDescent="0.25">
      <c r="A618" s="8"/>
      <c r="B618" s="9" t="e">
        <f>#VALUE!</f>
        <v>#VALUE!</v>
      </c>
      <c r="C618" s="8"/>
      <c r="D618" s="8"/>
      <c r="E618" s="8"/>
      <c r="F618" s="8"/>
      <c r="G618" s="8"/>
      <c r="H618" s="8"/>
      <c r="I618" s="8"/>
      <c r="J618" s="8"/>
      <c r="K618" s="10"/>
      <c r="L618" s="8"/>
      <c r="M618" s="5" t="str">
        <f>IF(OR(K618="работник из числа профессорско-преподавательского состава оу впо",K618="работник из числа профессорско-преподавательского состава оу дпо (повышения квалификации) специалистов",K618="старший воспитатель доу",K618="старший воспитатель оу дод и дома ребенка",K618="педагог-психолог",K618="социальный педагог",K618="педагог-организатор",K618="мастер производственного обучения",K618="старший вожатый",K618="инструктор по труду",K618="методист оу",K618="старший методист оу",K618="тьютор оу (за исключением тьюторов, занятых в сфере впо и дпо)",K618="руководитель физического воспитания оу, реализующего образовательные программы нпо и спо",K618="преподаватель-организатор ОБЖ, допризывной подготовки",K618="инструктор-методист оу дод спортивного профиля",K618="старший инструктор-методист оу дод спортивного профиля",K618="воспитатель в доу",K618="воспитатель в дошкольной группе оу и оу для детей дошкольного и младшего школьного возраста"),36,список!AH618)</f>
        <v xml:space="preserve"> </v>
      </c>
      <c r="N618" s="6" t="str">
        <f t="shared" si="9"/>
        <v xml:space="preserve"> </v>
      </c>
      <c r="O618" s="8"/>
      <c r="P618" s="8"/>
      <c r="Q618" s="8"/>
      <c r="R618" s="8"/>
    </row>
    <row r="619" spans="1:18" x14ac:dyDescent="0.25">
      <c r="A619" s="8"/>
      <c r="B619" s="9" t="e">
        <f>#VALUE!</f>
        <v>#VALUE!</v>
      </c>
      <c r="C619" s="8"/>
      <c r="D619" s="8"/>
      <c r="E619" s="8"/>
      <c r="F619" s="8"/>
      <c r="G619" s="8"/>
      <c r="H619" s="8"/>
      <c r="I619" s="8"/>
      <c r="J619" s="8"/>
      <c r="K619" s="10"/>
      <c r="L619" s="8"/>
      <c r="M619" s="5" t="str">
        <f>IF(OR(K619="работник из числа профессорско-преподавательского состава оу впо",K619="работник из числа профессорско-преподавательского состава оу дпо (повышения квалификации) специалистов",K619="старший воспитатель доу",K619="старший воспитатель оу дод и дома ребенка",K619="педагог-психолог",K619="социальный педагог",K619="педагог-организатор",K619="мастер производственного обучения",K619="старший вожатый",K619="инструктор по труду",K619="методист оу",K619="старший методист оу",K619="тьютор оу (за исключением тьюторов, занятых в сфере впо и дпо)",K619="руководитель физического воспитания оу, реализующего образовательные программы нпо и спо",K619="преподаватель-организатор ОБЖ, допризывной подготовки",K619="инструктор-методист оу дод спортивного профиля",K619="старший инструктор-методист оу дод спортивного профиля",K619="воспитатель в доу",K619="воспитатель в дошкольной группе оу и оу для детей дошкольного и младшего школьного возраста"),36,список!AH619)</f>
        <v xml:space="preserve"> </v>
      </c>
      <c r="N619" s="6" t="str">
        <f t="shared" si="9"/>
        <v xml:space="preserve"> </v>
      </c>
      <c r="O619" s="8"/>
      <c r="P619" s="8"/>
      <c r="Q619" s="8"/>
      <c r="R619" s="8"/>
    </row>
    <row r="620" spans="1:18" x14ac:dyDescent="0.25">
      <c r="A620" s="8"/>
      <c r="B620" s="9" t="e">
        <f>#VALUE!</f>
        <v>#VALUE!</v>
      </c>
      <c r="C620" s="8"/>
      <c r="D620" s="8"/>
      <c r="E620" s="8"/>
      <c r="F620" s="8"/>
      <c r="G620" s="8"/>
      <c r="H620" s="8"/>
      <c r="I620" s="8"/>
      <c r="J620" s="8"/>
      <c r="K620" s="10"/>
      <c r="L620" s="8"/>
      <c r="M620" s="5" t="str">
        <f>IF(OR(K620="работник из числа профессорско-преподавательского состава оу впо",K620="работник из числа профессорско-преподавательского состава оу дпо (повышения квалификации) специалистов",K620="старший воспитатель доу",K620="старший воспитатель оу дод и дома ребенка",K620="педагог-психолог",K620="социальный педагог",K620="педагог-организатор",K620="мастер производственного обучения",K620="старший вожатый",K620="инструктор по труду",K620="методист оу",K620="старший методист оу",K620="тьютор оу (за исключением тьюторов, занятых в сфере впо и дпо)",K620="руководитель физического воспитания оу, реализующего образовательные программы нпо и спо",K620="преподаватель-организатор ОБЖ, допризывной подготовки",K620="инструктор-методист оу дод спортивного профиля",K620="старший инструктор-методист оу дод спортивного профиля",K620="воспитатель в доу",K620="воспитатель в дошкольной группе оу и оу для детей дошкольного и младшего школьного возраста"),36,список!AH620)</f>
        <v xml:space="preserve"> </v>
      </c>
      <c r="N620" s="6" t="str">
        <f t="shared" si="9"/>
        <v xml:space="preserve"> </v>
      </c>
      <c r="O620" s="8"/>
      <c r="P620" s="8"/>
      <c r="Q620" s="8"/>
      <c r="R620" s="8"/>
    </row>
    <row r="621" spans="1:18" x14ac:dyDescent="0.25">
      <c r="A621" s="8"/>
      <c r="B621" s="9" t="e">
        <f>#VALUE!</f>
        <v>#VALUE!</v>
      </c>
      <c r="C621" s="8"/>
      <c r="D621" s="8"/>
      <c r="E621" s="8"/>
      <c r="F621" s="8"/>
      <c r="G621" s="8"/>
      <c r="H621" s="8"/>
      <c r="I621" s="8"/>
      <c r="J621" s="8"/>
      <c r="K621" s="10"/>
      <c r="L621" s="8"/>
      <c r="M621" s="5" t="str">
        <f>IF(OR(K621="работник из числа профессорско-преподавательского состава оу впо",K621="работник из числа профессорско-преподавательского состава оу дпо (повышения квалификации) специалистов",K621="старший воспитатель доу",K621="старший воспитатель оу дод и дома ребенка",K621="педагог-психолог",K621="социальный педагог",K621="педагог-организатор",K621="мастер производственного обучения",K621="старший вожатый",K621="инструктор по труду",K621="методист оу",K621="старший методист оу",K621="тьютор оу (за исключением тьюторов, занятых в сфере впо и дпо)",K621="руководитель физического воспитания оу, реализующего образовательные программы нпо и спо",K621="преподаватель-организатор ОБЖ, допризывной подготовки",K621="инструктор-методист оу дод спортивного профиля",K621="старший инструктор-методист оу дод спортивного профиля",K621="воспитатель в доу",K621="воспитатель в дошкольной группе оу и оу для детей дошкольного и младшего школьного возраста"),36,список!AH621)</f>
        <v xml:space="preserve"> </v>
      </c>
      <c r="N621" s="6" t="str">
        <f t="shared" si="9"/>
        <v xml:space="preserve"> </v>
      </c>
      <c r="O621" s="8"/>
      <c r="P621" s="8"/>
      <c r="Q621" s="8"/>
      <c r="R621" s="8"/>
    </row>
    <row r="622" spans="1:18" x14ac:dyDescent="0.25">
      <c r="A622" s="8"/>
      <c r="B622" s="9" t="e">
        <f>#VALUE!</f>
        <v>#VALUE!</v>
      </c>
      <c r="C622" s="8"/>
      <c r="D622" s="8"/>
      <c r="E622" s="8"/>
      <c r="F622" s="8"/>
      <c r="G622" s="8"/>
      <c r="H622" s="8"/>
      <c r="I622" s="8"/>
      <c r="J622" s="8"/>
      <c r="K622" s="10"/>
      <c r="L622" s="8"/>
      <c r="M622" s="5" t="str">
        <f>IF(OR(K622="работник из числа профессорско-преподавательского состава оу впо",K622="работник из числа профессорско-преподавательского состава оу дпо (повышения квалификации) специалистов",K622="старший воспитатель доу",K622="старший воспитатель оу дод и дома ребенка",K622="педагог-психолог",K622="социальный педагог",K622="педагог-организатор",K622="мастер производственного обучения",K622="старший вожатый",K622="инструктор по труду",K622="методист оу",K622="старший методист оу",K622="тьютор оу (за исключением тьюторов, занятых в сфере впо и дпо)",K622="руководитель физического воспитания оу, реализующего образовательные программы нпо и спо",K622="преподаватель-организатор ОБЖ, допризывной подготовки",K622="инструктор-методист оу дод спортивного профиля",K622="старший инструктор-методист оу дод спортивного профиля",K622="воспитатель в доу",K622="воспитатель в дошкольной группе оу и оу для детей дошкольного и младшего школьного возраста"),36,список!AH622)</f>
        <v xml:space="preserve"> </v>
      </c>
      <c r="N622" s="6" t="str">
        <f t="shared" si="9"/>
        <v xml:space="preserve"> </v>
      </c>
      <c r="O622" s="8"/>
      <c r="P622" s="8"/>
      <c r="Q622" s="8"/>
      <c r="R622" s="8"/>
    </row>
    <row r="623" spans="1:18" x14ac:dyDescent="0.25">
      <c r="A623" s="8"/>
      <c r="B623" s="9" t="e">
        <f>#VALUE!</f>
        <v>#VALUE!</v>
      </c>
      <c r="C623" s="8"/>
      <c r="D623" s="8"/>
      <c r="E623" s="8"/>
      <c r="F623" s="8"/>
      <c r="G623" s="8"/>
      <c r="H623" s="8"/>
      <c r="I623" s="8"/>
      <c r="J623" s="8"/>
      <c r="K623" s="10"/>
      <c r="L623" s="8"/>
      <c r="M623" s="5" t="str">
        <f>IF(OR(K623="работник из числа профессорско-преподавательского состава оу впо",K623="работник из числа профессорско-преподавательского состава оу дпо (повышения квалификации) специалистов",K623="старший воспитатель доу",K623="старший воспитатель оу дод и дома ребенка",K623="педагог-психолог",K623="социальный педагог",K623="педагог-организатор",K623="мастер производственного обучения",K623="старший вожатый",K623="инструктор по труду",K623="методист оу",K623="старший методист оу",K623="тьютор оу (за исключением тьюторов, занятых в сфере впо и дпо)",K623="руководитель физического воспитания оу, реализующего образовательные программы нпо и спо",K623="преподаватель-организатор ОБЖ, допризывной подготовки",K623="инструктор-методист оу дод спортивного профиля",K623="старший инструктор-методист оу дод спортивного профиля",K623="воспитатель в доу",K623="воспитатель в дошкольной группе оу и оу для детей дошкольного и младшего школьного возраста"),36,список!AH623)</f>
        <v xml:space="preserve"> </v>
      </c>
      <c r="N623" s="6" t="str">
        <f t="shared" si="9"/>
        <v xml:space="preserve"> </v>
      </c>
      <c r="O623" s="8"/>
      <c r="P623" s="8"/>
      <c r="Q623" s="8"/>
      <c r="R623" s="8"/>
    </row>
    <row r="624" spans="1:18" x14ac:dyDescent="0.25">
      <c r="A624" s="8"/>
      <c r="B624" s="9" t="e">
        <f>#VALUE!</f>
        <v>#VALUE!</v>
      </c>
      <c r="C624" s="8"/>
      <c r="D624" s="8"/>
      <c r="E624" s="8"/>
      <c r="F624" s="8"/>
      <c r="G624" s="8"/>
      <c r="H624" s="8"/>
      <c r="I624" s="8"/>
      <c r="J624" s="8"/>
      <c r="K624" s="10"/>
      <c r="L624" s="8"/>
      <c r="M624" s="5" t="str">
        <f>IF(OR(K624="работник из числа профессорско-преподавательского состава оу впо",K624="работник из числа профессорско-преподавательского состава оу дпо (повышения квалификации) специалистов",K624="старший воспитатель доу",K624="старший воспитатель оу дод и дома ребенка",K624="педагог-психолог",K624="социальный педагог",K624="педагог-организатор",K624="мастер производственного обучения",K624="старший вожатый",K624="инструктор по труду",K624="методист оу",K624="старший методист оу",K624="тьютор оу (за исключением тьюторов, занятых в сфере впо и дпо)",K624="руководитель физического воспитания оу, реализующего образовательные программы нпо и спо",K624="преподаватель-организатор ОБЖ, допризывной подготовки",K624="инструктор-методист оу дод спортивного профиля",K624="старший инструктор-методист оу дод спортивного профиля",K624="воспитатель в доу",K624="воспитатель в дошкольной группе оу и оу для детей дошкольного и младшего школьного возраста"),36,список!AH624)</f>
        <v xml:space="preserve"> </v>
      </c>
      <c r="N624" s="6" t="str">
        <f t="shared" si="9"/>
        <v xml:space="preserve"> </v>
      </c>
      <c r="O624" s="8"/>
      <c r="P624" s="8"/>
      <c r="Q624" s="8"/>
      <c r="R624" s="8"/>
    </row>
    <row r="625" spans="1:18" x14ac:dyDescent="0.25">
      <c r="A625" s="8"/>
      <c r="B625" s="9" t="e">
        <f>#VALUE!</f>
        <v>#VALUE!</v>
      </c>
      <c r="C625" s="8"/>
      <c r="D625" s="8"/>
      <c r="E625" s="8"/>
      <c r="F625" s="8"/>
      <c r="G625" s="8"/>
      <c r="H625" s="8"/>
      <c r="I625" s="8"/>
      <c r="J625" s="8"/>
      <c r="K625" s="10"/>
      <c r="L625" s="8"/>
      <c r="M625" s="5" t="str">
        <f>IF(OR(K625="работник из числа профессорско-преподавательского состава оу впо",K625="работник из числа профессорско-преподавательского состава оу дпо (повышения квалификации) специалистов",K625="старший воспитатель доу",K625="старший воспитатель оу дод и дома ребенка",K625="педагог-психолог",K625="социальный педагог",K625="педагог-организатор",K625="мастер производственного обучения",K625="старший вожатый",K625="инструктор по труду",K625="методист оу",K625="старший методист оу",K625="тьютор оу (за исключением тьюторов, занятых в сфере впо и дпо)",K625="руководитель физического воспитания оу, реализующего образовательные программы нпо и спо",K625="преподаватель-организатор ОБЖ, допризывной подготовки",K625="инструктор-методист оу дод спортивного профиля",K625="старший инструктор-методист оу дод спортивного профиля",K625="воспитатель в доу",K625="воспитатель в дошкольной группе оу и оу для детей дошкольного и младшего школьного возраста"),36,список!AH625)</f>
        <v xml:space="preserve"> </v>
      </c>
      <c r="N625" s="6" t="str">
        <f t="shared" si="9"/>
        <v xml:space="preserve"> </v>
      </c>
      <c r="O625" s="8"/>
      <c r="P625" s="8"/>
      <c r="Q625" s="8"/>
      <c r="R625" s="8"/>
    </row>
    <row r="626" spans="1:18" x14ac:dyDescent="0.25">
      <c r="A626" s="8"/>
      <c r="B626" s="9" t="e">
        <f>#VALUE!</f>
        <v>#VALUE!</v>
      </c>
      <c r="C626" s="8"/>
      <c r="D626" s="8"/>
      <c r="E626" s="8"/>
      <c r="F626" s="8"/>
      <c r="G626" s="8"/>
      <c r="H626" s="8"/>
      <c r="I626" s="8"/>
      <c r="J626" s="8"/>
      <c r="K626" s="10"/>
      <c r="L626" s="8"/>
      <c r="M626" s="5" t="str">
        <f>IF(OR(K626="работник из числа профессорско-преподавательского состава оу впо",K626="работник из числа профессорско-преподавательского состава оу дпо (повышения квалификации) специалистов",K626="старший воспитатель доу",K626="старший воспитатель оу дод и дома ребенка",K626="педагог-психолог",K626="социальный педагог",K626="педагог-организатор",K626="мастер производственного обучения",K626="старший вожатый",K626="инструктор по труду",K626="методист оу",K626="старший методист оу",K626="тьютор оу (за исключением тьюторов, занятых в сфере впо и дпо)",K626="руководитель физического воспитания оу, реализующего образовательные программы нпо и спо",K626="преподаватель-организатор ОБЖ, допризывной подготовки",K626="инструктор-методист оу дод спортивного профиля",K626="старший инструктор-методист оу дод спортивного профиля",K626="воспитатель в доу",K626="воспитатель в дошкольной группе оу и оу для детей дошкольного и младшего школьного возраста"),36,список!AH626)</f>
        <v xml:space="preserve"> </v>
      </c>
      <c r="N626" s="6" t="str">
        <f t="shared" si="9"/>
        <v xml:space="preserve"> </v>
      </c>
      <c r="O626" s="8"/>
      <c r="P626" s="8"/>
      <c r="Q626" s="8"/>
      <c r="R626" s="8"/>
    </row>
    <row r="627" spans="1:18" x14ac:dyDescent="0.25">
      <c r="A627" s="8"/>
      <c r="B627" s="9" t="e">
        <f>#VALUE!</f>
        <v>#VALUE!</v>
      </c>
      <c r="C627" s="8"/>
      <c r="D627" s="8"/>
      <c r="E627" s="8"/>
      <c r="F627" s="8"/>
      <c r="G627" s="8"/>
      <c r="H627" s="8"/>
      <c r="I627" s="8"/>
      <c r="J627" s="8"/>
      <c r="K627" s="10"/>
      <c r="L627" s="8"/>
      <c r="M627" s="5" t="str">
        <f>IF(OR(K627="работник из числа профессорско-преподавательского состава оу впо",K627="работник из числа профессорско-преподавательского состава оу дпо (повышения квалификации) специалистов",K627="старший воспитатель доу",K627="старший воспитатель оу дод и дома ребенка",K627="педагог-психолог",K627="социальный педагог",K627="педагог-организатор",K627="мастер производственного обучения",K627="старший вожатый",K627="инструктор по труду",K627="методист оу",K627="старший методист оу",K627="тьютор оу (за исключением тьюторов, занятых в сфере впо и дпо)",K627="руководитель физического воспитания оу, реализующего образовательные программы нпо и спо",K627="преподаватель-организатор ОБЖ, допризывной подготовки",K627="инструктор-методист оу дод спортивного профиля",K627="старший инструктор-методист оу дод спортивного профиля",K627="воспитатель в доу",K627="воспитатель в дошкольной группе оу и оу для детей дошкольного и младшего школьного возраста"),36,список!AH627)</f>
        <v xml:space="preserve"> </v>
      </c>
      <c r="N627" s="6" t="str">
        <f t="shared" si="9"/>
        <v xml:space="preserve"> </v>
      </c>
      <c r="O627" s="8"/>
      <c r="P627" s="8"/>
      <c r="Q627" s="8"/>
      <c r="R627" s="8"/>
    </row>
    <row r="628" spans="1:18" x14ac:dyDescent="0.25">
      <c r="A628" s="8"/>
      <c r="B628" s="9" t="e">
        <f>#VALUE!</f>
        <v>#VALUE!</v>
      </c>
      <c r="C628" s="8"/>
      <c r="D628" s="8"/>
      <c r="E628" s="8"/>
      <c r="F628" s="8"/>
      <c r="G628" s="8"/>
      <c r="H628" s="8"/>
      <c r="I628" s="8"/>
      <c r="J628" s="8"/>
      <c r="K628" s="10"/>
      <c r="L628" s="8"/>
      <c r="M628" s="5" t="str">
        <f>IF(OR(K628="работник из числа профессорско-преподавательского состава оу впо",K628="работник из числа профессорско-преподавательского состава оу дпо (повышения квалификации) специалистов",K628="старший воспитатель доу",K628="старший воспитатель оу дод и дома ребенка",K628="педагог-психолог",K628="социальный педагог",K628="педагог-организатор",K628="мастер производственного обучения",K628="старший вожатый",K628="инструктор по труду",K628="методист оу",K628="старший методист оу",K628="тьютор оу (за исключением тьюторов, занятых в сфере впо и дпо)",K628="руководитель физического воспитания оу, реализующего образовательные программы нпо и спо",K628="преподаватель-организатор ОБЖ, допризывной подготовки",K628="инструктор-методист оу дод спортивного профиля",K628="старший инструктор-методист оу дод спортивного профиля",K628="воспитатель в доу",K628="воспитатель в дошкольной группе оу и оу для детей дошкольного и младшего школьного возраста"),36,список!AH628)</f>
        <v xml:space="preserve"> </v>
      </c>
      <c r="N628" s="6" t="str">
        <f t="shared" si="9"/>
        <v xml:space="preserve"> </v>
      </c>
      <c r="O628" s="8"/>
      <c r="P628" s="8"/>
      <c r="Q628" s="8"/>
      <c r="R628" s="8"/>
    </row>
    <row r="629" spans="1:18" x14ac:dyDescent="0.25">
      <c r="A629" s="8"/>
      <c r="B629" s="9" t="e">
        <f>#VALUE!</f>
        <v>#VALUE!</v>
      </c>
      <c r="C629" s="8"/>
      <c r="D629" s="8"/>
      <c r="E629" s="8"/>
      <c r="F629" s="8"/>
      <c r="G629" s="8"/>
      <c r="H629" s="8"/>
      <c r="I629" s="8"/>
      <c r="J629" s="8"/>
      <c r="K629" s="10"/>
      <c r="L629" s="8"/>
      <c r="M629" s="5" t="str">
        <f>IF(OR(K629="работник из числа профессорско-преподавательского состава оу впо",K629="работник из числа профессорско-преподавательского состава оу дпо (повышения квалификации) специалистов",K629="старший воспитатель доу",K629="старший воспитатель оу дод и дома ребенка",K629="педагог-психолог",K629="социальный педагог",K629="педагог-организатор",K629="мастер производственного обучения",K629="старший вожатый",K629="инструктор по труду",K629="методист оу",K629="старший методист оу",K629="тьютор оу (за исключением тьюторов, занятых в сфере впо и дпо)",K629="руководитель физического воспитания оу, реализующего образовательные программы нпо и спо",K629="преподаватель-организатор ОБЖ, допризывной подготовки",K629="инструктор-методист оу дод спортивного профиля",K629="старший инструктор-методист оу дод спортивного профиля",K629="воспитатель в доу",K629="воспитатель в дошкольной группе оу и оу для детей дошкольного и младшего школьного возраста"),36,список!AH629)</f>
        <v xml:space="preserve"> </v>
      </c>
      <c r="N629" s="6" t="str">
        <f t="shared" si="9"/>
        <v xml:space="preserve"> </v>
      </c>
      <c r="O629" s="8"/>
      <c r="P629" s="8"/>
      <c r="Q629" s="8"/>
      <c r="R629" s="8"/>
    </row>
    <row r="630" spans="1:18" x14ac:dyDescent="0.25">
      <c r="A630" s="8"/>
      <c r="B630" s="9" t="e">
        <f>#VALUE!</f>
        <v>#VALUE!</v>
      </c>
      <c r="C630" s="8"/>
      <c r="D630" s="8"/>
      <c r="E630" s="8"/>
      <c r="F630" s="8"/>
      <c r="G630" s="8"/>
      <c r="H630" s="8"/>
      <c r="I630" s="8"/>
      <c r="J630" s="8"/>
      <c r="K630" s="10"/>
      <c r="L630" s="8"/>
      <c r="M630" s="5" t="str">
        <f>IF(OR(K630="работник из числа профессорско-преподавательского состава оу впо",K630="работник из числа профессорско-преподавательского состава оу дпо (повышения квалификации) специалистов",K630="старший воспитатель доу",K630="старший воспитатель оу дод и дома ребенка",K630="педагог-психолог",K630="социальный педагог",K630="педагог-организатор",K630="мастер производственного обучения",K630="старший вожатый",K630="инструктор по труду",K630="методист оу",K630="старший методист оу",K630="тьютор оу (за исключением тьюторов, занятых в сфере впо и дпо)",K630="руководитель физического воспитания оу, реализующего образовательные программы нпо и спо",K630="преподаватель-организатор ОБЖ, допризывной подготовки",K630="инструктор-методист оу дод спортивного профиля",K630="старший инструктор-методист оу дод спортивного профиля",K630="воспитатель в доу",K630="воспитатель в дошкольной группе оу и оу для детей дошкольного и младшего школьного возраста"),36,список!AH630)</f>
        <v xml:space="preserve"> </v>
      </c>
      <c r="N630" s="6" t="str">
        <f t="shared" si="9"/>
        <v xml:space="preserve"> </v>
      </c>
      <c r="O630" s="8"/>
      <c r="P630" s="8"/>
      <c r="Q630" s="8"/>
      <c r="R630" s="8"/>
    </row>
    <row r="631" spans="1:18" x14ac:dyDescent="0.25">
      <c r="A631" s="8"/>
      <c r="B631" s="9" t="e">
        <f>#VALUE!</f>
        <v>#VALUE!</v>
      </c>
      <c r="C631" s="8"/>
      <c r="D631" s="8"/>
      <c r="E631" s="8"/>
      <c r="F631" s="8"/>
      <c r="G631" s="8"/>
      <c r="H631" s="8"/>
      <c r="I631" s="8"/>
      <c r="J631" s="8"/>
      <c r="K631" s="10"/>
      <c r="L631" s="8"/>
      <c r="M631" s="5" t="str">
        <f>IF(OR(K631="работник из числа профессорско-преподавательского состава оу впо",K631="работник из числа профессорско-преподавательского состава оу дпо (повышения квалификации) специалистов",K631="старший воспитатель доу",K631="старший воспитатель оу дод и дома ребенка",K631="педагог-психолог",K631="социальный педагог",K631="педагог-организатор",K631="мастер производственного обучения",K631="старший вожатый",K631="инструктор по труду",K631="методист оу",K631="старший методист оу",K631="тьютор оу (за исключением тьюторов, занятых в сфере впо и дпо)",K631="руководитель физического воспитания оу, реализующего образовательные программы нпо и спо",K631="преподаватель-организатор ОБЖ, допризывной подготовки",K631="инструктор-методист оу дод спортивного профиля",K631="старший инструктор-методист оу дод спортивного профиля",K631="воспитатель в доу",K631="воспитатель в дошкольной группе оу и оу для детей дошкольного и младшего школьного возраста"),36,список!AH631)</f>
        <v xml:space="preserve"> </v>
      </c>
      <c r="N631" s="6" t="str">
        <f t="shared" si="9"/>
        <v xml:space="preserve"> </v>
      </c>
      <c r="O631" s="8"/>
      <c r="P631" s="8"/>
      <c r="Q631" s="8"/>
      <c r="R631" s="8"/>
    </row>
    <row r="632" spans="1:18" x14ac:dyDescent="0.25">
      <c r="A632" s="8"/>
      <c r="B632" s="9" t="e">
        <f>#VALUE!</f>
        <v>#VALUE!</v>
      </c>
      <c r="C632" s="8"/>
      <c r="D632" s="8"/>
      <c r="E632" s="8"/>
      <c r="F632" s="8"/>
      <c r="G632" s="8"/>
      <c r="H632" s="8"/>
      <c r="I632" s="8"/>
      <c r="J632" s="8"/>
      <c r="K632" s="10"/>
      <c r="L632" s="8"/>
      <c r="M632" s="5" t="str">
        <f>IF(OR(K632="работник из числа профессорско-преподавательского состава оу впо",K632="работник из числа профессорско-преподавательского состава оу дпо (повышения квалификации) специалистов",K632="старший воспитатель доу",K632="старший воспитатель оу дод и дома ребенка",K632="педагог-психолог",K632="социальный педагог",K632="педагог-организатор",K632="мастер производственного обучения",K632="старший вожатый",K632="инструктор по труду",K632="методист оу",K632="старший методист оу",K632="тьютор оу (за исключением тьюторов, занятых в сфере впо и дпо)",K632="руководитель физического воспитания оу, реализующего образовательные программы нпо и спо",K632="преподаватель-организатор ОБЖ, допризывной подготовки",K632="инструктор-методист оу дод спортивного профиля",K632="старший инструктор-методист оу дод спортивного профиля",K632="воспитатель в доу",K632="воспитатель в дошкольной группе оу и оу для детей дошкольного и младшего школьного возраста"),36,список!AH632)</f>
        <v xml:space="preserve"> </v>
      </c>
      <c r="N632" s="6" t="str">
        <f t="shared" si="9"/>
        <v xml:space="preserve"> </v>
      </c>
      <c r="O632" s="8"/>
      <c r="P632" s="8"/>
      <c r="Q632" s="8"/>
      <c r="R632" s="8"/>
    </row>
    <row r="633" spans="1:18" x14ac:dyDescent="0.25">
      <c r="A633" s="8"/>
      <c r="B633" s="9" t="e">
        <f>#VALUE!</f>
        <v>#VALUE!</v>
      </c>
      <c r="C633" s="8"/>
      <c r="D633" s="8"/>
      <c r="E633" s="8"/>
      <c r="F633" s="8"/>
      <c r="G633" s="8"/>
      <c r="H633" s="8"/>
      <c r="I633" s="8"/>
      <c r="J633" s="8"/>
      <c r="K633" s="10"/>
      <c r="L633" s="8"/>
      <c r="M633" s="5" t="str">
        <f>IF(OR(K633="работник из числа профессорско-преподавательского состава оу впо",K633="работник из числа профессорско-преподавательского состава оу дпо (повышения квалификации) специалистов",K633="старший воспитатель доу",K633="старший воспитатель оу дод и дома ребенка",K633="педагог-психолог",K633="социальный педагог",K633="педагог-организатор",K633="мастер производственного обучения",K633="старший вожатый",K633="инструктор по труду",K633="методист оу",K633="старший методист оу",K633="тьютор оу (за исключением тьюторов, занятых в сфере впо и дпо)",K633="руководитель физического воспитания оу, реализующего образовательные программы нпо и спо",K633="преподаватель-организатор ОБЖ, допризывной подготовки",K633="инструктор-методист оу дод спортивного профиля",K633="старший инструктор-методист оу дод спортивного профиля",K633="воспитатель в доу",K633="воспитатель в дошкольной группе оу и оу для детей дошкольного и младшего школьного возраста"),36,список!AH633)</f>
        <v xml:space="preserve"> </v>
      </c>
      <c r="N633" s="6" t="str">
        <f t="shared" si="9"/>
        <v xml:space="preserve"> </v>
      </c>
      <c r="O633" s="8"/>
      <c r="P633" s="8"/>
      <c r="Q633" s="8"/>
      <c r="R633" s="8"/>
    </row>
    <row r="634" spans="1:18" x14ac:dyDescent="0.25">
      <c r="A634" s="8"/>
      <c r="B634" s="9" t="e">
        <f>#VALUE!</f>
        <v>#VALUE!</v>
      </c>
      <c r="C634" s="8"/>
      <c r="D634" s="8"/>
      <c r="E634" s="8"/>
      <c r="F634" s="8"/>
      <c r="G634" s="8"/>
      <c r="H634" s="8"/>
      <c r="I634" s="8"/>
      <c r="J634" s="8"/>
      <c r="K634" s="10"/>
      <c r="L634" s="8"/>
      <c r="M634" s="5" t="str">
        <f>IF(OR(K634="работник из числа профессорско-преподавательского состава оу впо",K634="работник из числа профессорско-преподавательского состава оу дпо (повышения квалификации) специалистов",K634="старший воспитатель доу",K634="старший воспитатель оу дод и дома ребенка",K634="педагог-психолог",K634="социальный педагог",K634="педагог-организатор",K634="мастер производственного обучения",K634="старший вожатый",K634="инструктор по труду",K634="методист оу",K634="старший методист оу",K634="тьютор оу (за исключением тьюторов, занятых в сфере впо и дпо)",K634="руководитель физического воспитания оу, реализующего образовательные программы нпо и спо",K634="преподаватель-организатор ОБЖ, допризывной подготовки",K634="инструктор-методист оу дод спортивного профиля",K634="старший инструктор-методист оу дод спортивного профиля",K634="воспитатель в доу",K634="воспитатель в дошкольной группе оу и оу для детей дошкольного и младшего школьного возраста"),36,список!AH634)</f>
        <v xml:space="preserve"> </v>
      </c>
      <c r="N634" s="6" t="str">
        <f t="shared" si="9"/>
        <v xml:space="preserve"> </v>
      </c>
      <c r="O634" s="8"/>
      <c r="P634" s="8"/>
      <c r="Q634" s="8"/>
      <c r="R634" s="8"/>
    </row>
    <row r="635" spans="1:18" x14ac:dyDescent="0.25">
      <c r="A635" s="8"/>
      <c r="B635" s="9" t="e">
        <f>#VALUE!</f>
        <v>#VALUE!</v>
      </c>
      <c r="C635" s="8"/>
      <c r="D635" s="8"/>
      <c r="E635" s="8"/>
      <c r="F635" s="8"/>
      <c r="G635" s="8"/>
      <c r="H635" s="8"/>
      <c r="I635" s="8"/>
      <c r="J635" s="8"/>
      <c r="K635" s="10"/>
      <c r="L635" s="8"/>
      <c r="M635" s="5" t="str">
        <f>IF(OR(K635="работник из числа профессорско-преподавательского состава оу впо",K635="работник из числа профессорско-преподавательского состава оу дпо (повышения квалификации) специалистов",K635="старший воспитатель доу",K635="старший воспитатель оу дод и дома ребенка",K635="педагог-психолог",K635="социальный педагог",K635="педагог-организатор",K635="мастер производственного обучения",K635="старший вожатый",K635="инструктор по труду",K635="методист оу",K635="старший методист оу",K635="тьютор оу (за исключением тьюторов, занятых в сфере впо и дпо)",K635="руководитель физического воспитания оу, реализующего образовательные программы нпо и спо",K635="преподаватель-организатор ОБЖ, допризывной подготовки",K635="инструктор-методист оу дод спортивного профиля",K635="старший инструктор-методист оу дод спортивного профиля",K635="воспитатель в доу",K635="воспитатель в дошкольной группе оу и оу для детей дошкольного и младшего школьного возраста"),36,список!AH635)</f>
        <v xml:space="preserve"> </v>
      </c>
      <c r="N635" s="6" t="str">
        <f t="shared" si="9"/>
        <v xml:space="preserve"> </v>
      </c>
      <c r="O635" s="8"/>
      <c r="P635" s="8"/>
      <c r="Q635" s="8"/>
      <c r="R635" s="8"/>
    </row>
    <row r="636" spans="1:18" x14ac:dyDescent="0.25">
      <c r="A636" s="8"/>
      <c r="B636" s="9" t="e">
        <f>#VALUE!</f>
        <v>#VALUE!</v>
      </c>
      <c r="C636" s="8"/>
      <c r="D636" s="8"/>
      <c r="E636" s="8"/>
      <c r="F636" s="8"/>
      <c r="G636" s="8"/>
      <c r="H636" s="8"/>
      <c r="I636" s="8"/>
      <c r="J636" s="8"/>
      <c r="K636" s="10"/>
      <c r="L636" s="8"/>
      <c r="M636" s="5" t="str">
        <f>IF(OR(K636="работник из числа профессорско-преподавательского состава оу впо",K636="работник из числа профессорско-преподавательского состава оу дпо (повышения квалификации) специалистов",K636="старший воспитатель доу",K636="старший воспитатель оу дод и дома ребенка",K636="педагог-психолог",K636="социальный педагог",K636="педагог-организатор",K636="мастер производственного обучения",K636="старший вожатый",K636="инструктор по труду",K636="методист оу",K636="старший методист оу",K636="тьютор оу (за исключением тьюторов, занятых в сфере впо и дпо)",K636="руководитель физического воспитания оу, реализующего образовательные программы нпо и спо",K636="преподаватель-организатор ОБЖ, допризывной подготовки",K636="инструктор-методист оу дод спортивного профиля",K636="старший инструктор-методист оу дод спортивного профиля",K636="воспитатель в доу",K636="воспитатель в дошкольной группе оу и оу для детей дошкольного и младшего школьного возраста"),36,список!AH636)</f>
        <v xml:space="preserve"> </v>
      </c>
      <c r="N636" s="6" t="str">
        <f t="shared" si="9"/>
        <v xml:space="preserve"> </v>
      </c>
      <c r="O636" s="8"/>
      <c r="P636" s="8"/>
      <c r="Q636" s="8"/>
      <c r="R636" s="8"/>
    </row>
    <row r="637" spans="1:18" x14ac:dyDescent="0.25">
      <c r="A637" s="8"/>
      <c r="B637" s="9" t="e">
        <f>#VALUE!</f>
        <v>#VALUE!</v>
      </c>
      <c r="C637" s="8"/>
      <c r="D637" s="8"/>
      <c r="E637" s="8"/>
      <c r="F637" s="8"/>
      <c r="G637" s="8"/>
      <c r="H637" s="8"/>
      <c r="I637" s="8"/>
      <c r="J637" s="8"/>
      <c r="K637" s="10"/>
      <c r="L637" s="8"/>
      <c r="M637" s="5" t="str">
        <f>IF(OR(K637="работник из числа профессорско-преподавательского состава оу впо",K637="работник из числа профессорско-преподавательского состава оу дпо (повышения квалификации) специалистов",K637="старший воспитатель доу",K637="старший воспитатель оу дод и дома ребенка",K637="педагог-психолог",K637="социальный педагог",K637="педагог-организатор",K637="мастер производственного обучения",K637="старший вожатый",K637="инструктор по труду",K637="методист оу",K637="старший методист оу",K637="тьютор оу (за исключением тьюторов, занятых в сфере впо и дпо)",K637="руководитель физического воспитания оу, реализующего образовательные программы нпо и спо",K637="преподаватель-организатор ОБЖ, допризывной подготовки",K637="инструктор-методист оу дод спортивного профиля",K637="старший инструктор-методист оу дод спортивного профиля",K637="воспитатель в доу",K637="воспитатель в дошкольной группе оу и оу для детей дошкольного и младшего школьного возраста"),36,список!AH637)</f>
        <v xml:space="preserve"> </v>
      </c>
      <c r="N637" s="6" t="str">
        <f t="shared" si="9"/>
        <v xml:space="preserve"> </v>
      </c>
      <c r="O637" s="8"/>
      <c r="P637" s="8"/>
      <c r="Q637" s="8"/>
      <c r="R637" s="8"/>
    </row>
    <row r="638" spans="1:18" x14ac:dyDescent="0.25">
      <c r="A638" s="8"/>
      <c r="B638" s="9" t="e">
        <f>#VALUE!</f>
        <v>#VALUE!</v>
      </c>
      <c r="C638" s="8"/>
      <c r="D638" s="8"/>
      <c r="E638" s="8"/>
      <c r="F638" s="8"/>
      <c r="G638" s="8"/>
      <c r="H638" s="8"/>
      <c r="I638" s="8"/>
      <c r="J638" s="8"/>
      <c r="K638" s="10"/>
      <c r="L638" s="8"/>
      <c r="M638" s="5" t="str">
        <f>IF(OR(K638="работник из числа профессорско-преподавательского состава оу впо",K638="работник из числа профессорско-преподавательского состава оу дпо (повышения квалификации) специалистов",K638="старший воспитатель доу",K638="старший воспитатель оу дод и дома ребенка",K638="педагог-психолог",K638="социальный педагог",K638="педагог-организатор",K638="мастер производственного обучения",K638="старший вожатый",K638="инструктор по труду",K638="методист оу",K638="старший методист оу",K638="тьютор оу (за исключением тьюторов, занятых в сфере впо и дпо)",K638="руководитель физического воспитания оу, реализующего образовательные программы нпо и спо",K638="преподаватель-организатор ОБЖ, допризывной подготовки",K638="инструктор-методист оу дод спортивного профиля",K638="старший инструктор-методист оу дод спортивного профиля",K638="воспитатель в доу",K638="воспитатель в дошкольной группе оу и оу для детей дошкольного и младшего школьного возраста"),36,список!AH638)</f>
        <v xml:space="preserve"> </v>
      </c>
      <c r="N638" s="6" t="str">
        <f t="shared" si="9"/>
        <v xml:space="preserve"> </v>
      </c>
      <c r="O638" s="8"/>
      <c r="P638" s="8"/>
      <c r="Q638" s="8"/>
      <c r="R638" s="8"/>
    </row>
    <row r="639" spans="1:18" x14ac:dyDescent="0.25">
      <c r="A639" s="8"/>
      <c r="B639" s="9" t="e">
        <f>#VALUE!</f>
        <v>#VALUE!</v>
      </c>
      <c r="C639" s="8"/>
      <c r="D639" s="8"/>
      <c r="E639" s="8"/>
      <c r="F639" s="8"/>
      <c r="G639" s="8"/>
      <c r="H639" s="8"/>
      <c r="I639" s="8"/>
      <c r="J639" s="8"/>
      <c r="K639" s="10"/>
      <c r="L639" s="8"/>
      <c r="M639" s="5" t="str">
        <f>IF(OR(K639="работник из числа профессорско-преподавательского состава оу впо",K639="работник из числа профессорско-преподавательского состава оу дпо (повышения квалификации) специалистов",K639="старший воспитатель доу",K639="старший воспитатель оу дод и дома ребенка",K639="педагог-психолог",K639="социальный педагог",K639="педагог-организатор",K639="мастер производственного обучения",K639="старший вожатый",K639="инструктор по труду",K639="методист оу",K639="старший методист оу",K639="тьютор оу (за исключением тьюторов, занятых в сфере впо и дпо)",K639="руководитель физического воспитания оу, реализующего образовательные программы нпо и спо",K639="преподаватель-организатор ОБЖ, допризывной подготовки",K639="инструктор-методист оу дод спортивного профиля",K639="старший инструктор-методист оу дод спортивного профиля",K639="воспитатель в доу",K639="воспитатель в дошкольной группе оу и оу для детей дошкольного и младшего школьного возраста"),36,список!AH639)</f>
        <v xml:space="preserve"> </v>
      </c>
      <c r="N639" s="6" t="str">
        <f t="shared" si="9"/>
        <v xml:space="preserve"> </v>
      </c>
      <c r="O639" s="8"/>
      <c r="P639" s="8"/>
      <c r="Q639" s="8"/>
      <c r="R639" s="8"/>
    </row>
    <row r="640" spans="1:18" x14ac:dyDescent="0.25">
      <c r="A640" s="8"/>
      <c r="B640" s="9" t="e">
        <f>#VALUE!</f>
        <v>#VALUE!</v>
      </c>
      <c r="C640" s="8"/>
      <c r="D640" s="8"/>
      <c r="E640" s="8"/>
      <c r="F640" s="8"/>
      <c r="G640" s="8"/>
      <c r="H640" s="8"/>
      <c r="I640" s="8"/>
      <c r="J640" s="8"/>
      <c r="K640" s="10"/>
      <c r="L640" s="8"/>
      <c r="M640" s="5" t="str">
        <f>IF(OR(K640="работник из числа профессорско-преподавательского состава оу впо",K640="работник из числа профессорско-преподавательского состава оу дпо (повышения квалификации) специалистов",K640="старший воспитатель доу",K640="старший воспитатель оу дод и дома ребенка",K640="педагог-психолог",K640="социальный педагог",K640="педагог-организатор",K640="мастер производственного обучения",K640="старший вожатый",K640="инструктор по труду",K640="методист оу",K640="старший методист оу",K640="тьютор оу (за исключением тьюторов, занятых в сфере впо и дпо)",K640="руководитель физического воспитания оу, реализующего образовательные программы нпо и спо",K640="преподаватель-организатор ОБЖ, допризывной подготовки",K640="инструктор-методист оу дод спортивного профиля",K640="старший инструктор-методист оу дод спортивного профиля",K640="воспитатель в доу",K640="воспитатель в дошкольной группе оу и оу для детей дошкольного и младшего школьного возраста"),36,список!AH640)</f>
        <v xml:space="preserve"> </v>
      </c>
      <c r="N640" s="6" t="str">
        <f t="shared" si="9"/>
        <v xml:space="preserve"> </v>
      </c>
      <c r="O640" s="8"/>
      <c r="P640" s="8"/>
      <c r="Q640" s="8"/>
      <c r="R640" s="8"/>
    </row>
    <row r="641" spans="1:18" x14ac:dyDescent="0.25">
      <c r="A641" s="8"/>
      <c r="B641" s="9" t="e">
        <f>#VALUE!</f>
        <v>#VALUE!</v>
      </c>
      <c r="C641" s="8"/>
      <c r="D641" s="8"/>
      <c r="E641" s="8"/>
      <c r="F641" s="8"/>
      <c r="G641" s="8"/>
      <c r="H641" s="8"/>
      <c r="I641" s="8"/>
      <c r="J641" s="8"/>
      <c r="K641" s="10"/>
      <c r="L641" s="8"/>
      <c r="M641" s="5" t="str">
        <f>IF(OR(K641="работник из числа профессорско-преподавательского состава оу впо",K641="работник из числа профессорско-преподавательского состава оу дпо (повышения квалификации) специалистов",K641="старший воспитатель доу",K641="старший воспитатель оу дод и дома ребенка",K641="педагог-психолог",K641="социальный педагог",K641="педагог-организатор",K641="мастер производственного обучения",K641="старший вожатый",K641="инструктор по труду",K641="методист оу",K641="старший методист оу",K641="тьютор оу (за исключением тьюторов, занятых в сфере впо и дпо)",K641="руководитель физического воспитания оу, реализующего образовательные программы нпо и спо",K641="преподаватель-организатор ОБЖ, допризывной подготовки",K641="инструктор-методист оу дод спортивного профиля",K641="старший инструктор-методист оу дод спортивного профиля",K641="воспитатель в доу",K641="воспитатель в дошкольной группе оу и оу для детей дошкольного и младшего школьного возраста"),36,список!AH641)</f>
        <v xml:space="preserve"> </v>
      </c>
      <c r="N641" s="6" t="str">
        <f t="shared" si="9"/>
        <v xml:space="preserve"> </v>
      </c>
      <c r="O641" s="8"/>
      <c r="P641" s="8"/>
      <c r="Q641" s="8"/>
      <c r="R641" s="8"/>
    </row>
    <row r="642" spans="1:18" x14ac:dyDescent="0.25">
      <c r="A642" s="8"/>
      <c r="B642" s="9" t="e">
        <f>#VALUE!</f>
        <v>#VALUE!</v>
      </c>
      <c r="C642" s="8"/>
      <c r="D642" s="8"/>
      <c r="E642" s="8"/>
      <c r="F642" s="8"/>
      <c r="G642" s="8"/>
      <c r="H642" s="8"/>
      <c r="I642" s="8"/>
      <c r="J642" s="8"/>
      <c r="K642" s="10"/>
      <c r="L642" s="8"/>
      <c r="M642" s="5" t="str">
        <f>IF(OR(K642="работник из числа профессорско-преподавательского состава оу впо",K642="работник из числа профессорско-преподавательского состава оу дпо (повышения квалификации) специалистов",K642="старший воспитатель доу",K642="старший воспитатель оу дод и дома ребенка",K642="педагог-психолог",K642="социальный педагог",K642="педагог-организатор",K642="мастер производственного обучения",K642="старший вожатый",K642="инструктор по труду",K642="методист оу",K642="старший методист оу",K642="тьютор оу (за исключением тьюторов, занятых в сфере впо и дпо)",K642="руководитель физического воспитания оу, реализующего образовательные программы нпо и спо",K642="преподаватель-организатор ОБЖ, допризывной подготовки",K642="инструктор-методист оу дод спортивного профиля",K642="старший инструктор-методист оу дод спортивного профиля",K642="воспитатель в доу",K642="воспитатель в дошкольной группе оу и оу для детей дошкольного и младшего школьного возраста"),36,список!AH642)</f>
        <v xml:space="preserve"> </v>
      </c>
      <c r="N642" s="6" t="str">
        <f t="shared" si="9"/>
        <v xml:space="preserve"> </v>
      </c>
      <c r="O642" s="8"/>
      <c r="P642" s="8"/>
      <c r="Q642" s="8"/>
      <c r="R642" s="8"/>
    </row>
    <row r="643" spans="1:18" x14ac:dyDescent="0.25">
      <c r="A643" s="8"/>
      <c r="B643" s="9" t="e">
        <f>#VALUE!</f>
        <v>#VALUE!</v>
      </c>
      <c r="C643" s="8"/>
      <c r="D643" s="8"/>
      <c r="E643" s="8"/>
      <c r="F643" s="8"/>
      <c r="G643" s="8"/>
      <c r="H643" s="8"/>
      <c r="I643" s="8"/>
      <c r="J643" s="8"/>
      <c r="K643" s="10"/>
      <c r="L643" s="8"/>
      <c r="M643" s="5" t="str">
        <f>IF(OR(K643="работник из числа профессорско-преподавательского состава оу впо",K643="работник из числа профессорско-преподавательского состава оу дпо (повышения квалификации) специалистов",K643="старший воспитатель доу",K643="старший воспитатель оу дод и дома ребенка",K643="педагог-психолог",K643="социальный педагог",K643="педагог-организатор",K643="мастер производственного обучения",K643="старший вожатый",K643="инструктор по труду",K643="методист оу",K643="старший методист оу",K643="тьютор оу (за исключением тьюторов, занятых в сфере впо и дпо)",K643="руководитель физического воспитания оу, реализующего образовательные программы нпо и спо",K643="преподаватель-организатор ОБЖ, допризывной подготовки",K643="инструктор-методист оу дод спортивного профиля",K643="старший инструктор-методист оу дод спортивного профиля",K643="воспитатель в доу",K643="воспитатель в дошкольной группе оу и оу для детей дошкольного и младшего школьного возраста"),36,список!AH643)</f>
        <v xml:space="preserve"> </v>
      </c>
      <c r="N643" s="6" t="str">
        <f t="shared" si="9"/>
        <v xml:space="preserve"> </v>
      </c>
      <c r="O643" s="8"/>
      <c r="P643" s="8"/>
      <c r="Q643" s="8"/>
      <c r="R643" s="8"/>
    </row>
    <row r="644" spans="1:18" x14ac:dyDescent="0.25">
      <c r="A644" s="8"/>
      <c r="B644" s="9" t="e">
        <f>#VALUE!</f>
        <v>#VALUE!</v>
      </c>
      <c r="C644" s="8"/>
      <c r="D644" s="8"/>
      <c r="E644" s="8"/>
      <c r="F644" s="8"/>
      <c r="G644" s="8"/>
      <c r="H644" s="8"/>
      <c r="I644" s="8"/>
      <c r="J644" s="8"/>
      <c r="K644" s="10"/>
      <c r="L644" s="8"/>
      <c r="M644" s="5" t="str">
        <f>IF(OR(K644="работник из числа профессорско-преподавательского состава оу впо",K644="работник из числа профессорско-преподавательского состава оу дпо (повышения квалификации) специалистов",K644="старший воспитатель доу",K644="старший воспитатель оу дод и дома ребенка",K644="педагог-психолог",K644="социальный педагог",K644="педагог-организатор",K644="мастер производственного обучения",K644="старший вожатый",K644="инструктор по труду",K644="методист оу",K644="старший методист оу",K644="тьютор оу (за исключением тьюторов, занятых в сфере впо и дпо)",K644="руководитель физического воспитания оу, реализующего образовательные программы нпо и спо",K644="преподаватель-организатор ОБЖ, допризывной подготовки",K644="инструктор-методист оу дод спортивного профиля",K644="старший инструктор-методист оу дод спортивного профиля",K644="воспитатель в доу",K644="воспитатель в дошкольной группе оу и оу для детей дошкольного и младшего школьного возраста"),36,список!AH644)</f>
        <v xml:space="preserve"> </v>
      </c>
      <c r="N644" s="6" t="str">
        <f t="shared" si="9"/>
        <v xml:space="preserve"> </v>
      </c>
      <c r="O644" s="8"/>
      <c r="P644" s="8"/>
      <c r="Q644" s="8"/>
      <c r="R644" s="8"/>
    </row>
    <row r="645" spans="1:18" x14ac:dyDescent="0.25">
      <c r="A645" s="8"/>
      <c r="B645" s="9" t="e">
        <f>#VALUE!</f>
        <v>#VALUE!</v>
      </c>
      <c r="C645" s="8"/>
      <c r="D645" s="8"/>
      <c r="E645" s="8"/>
      <c r="F645" s="8"/>
      <c r="G645" s="8"/>
      <c r="H645" s="8"/>
      <c r="I645" s="8"/>
      <c r="J645" s="8"/>
      <c r="K645" s="10"/>
      <c r="L645" s="8"/>
      <c r="M645" s="5" t="str">
        <f>IF(OR(K645="работник из числа профессорско-преподавательского состава оу впо",K645="работник из числа профессорско-преподавательского состава оу дпо (повышения квалификации) специалистов",K645="старший воспитатель доу",K645="старший воспитатель оу дод и дома ребенка",K645="педагог-психолог",K645="социальный педагог",K645="педагог-организатор",K645="мастер производственного обучения",K645="старший вожатый",K645="инструктор по труду",K645="методист оу",K645="старший методист оу",K645="тьютор оу (за исключением тьюторов, занятых в сфере впо и дпо)",K645="руководитель физического воспитания оу, реализующего образовательные программы нпо и спо",K645="преподаватель-организатор ОБЖ, допризывной подготовки",K645="инструктор-методист оу дод спортивного профиля",K645="старший инструктор-методист оу дод спортивного профиля",K645="воспитатель в доу",K645="воспитатель в дошкольной группе оу и оу для детей дошкольного и младшего школьного возраста"),36,список!AH645)</f>
        <v xml:space="preserve"> </v>
      </c>
      <c r="N645" s="6" t="str">
        <f t="shared" ref="N645:N708" si="10">IF(M645=" "," ",O645/M645)</f>
        <v xml:space="preserve"> </v>
      </c>
      <c r="O645" s="8"/>
      <c r="P645" s="8"/>
      <c r="Q645" s="8"/>
      <c r="R645" s="8"/>
    </row>
    <row r="646" spans="1:18" x14ac:dyDescent="0.25">
      <c r="A646" s="8"/>
      <c r="B646" s="9" t="e">
        <f>#VALUE!</f>
        <v>#VALUE!</v>
      </c>
      <c r="C646" s="8"/>
      <c r="D646" s="8"/>
      <c r="E646" s="8"/>
      <c r="F646" s="8"/>
      <c r="G646" s="8"/>
      <c r="H646" s="8"/>
      <c r="I646" s="8"/>
      <c r="J646" s="8"/>
      <c r="K646" s="10"/>
      <c r="L646" s="8"/>
      <c r="M646" s="5" t="str">
        <f>IF(OR(K646="работник из числа профессорско-преподавательского состава оу впо",K646="работник из числа профессорско-преподавательского состава оу дпо (повышения квалификации) специалистов",K646="старший воспитатель доу",K646="старший воспитатель оу дод и дома ребенка",K646="педагог-психолог",K646="социальный педагог",K646="педагог-организатор",K646="мастер производственного обучения",K646="старший вожатый",K646="инструктор по труду",K646="методист оу",K646="старший методист оу",K646="тьютор оу (за исключением тьюторов, занятых в сфере впо и дпо)",K646="руководитель физического воспитания оу, реализующего образовательные программы нпо и спо",K646="преподаватель-организатор ОБЖ, допризывной подготовки",K646="инструктор-методист оу дод спортивного профиля",K646="старший инструктор-методист оу дод спортивного профиля",K646="воспитатель в доу",K646="воспитатель в дошкольной группе оу и оу для детей дошкольного и младшего школьного возраста"),36,список!AH646)</f>
        <v xml:space="preserve"> </v>
      </c>
      <c r="N646" s="6" t="str">
        <f t="shared" si="10"/>
        <v xml:space="preserve"> </v>
      </c>
      <c r="O646" s="8"/>
      <c r="P646" s="8"/>
      <c r="Q646" s="8"/>
      <c r="R646" s="8"/>
    </row>
    <row r="647" spans="1:18" x14ac:dyDescent="0.25">
      <c r="A647" s="8"/>
      <c r="B647" s="9" t="e">
        <f>#VALUE!</f>
        <v>#VALUE!</v>
      </c>
      <c r="C647" s="8"/>
      <c r="D647" s="8"/>
      <c r="E647" s="8"/>
      <c r="F647" s="8"/>
      <c r="G647" s="8"/>
      <c r="H647" s="8"/>
      <c r="I647" s="8"/>
      <c r="J647" s="8"/>
      <c r="K647" s="10"/>
      <c r="L647" s="8"/>
      <c r="M647" s="5" t="str">
        <f>IF(OR(K647="работник из числа профессорско-преподавательского состава оу впо",K647="работник из числа профессорско-преподавательского состава оу дпо (повышения квалификации) специалистов",K647="старший воспитатель доу",K647="старший воспитатель оу дод и дома ребенка",K647="педагог-психолог",K647="социальный педагог",K647="педагог-организатор",K647="мастер производственного обучения",K647="старший вожатый",K647="инструктор по труду",K647="методист оу",K647="старший методист оу",K647="тьютор оу (за исключением тьюторов, занятых в сфере впо и дпо)",K647="руководитель физического воспитания оу, реализующего образовательные программы нпо и спо",K647="преподаватель-организатор ОБЖ, допризывной подготовки",K647="инструктор-методист оу дод спортивного профиля",K647="старший инструктор-методист оу дод спортивного профиля",K647="воспитатель в доу",K647="воспитатель в дошкольной группе оу и оу для детей дошкольного и младшего школьного возраста"),36,список!AH647)</f>
        <v xml:space="preserve"> </v>
      </c>
      <c r="N647" s="6" t="str">
        <f t="shared" si="10"/>
        <v xml:space="preserve"> </v>
      </c>
      <c r="O647" s="8"/>
      <c r="P647" s="8"/>
      <c r="Q647" s="8"/>
      <c r="R647" s="8"/>
    </row>
    <row r="648" spans="1:18" x14ac:dyDescent="0.25">
      <c r="A648" s="8"/>
      <c r="B648" s="9" t="e">
        <f>#VALUE!</f>
        <v>#VALUE!</v>
      </c>
      <c r="C648" s="8"/>
      <c r="D648" s="8"/>
      <c r="E648" s="8"/>
      <c r="F648" s="8"/>
      <c r="G648" s="8"/>
      <c r="H648" s="8"/>
      <c r="I648" s="8"/>
      <c r="J648" s="8"/>
      <c r="K648" s="10"/>
      <c r="L648" s="8"/>
      <c r="M648" s="5" t="str">
        <f>IF(OR(K648="работник из числа профессорско-преподавательского состава оу впо",K648="работник из числа профессорско-преподавательского состава оу дпо (повышения квалификации) специалистов",K648="старший воспитатель доу",K648="старший воспитатель оу дод и дома ребенка",K648="педагог-психолог",K648="социальный педагог",K648="педагог-организатор",K648="мастер производственного обучения",K648="старший вожатый",K648="инструктор по труду",K648="методист оу",K648="старший методист оу",K648="тьютор оу (за исключением тьюторов, занятых в сфере впо и дпо)",K648="руководитель физического воспитания оу, реализующего образовательные программы нпо и спо",K648="преподаватель-организатор ОБЖ, допризывной подготовки",K648="инструктор-методист оу дод спортивного профиля",K648="старший инструктор-методист оу дод спортивного профиля",K648="воспитатель в доу",K648="воспитатель в дошкольной группе оу и оу для детей дошкольного и младшего школьного возраста"),36,список!AH648)</f>
        <v xml:space="preserve"> </v>
      </c>
      <c r="N648" s="6" t="str">
        <f t="shared" si="10"/>
        <v xml:space="preserve"> </v>
      </c>
      <c r="O648" s="8"/>
      <c r="P648" s="8"/>
      <c r="Q648" s="8"/>
      <c r="R648" s="8"/>
    </row>
    <row r="649" spans="1:18" x14ac:dyDescent="0.25">
      <c r="A649" s="8"/>
      <c r="B649" s="9" t="e">
        <f>#VALUE!</f>
        <v>#VALUE!</v>
      </c>
      <c r="C649" s="8"/>
      <c r="D649" s="8"/>
      <c r="E649" s="8"/>
      <c r="F649" s="8"/>
      <c r="G649" s="8"/>
      <c r="H649" s="8"/>
      <c r="I649" s="8"/>
      <c r="J649" s="8"/>
      <c r="K649" s="10"/>
      <c r="L649" s="8"/>
      <c r="M649" s="5" t="str">
        <f>IF(OR(K649="работник из числа профессорско-преподавательского состава оу впо",K649="работник из числа профессорско-преподавательского состава оу дпо (повышения квалификации) специалистов",K649="старший воспитатель доу",K649="старший воспитатель оу дод и дома ребенка",K649="педагог-психолог",K649="социальный педагог",K649="педагог-организатор",K649="мастер производственного обучения",K649="старший вожатый",K649="инструктор по труду",K649="методист оу",K649="старший методист оу",K649="тьютор оу (за исключением тьюторов, занятых в сфере впо и дпо)",K649="руководитель физического воспитания оу, реализующего образовательные программы нпо и спо",K649="преподаватель-организатор ОБЖ, допризывной подготовки",K649="инструктор-методист оу дод спортивного профиля",K649="старший инструктор-методист оу дод спортивного профиля",K649="воспитатель в доу",K649="воспитатель в дошкольной группе оу и оу для детей дошкольного и младшего школьного возраста"),36,список!AH649)</f>
        <v xml:space="preserve"> </v>
      </c>
      <c r="N649" s="6" t="str">
        <f t="shared" si="10"/>
        <v xml:space="preserve"> </v>
      </c>
      <c r="O649" s="8"/>
      <c r="P649" s="8"/>
      <c r="Q649" s="8"/>
      <c r="R649" s="8"/>
    </row>
    <row r="650" spans="1:18" x14ac:dyDescent="0.25">
      <c r="A650" s="8"/>
      <c r="B650" s="9" t="e">
        <f>#VALUE!</f>
        <v>#VALUE!</v>
      </c>
      <c r="C650" s="8"/>
      <c r="D650" s="8"/>
      <c r="E650" s="8"/>
      <c r="F650" s="8"/>
      <c r="G650" s="8"/>
      <c r="H650" s="8"/>
      <c r="I650" s="8"/>
      <c r="J650" s="8"/>
      <c r="K650" s="10"/>
      <c r="L650" s="8"/>
      <c r="M650" s="5" t="str">
        <f>IF(OR(K650="работник из числа профессорско-преподавательского состава оу впо",K650="работник из числа профессорско-преподавательского состава оу дпо (повышения квалификации) специалистов",K650="старший воспитатель доу",K650="старший воспитатель оу дод и дома ребенка",K650="педагог-психолог",K650="социальный педагог",K650="педагог-организатор",K650="мастер производственного обучения",K650="старший вожатый",K650="инструктор по труду",K650="методист оу",K650="старший методист оу",K650="тьютор оу (за исключением тьюторов, занятых в сфере впо и дпо)",K650="руководитель физического воспитания оу, реализующего образовательные программы нпо и спо",K650="преподаватель-организатор ОБЖ, допризывной подготовки",K650="инструктор-методист оу дод спортивного профиля",K650="старший инструктор-методист оу дод спортивного профиля",K650="воспитатель в доу",K650="воспитатель в дошкольной группе оу и оу для детей дошкольного и младшего школьного возраста"),36,список!AH650)</f>
        <v xml:space="preserve"> </v>
      </c>
      <c r="N650" s="6" t="str">
        <f t="shared" si="10"/>
        <v xml:space="preserve"> </v>
      </c>
      <c r="O650" s="8"/>
      <c r="P650" s="8"/>
      <c r="Q650" s="8"/>
      <c r="R650" s="8"/>
    </row>
    <row r="651" spans="1:18" x14ac:dyDescent="0.25">
      <c r="A651" s="8"/>
      <c r="B651" s="9" t="e">
        <f>#VALUE!</f>
        <v>#VALUE!</v>
      </c>
      <c r="C651" s="8"/>
      <c r="D651" s="8"/>
      <c r="E651" s="8"/>
      <c r="F651" s="8"/>
      <c r="G651" s="8"/>
      <c r="H651" s="8"/>
      <c r="I651" s="8"/>
      <c r="J651" s="8"/>
      <c r="K651" s="10"/>
      <c r="L651" s="8"/>
      <c r="M651" s="5" t="str">
        <f>IF(OR(K651="работник из числа профессорско-преподавательского состава оу впо",K651="работник из числа профессорско-преподавательского состава оу дпо (повышения квалификации) специалистов",K651="старший воспитатель доу",K651="старший воспитатель оу дод и дома ребенка",K651="педагог-психолог",K651="социальный педагог",K651="педагог-организатор",K651="мастер производственного обучения",K651="старший вожатый",K651="инструктор по труду",K651="методист оу",K651="старший методист оу",K651="тьютор оу (за исключением тьюторов, занятых в сфере впо и дпо)",K651="руководитель физического воспитания оу, реализующего образовательные программы нпо и спо",K651="преподаватель-организатор ОБЖ, допризывной подготовки",K651="инструктор-методист оу дод спортивного профиля",K651="старший инструктор-методист оу дод спортивного профиля",K651="воспитатель в доу",K651="воспитатель в дошкольной группе оу и оу для детей дошкольного и младшего школьного возраста"),36,список!AH651)</f>
        <v xml:space="preserve"> </v>
      </c>
      <c r="N651" s="6" t="str">
        <f t="shared" si="10"/>
        <v xml:space="preserve"> </v>
      </c>
      <c r="O651" s="8"/>
      <c r="P651" s="8"/>
      <c r="Q651" s="8"/>
      <c r="R651" s="8"/>
    </row>
    <row r="652" spans="1:18" x14ac:dyDescent="0.25">
      <c r="A652" s="8"/>
      <c r="B652" s="9" t="e">
        <f>#VALUE!</f>
        <v>#VALUE!</v>
      </c>
      <c r="C652" s="8"/>
      <c r="D652" s="8"/>
      <c r="E652" s="8"/>
      <c r="F652" s="8"/>
      <c r="G652" s="8"/>
      <c r="H652" s="8"/>
      <c r="I652" s="8"/>
      <c r="J652" s="8"/>
      <c r="K652" s="10"/>
      <c r="L652" s="8"/>
      <c r="M652" s="5" t="str">
        <f>IF(OR(K652="работник из числа профессорско-преподавательского состава оу впо",K652="работник из числа профессорско-преподавательского состава оу дпо (повышения квалификации) специалистов",K652="старший воспитатель доу",K652="старший воспитатель оу дод и дома ребенка",K652="педагог-психолог",K652="социальный педагог",K652="педагог-организатор",K652="мастер производственного обучения",K652="старший вожатый",K652="инструктор по труду",K652="методист оу",K652="старший методист оу",K652="тьютор оу (за исключением тьюторов, занятых в сфере впо и дпо)",K652="руководитель физического воспитания оу, реализующего образовательные программы нпо и спо",K652="преподаватель-организатор ОБЖ, допризывной подготовки",K652="инструктор-методист оу дод спортивного профиля",K652="старший инструктор-методист оу дод спортивного профиля",K652="воспитатель в доу",K652="воспитатель в дошкольной группе оу и оу для детей дошкольного и младшего школьного возраста"),36,список!AH652)</f>
        <v xml:space="preserve"> </v>
      </c>
      <c r="N652" s="6" t="str">
        <f t="shared" si="10"/>
        <v xml:space="preserve"> </v>
      </c>
      <c r="O652" s="8"/>
      <c r="P652" s="8"/>
      <c r="Q652" s="8"/>
      <c r="R652" s="8"/>
    </row>
    <row r="653" spans="1:18" x14ac:dyDescent="0.25">
      <c r="A653" s="8"/>
      <c r="B653" s="9" t="e">
        <f>#VALUE!</f>
        <v>#VALUE!</v>
      </c>
      <c r="C653" s="8"/>
      <c r="D653" s="8"/>
      <c r="E653" s="8"/>
      <c r="F653" s="8"/>
      <c r="G653" s="8"/>
      <c r="H653" s="8"/>
      <c r="I653" s="8"/>
      <c r="J653" s="8"/>
      <c r="K653" s="10"/>
      <c r="L653" s="8"/>
      <c r="M653" s="5" t="str">
        <f>IF(OR(K653="работник из числа профессорско-преподавательского состава оу впо",K653="работник из числа профессорско-преподавательского состава оу дпо (повышения квалификации) специалистов",K653="старший воспитатель доу",K653="старший воспитатель оу дод и дома ребенка",K653="педагог-психолог",K653="социальный педагог",K653="педагог-организатор",K653="мастер производственного обучения",K653="старший вожатый",K653="инструктор по труду",K653="методист оу",K653="старший методист оу",K653="тьютор оу (за исключением тьюторов, занятых в сфере впо и дпо)",K653="руководитель физического воспитания оу, реализующего образовательные программы нпо и спо",K653="преподаватель-организатор ОБЖ, допризывной подготовки",K653="инструктор-методист оу дод спортивного профиля",K653="старший инструктор-методист оу дод спортивного профиля",K653="воспитатель в доу",K653="воспитатель в дошкольной группе оу и оу для детей дошкольного и младшего школьного возраста"),36,список!AH653)</f>
        <v xml:space="preserve"> </v>
      </c>
      <c r="N653" s="6" t="str">
        <f t="shared" si="10"/>
        <v xml:space="preserve"> </v>
      </c>
      <c r="O653" s="8"/>
      <c r="P653" s="8"/>
      <c r="Q653" s="8"/>
      <c r="R653" s="8"/>
    </row>
    <row r="654" spans="1:18" x14ac:dyDescent="0.25">
      <c r="A654" s="8"/>
      <c r="B654" s="9" t="e">
        <f>#VALUE!</f>
        <v>#VALUE!</v>
      </c>
      <c r="C654" s="8"/>
      <c r="D654" s="8"/>
      <c r="E654" s="8"/>
      <c r="F654" s="8"/>
      <c r="G654" s="8"/>
      <c r="H654" s="8"/>
      <c r="I654" s="8"/>
      <c r="J654" s="8"/>
      <c r="K654" s="10"/>
      <c r="L654" s="8"/>
      <c r="M654" s="5" t="str">
        <f>IF(OR(K654="работник из числа профессорско-преподавательского состава оу впо",K654="работник из числа профессорско-преподавательского состава оу дпо (повышения квалификации) специалистов",K654="старший воспитатель доу",K654="старший воспитатель оу дод и дома ребенка",K654="педагог-психолог",K654="социальный педагог",K654="педагог-организатор",K654="мастер производственного обучения",K654="старший вожатый",K654="инструктор по труду",K654="методист оу",K654="старший методист оу",K654="тьютор оу (за исключением тьюторов, занятых в сфере впо и дпо)",K654="руководитель физического воспитания оу, реализующего образовательные программы нпо и спо",K654="преподаватель-организатор ОБЖ, допризывной подготовки",K654="инструктор-методист оу дод спортивного профиля",K654="старший инструктор-методист оу дод спортивного профиля",K654="воспитатель в доу",K654="воспитатель в дошкольной группе оу и оу для детей дошкольного и младшего школьного возраста"),36,список!AH654)</f>
        <v xml:space="preserve"> </v>
      </c>
      <c r="N654" s="6" t="str">
        <f t="shared" si="10"/>
        <v xml:space="preserve"> </v>
      </c>
      <c r="O654" s="8"/>
      <c r="P654" s="8"/>
      <c r="Q654" s="8"/>
      <c r="R654" s="8"/>
    </row>
    <row r="655" spans="1:18" x14ac:dyDescent="0.25">
      <c r="A655" s="8"/>
      <c r="B655" s="9" t="e">
        <f>#VALUE!</f>
        <v>#VALUE!</v>
      </c>
      <c r="C655" s="8"/>
      <c r="D655" s="8"/>
      <c r="E655" s="8"/>
      <c r="F655" s="8"/>
      <c r="G655" s="8"/>
      <c r="H655" s="8"/>
      <c r="I655" s="8"/>
      <c r="J655" s="8"/>
      <c r="K655" s="10"/>
      <c r="L655" s="8"/>
      <c r="M655" s="5" t="str">
        <f>IF(OR(K655="работник из числа профессорско-преподавательского состава оу впо",K655="работник из числа профессорско-преподавательского состава оу дпо (повышения квалификации) специалистов",K655="старший воспитатель доу",K655="старший воспитатель оу дод и дома ребенка",K655="педагог-психолог",K655="социальный педагог",K655="педагог-организатор",K655="мастер производственного обучения",K655="старший вожатый",K655="инструктор по труду",K655="методист оу",K655="старший методист оу",K655="тьютор оу (за исключением тьюторов, занятых в сфере впо и дпо)",K655="руководитель физического воспитания оу, реализующего образовательные программы нпо и спо",K655="преподаватель-организатор ОБЖ, допризывной подготовки",K655="инструктор-методист оу дод спортивного профиля",K655="старший инструктор-методист оу дод спортивного профиля",K655="воспитатель в доу",K655="воспитатель в дошкольной группе оу и оу для детей дошкольного и младшего школьного возраста"),36,список!AH655)</f>
        <v xml:space="preserve"> </v>
      </c>
      <c r="N655" s="6" t="str">
        <f t="shared" si="10"/>
        <v xml:space="preserve"> </v>
      </c>
      <c r="O655" s="8"/>
      <c r="P655" s="8"/>
      <c r="Q655" s="8"/>
      <c r="R655" s="8"/>
    </row>
    <row r="656" spans="1:18" x14ac:dyDescent="0.25">
      <c r="A656" s="8"/>
      <c r="B656" s="9" t="e">
        <f>#VALUE!</f>
        <v>#VALUE!</v>
      </c>
      <c r="C656" s="8"/>
      <c r="D656" s="8"/>
      <c r="E656" s="8"/>
      <c r="F656" s="8"/>
      <c r="G656" s="8"/>
      <c r="H656" s="8"/>
      <c r="I656" s="8"/>
      <c r="J656" s="8"/>
      <c r="K656" s="10"/>
      <c r="L656" s="8"/>
      <c r="M656" s="5" t="str">
        <f>IF(OR(K656="работник из числа профессорско-преподавательского состава оу впо",K656="работник из числа профессорско-преподавательского состава оу дпо (повышения квалификации) специалистов",K656="старший воспитатель доу",K656="старший воспитатель оу дод и дома ребенка",K656="педагог-психолог",K656="социальный педагог",K656="педагог-организатор",K656="мастер производственного обучения",K656="старший вожатый",K656="инструктор по труду",K656="методист оу",K656="старший методист оу",K656="тьютор оу (за исключением тьюторов, занятых в сфере впо и дпо)",K656="руководитель физического воспитания оу, реализующего образовательные программы нпо и спо",K656="преподаватель-организатор ОБЖ, допризывной подготовки",K656="инструктор-методист оу дод спортивного профиля",K656="старший инструктор-методист оу дод спортивного профиля",K656="воспитатель в доу",K656="воспитатель в дошкольной группе оу и оу для детей дошкольного и младшего школьного возраста"),36,список!AH656)</f>
        <v xml:space="preserve"> </v>
      </c>
      <c r="N656" s="6" t="str">
        <f t="shared" si="10"/>
        <v xml:space="preserve"> </v>
      </c>
      <c r="O656" s="8"/>
      <c r="P656" s="8"/>
      <c r="Q656" s="8"/>
      <c r="R656" s="8"/>
    </row>
    <row r="657" spans="1:18" x14ac:dyDescent="0.25">
      <c r="A657" s="8"/>
      <c r="B657" s="9" t="e">
        <f>#VALUE!</f>
        <v>#VALUE!</v>
      </c>
      <c r="C657" s="8"/>
      <c r="D657" s="8"/>
      <c r="E657" s="8"/>
      <c r="F657" s="8"/>
      <c r="G657" s="8"/>
      <c r="H657" s="8"/>
      <c r="I657" s="8"/>
      <c r="J657" s="8"/>
      <c r="K657" s="10"/>
      <c r="L657" s="8"/>
      <c r="M657" s="5" t="str">
        <f>IF(OR(K657="работник из числа профессорско-преподавательского состава оу впо",K657="работник из числа профессорско-преподавательского состава оу дпо (повышения квалификации) специалистов",K657="старший воспитатель доу",K657="старший воспитатель оу дод и дома ребенка",K657="педагог-психолог",K657="социальный педагог",K657="педагог-организатор",K657="мастер производственного обучения",K657="старший вожатый",K657="инструктор по труду",K657="методист оу",K657="старший методист оу",K657="тьютор оу (за исключением тьюторов, занятых в сфере впо и дпо)",K657="руководитель физического воспитания оу, реализующего образовательные программы нпо и спо",K657="преподаватель-организатор ОБЖ, допризывной подготовки",K657="инструктор-методист оу дод спортивного профиля",K657="старший инструктор-методист оу дод спортивного профиля",K657="воспитатель в доу",K657="воспитатель в дошкольной группе оу и оу для детей дошкольного и младшего школьного возраста"),36,список!AH657)</f>
        <v xml:space="preserve"> </v>
      </c>
      <c r="N657" s="6" t="str">
        <f t="shared" si="10"/>
        <v xml:space="preserve"> </v>
      </c>
      <c r="O657" s="8"/>
      <c r="P657" s="8"/>
      <c r="Q657" s="8"/>
      <c r="R657" s="8"/>
    </row>
    <row r="658" spans="1:18" x14ac:dyDescent="0.25">
      <c r="A658" s="8"/>
      <c r="B658" s="9" t="e">
        <f>#VALUE!</f>
        <v>#VALUE!</v>
      </c>
      <c r="C658" s="8"/>
      <c r="D658" s="8"/>
      <c r="E658" s="8"/>
      <c r="F658" s="8"/>
      <c r="G658" s="8"/>
      <c r="H658" s="8"/>
      <c r="I658" s="8"/>
      <c r="J658" s="8"/>
      <c r="K658" s="10"/>
      <c r="L658" s="8"/>
      <c r="M658" s="5" t="str">
        <f>IF(OR(K658="работник из числа профессорско-преподавательского состава оу впо",K658="работник из числа профессорско-преподавательского состава оу дпо (повышения квалификации) специалистов",K658="старший воспитатель доу",K658="старший воспитатель оу дод и дома ребенка",K658="педагог-психолог",K658="социальный педагог",K658="педагог-организатор",K658="мастер производственного обучения",K658="старший вожатый",K658="инструктор по труду",K658="методист оу",K658="старший методист оу",K658="тьютор оу (за исключением тьюторов, занятых в сфере впо и дпо)",K658="руководитель физического воспитания оу, реализующего образовательные программы нпо и спо",K658="преподаватель-организатор ОБЖ, допризывной подготовки",K658="инструктор-методист оу дод спортивного профиля",K658="старший инструктор-методист оу дод спортивного профиля",K658="воспитатель в доу",K658="воспитатель в дошкольной группе оу и оу для детей дошкольного и младшего школьного возраста"),36,список!AH658)</f>
        <v xml:space="preserve"> </v>
      </c>
      <c r="N658" s="6" t="str">
        <f t="shared" si="10"/>
        <v xml:space="preserve"> </v>
      </c>
      <c r="O658" s="8"/>
      <c r="P658" s="8"/>
      <c r="Q658" s="8"/>
      <c r="R658" s="8"/>
    </row>
    <row r="659" spans="1:18" x14ac:dyDescent="0.25">
      <c r="A659" s="8"/>
      <c r="B659" s="9" t="e">
        <f>#VALUE!</f>
        <v>#VALUE!</v>
      </c>
      <c r="C659" s="8"/>
      <c r="D659" s="8"/>
      <c r="E659" s="8"/>
      <c r="F659" s="8"/>
      <c r="G659" s="8"/>
      <c r="H659" s="8"/>
      <c r="I659" s="8"/>
      <c r="J659" s="8"/>
      <c r="K659" s="10"/>
      <c r="L659" s="8"/>
      <c r="M659" s="5" t="str">
        <f>IF(OR(K659="работник из числа профессорско-преподавательского состава оу впо",K659="работник из числа профессорско-преподавательского состава оу дпо (повышения квалификации) специалистов",K659="старший воспитатель доу",K659="старший воспитатель оу дод и дома ребенка",K659="педагог-психолог",K659="социальный педагог",K659="педагог-организатор",K659="мастер производственного обучения",K659="старший вожатый",K659="инструктор по труду",K659="методист оу",K659="старший методист оу",K659="тьютор оу (за исключением тьюторов, занятых в сфере впо и дпо)",K659="руководитель физического воспитания оу, реализующего образовательные программы нпо и спо",K659="преподаватель-организатор ОБЖ, допризывной подготовки",K659="инструктор-методист оу дод спортивного профиля",K659="старший инструктор-методист оу дод спортивного профиля",K659="воспитатель в доу",K659="воспитатель в дошкольной группе оу и оу для детей дошкольного и младшего школьного возраста"),36,список!AH659)</f>
        <v xml:space="preserve"> </v>
      </c>
      <c r="N659" s="6" t="str">
        <f t="shared" si="10"/>
        <v xml:space="preserve"> </v>
      </c>
      <c r="O659" s="8"/>
      <c r="P659" s="8"/>
      <c r="Q659" s="8"/>
      <c r="R659" s="8"/>
    </row>
    <row r="660" spans="1:18" x14ac:dyDescent="0.25">
      <c r="A660" s="8"/>
      <c r="B660" s="9" t="e">
        <f>#VALUE!</f>
        <v>#VALUE!</v>
      </c>
      <c r="C660" s="8"/>
      <c r="D660" s="8"/>
      <c r="E660" s="8"/>
      <c r="F660" s="8"/>
      <c r="G660" s="8"/>
      <c r="H660" s="8"/>
      <c r="I660" s="8"/>
      <c r="J660" s="8"/>
      <c r="K660" s="10"/>
      <c r="L660" s="8"/>
      <c r="M660" s="5" t="str">
        <f>IF(OR(K660="работник из числа профессорско-преподавательского состава оу впо",K660="работник из числа профессорско-преподавательского состава оу дпо (повышения квалификации) специалистов",K660="старший воспитатель доу",K660="старший воспитатель оу дод и дома ребенка",K660="педагог-психолог",K660="социальный педагог",K660="педагог-организатор",K660="мастер производственного обучения",K660="старший вожатый",K660="инструктор по труду",K660="методист оу",K660="старший методист оу",K660="тьютор оу (за исключением тьюторов, занятых в сфере впо и дпо)",K660="руководитель физического воспитания оу, реализующего образовательные программы нпо и спо",K660="преподаватель-организатор ОБЖ, допризывной подготовки",K660="инструктор-методист оу дод спортивного профиля",K660="старший инструктор-методист оу дод спортивного профиля",K660="воспитатель в доу",K660="воспитатель в дошкольной группе оу и оу для детей дошкольного и младшего школьного возраста"),36,список!AH660)</f>
        <v xml:space="preserve"> </v>
      </c>
      <c r="N660" s="6" t="str">
        <f t="shared" si="10"/>
        <v xml:space="preserve"> </v>
      </c>
      <c r="O660" s="8"/>
      <c r="P660" s="8"/>
      <c r="Q660" s="8"/>
      <c r="R660" s="8"/>
    </row>
    <row r="661" spans="1:18" x14ac:dyDescent="0.25">
      <c r="A661" s="8"/>
      <c r="B661" s="9" t="e">
        <f>#VALUE!</f>
        <v>#VALUE!</v>
      </c>
      <c r="C661" s="8"/>
      <c r="D661" s="8"/>
      <c r="E661" s="8"/>
      <c r="F661" s="8"/>
      <c r="G661" s="8"/>
      <c r="H661" s="8"/>
      <c r="I661" s="8"/>
      <c r="J661" s="8"/>
      <c r="K661" s="10"/>
      <c r="L661" s="8"/>
      <c r="M661" s="5" t="str">
        <f>IF(OR(K661="работник из числа профессорско-преподавательского состава оу впо",K661="работник из числа профессорско-преподавательского состава оу дпо (повышения квалификации) специалистов",K661="старший воспитатель доу",K661="старший воспитатель оу дод и дома ребенка",K661="педагог-психолог",K661="социальный педагог",K661="педагог-организатор",K661="мастер производственного обучения",K661="старший вожатый",K661="инструктор по труду",K661="методист оу",K661="старший методист оу",K661="тьютор оу (за исключением тьюторов, занятых в сфере впо и дпо)",K661="руководитель физического воспитания оу, реализующего образовательные программы нпо и спо",K661="преподаватель-организатор ОБЖ, допризывной подготовки",K661="инструктор-методист оу дод спортивного профиля",K661="старший инструктор-методист оу дод спортивного профиля",K661="воспитатель в доу",K661="воспитатель в дошкольной группе оу и оу для детей дошкольного и младшего школьного возраста"),36,список!AH661)</f>
        <v xml:space="preserve"> </v>
      </c>
      <c r="N661" s="6" t="str">
        <f t="shared" si="10"/>
        <v xml:space="preserve"> </v>
      </c>
      <c r="O661" s="8"/>
      <c r="P661" s="8"/>
      <c r="Q661" s="8"/>
      <c r="R661" s="8"/>
    </row>
    <row r="662" spans="1:18" x14ac:dyDescent="0.25">
      <c r="A662" s="8"/>
      <c r="B662" s="9" t="e">
        <f>#VALUE!</f>
        <v>#VALUE!</v>
      </c>
      <c r="C662" s="8"/>
      <c r="D662" s="8"/>
      <c r="E662" s="8"/>
      <c r="F662" s="8"/>
      <c r="G662" s="8"/>
      <c r="H662" s="8"/>
      <c r="I662" s="8"/>
      <c r="J662" s="8"/>
      <c r="K662" s="10"/>
      <c r="L662" s="8"/>
      <c r="M662" s="5" t="str">
        <f>IF(OR(K662="работник из числа профессорско-преподавательского состава оу впо",K662="работник из числа профессорско-преподавательского состава оу дпо (повышения квалификации) специалистов",K662="старший воспитатель доу",K662="старший воспитатель оу дод и дома ребенка",K662="педагог-психолог",K662="социальный педагог",K662="педагог-организатор",K662="мастер производственного обучения",K662="старший вожатый",K662="инструктор по труду",K662="методист оу",K662="старший методист оу",K662="тьютор оу (за исключением тьюторов, занятых в сфере впо и дпо)",K662="руководитель физического воспитания оу, реализующего образовательные программы нпо и спо",K662="преподаватель-организатор ОБЖ, допризывной подготовки",K662="инструктор-методист оу дод спортивного профиля",K662="старший инструктор-методист оу дод спортивного профиля",K662="воспитатель в доу",K662="воспитатель в дошкольной группе оу и оу для детей дошкольного и младшего школьного возраста"),36,список!AH662)</f>
        <v xml:space="preserve"> </v>
      </c>
      <c r="N662" s="6" t="str">
        <f t="shared" si="10"/>
        <v xml:space="preserve"> </v>
      </c>
      <c r="O662" s="8"/>
      <c r="P662" s="8"/>
      <c r="Q662" s="8"/>
      <c r="R662" s="8"/>
    </row>
    <row r="663" spans="1:18" x14ac:dyDescent="0.25">
      <c r="A663" s="8"/>
      <c r="B663" s="9" t="e">
        <f>#VALUE!</f>
        <v>#VALUE!</v>
      </c>
      <c r="C663" s="8"/>
      <c r="D663" s="8"/>
      <c r="E663" s="8"/>
      <c r="F663" s="8"/>
      <c r="G663" s="8"/>
      <c r="H663" s="8"/>
      <c r="I663" s="8"/>
      <c r="J663" s="8"/>
      <c r="K663" s="10"/>
      <c r="L663" s="8"/>
      <c r="M663" s="5" t="str">
        <f>IF(OR(K663="работник из числа профессорско-преподавательского состава оу впо",K663="работник из числа профессорско-преподавательского состава оу дпо (повышения квалификации) специалистов",K663="старший воспитатель доу",K663="старший воспитатель оу дод и дома ребенка",K663="педагог-психолог",K663="социальный педагог",K663="педагог-организатор",K663="мастер производственного обучения",K663="старший вожатый",K663="инструктор по труду",K663="методист оу",K663="старший методист оу",K663="тьютор оу (за исключением тьюторов, занятых в сфере впо и дпо)",K663="руководитель физического воспитания оу, реализующего образовательные программы нпо и спо",K663="преподаватель-организатор ОБЖ, допризывной подготовки",K663="инструктор-методист оу дод спортивного профиля",K663="старший инструктор-методист оу дод спортивного профиля",K663="воспитатель в доу",K663="воспитатель в дошкольной группе оу и оу для детей дошкольного и младшего школьного возраста"),36,список!AH663)</f>
        <v xml:space="preserve"> </v>
      </c>
      <c r="N663" s="6" t="str">
        <f t="shared" si="10"/>
        <v xml:space="preserve"> </v>
      </c>
      <c r="O663" s="8"/>
      <c r="P663" s="8"/>
      <c r="Q663" s="8"/>
      <c r="R663" s="8"/>
    </row>
    <row r="664" spans="1:18" x14ac:dyDescent="0.25">
      <c r="A664" s="8"/>
      <c r="B664" s="9" t="e">
        <f>#VALUE!</f>
        <v>#VALUE!</v>
      </c>
      <c r="C664" s="8"/>
      <c r="D664" s="8"/>
      <c r="E664" s="8"/>
      <c r="F664" s="8"/>
      <c r="G664" s="8"/>
      <c r="H664" s="8"/>
      <c r="I664" s="8"/>
      <c r="J664" s="8"/>
      <c r="K664" s="10"/>
      <c r="L664" s="8"/>
      <c r="M664" s="5" t="str">
        <f>IF(OR(K664="работник из числа профессорско-преподавательского состава оу впо",K664="работник из числа профессорско-преподавательского состава оу дпо (повышения квалификации) специалистов",K664="старший воспитатель доу",K664="старший воспитатель оу дод и дома ребенка",K664="педагог-психолог",K664="социальный педагог",K664="педагог-организатор",K664="мастер производственного обучения",K664="старший вожатый",K664="инструктор по труду",K664="методист оу",K664="старший методист оу",K664="тьютор оу (за исключением тьюторов, занятых в сфере впо и дпо)",K664="руководитель физического воспитания оу, реализующего образовательные программы нпо и спо",K664="преподаватель-организатор ОБЖ, допризывной подготовки",K664="инструктор-методист оу дод спортивного профиля",K664="старший инструктор-методист оу дод спортивного профиля",K664="воспитатель в доу",K664="воспитатель в дошкольной группе оу и оу для детей дошкольного и младшего школьного возраста"),36,список!AH664)</f>
        <v xml:space="preserve"> </v>
      </c>
      <c r="N664" s="6" t="str">
        <f t="shared" si="10"/>
        <v xml:space="preserve"> </v>
      </c>
      <c r="O664" s="8"/>
      <c r="P664" s="8"/>
      <c r="Q664" s="8"/>
      <c r="R664" s="8"/>
    </row>
    <row r="665" spans="1:18" x14ac:dyDescent="0.25">
      <c r="A665" s="8"/>
      <c r="B665" s="9" t="e">
        <f>#VALUE!</f>
        <v>#VALUE!</v>
      </c>
      <c r="C665" s="8"/>
      <c r="D665" s="8"/>
      <c r="E665" s="8"/>
      <c r="F665" s="8"/>
      <c r="G665" s="8"/>
      <c r="H665" s="8"/>
      <c r="I665" s="8"/>
      <c r="J665" s="8"/>
      <c r="K665" s="10"/>
      <c r="L665" s="8"/>
      <c r="M665" s="5" t="str">
        <f>IF(OR(K665="работник из числа профессорско-преподавательского состава оу впо",K665="работник из числа профессорско-преподавательского состава оу дпо (повышения квалификации) специалистов",K665="старший воспитатель доу",K665="старший воспитатель оу дод и дома ребенка",K665="педагог-психолог",K665="социальный педагог",K665="педагог-организатор",K665="мастер производственного обучения",K665="старший вожатый",K665="инструктор по труду",K665="методист оу",K665="старший методист оу",K665="тьютор оу (за исключением тьюторов, занятых в сфере впо и дпо)",K665="руководитель физического воспитания оу, реализующего образовательные программы нпо и спо",K665="преподаватель-организатор ОБЖ, допризывной подготовки",K665="инструктор-методист оу дод спортивного профиля",K665="старший инструктор-методист оу дод спортивного профиля",K665="воспитатель в доу",K665="воспитатель в дошкольной группе оу и оу для детей дошкольного и младшего школьного возраста"),36,список!AH665)</f>
        <v xml:space="preserve"> </v>
      </c>
      <c r="N665" s="6" t="str">
        <f t="shared" si="10"/>
        <v xml:space="preserve"> </v>
      </c>
      <c r="O665" s="8"/>
      <c r="P665" s="8"/>
      <c r="Q665" s="8"/>
      <c r="R665" s="8"/>
    </row>
    <row r="666" spans="1:18" x14ac:dyDescent="0.25">
      <c r="A666" s="8"/>
      <c r="B666" s="9" t="e">
        <f>#VALUE!</f>
        <v>#VALUE!</v>
      </c>
      <c r="C666" s="8"/>
      <c r="D666" s="8"/>
      <c r="E666" s="8"/>
      <c r="F666" s="8"/>
      <c r="G666" s="8"/>
      <c r="H666" s="8"/>
      <c r="I666" s="8"/>
      <c r="J666" s="8"/>
      <c r="K666" s="10"/>
      <c r="L666" s="8"/>
      <c r="M666" s="5" t="str">
        <f>IF(OR(K666="работник из числа профессорско-преподавательского состава оу впо",K666="работник из числа профессорско-преподавательского состава оу дпо (повышения квалификации) специалистов",K666="старший воспитатель доу",K666="старший воспитатель оу дод и дома ребенка",K666="педагог-психолог",K666="социальный педагог",K666="педагог-организатор",K666="мастер производственного обучения",K666="старший вожатый",K666="инструктор по труду",K666="методист оу",K666="старший методист оу",K666="тьютор оу (за исключением тьюторов, занятых в сфере впо и дпо)",K666="руководитель физического воспитания оу, реализующего образовательные программы нпо и спо",K666="преподаватель-организатор ОБЖ, допризывной подготовки",K666="инструктор-методист оу дод спортивного профиля",K666="старший инструктор-методист оу дод спортивного профиля",K666="воспитатель в доу",K666="воспитатель в дошкольной группе оу и оу для детей дошкольного и младшего школьного возраста"),36,список!AH666)</f>
        <v xml:space="preserve"> </v>
      </c>
      <c r="N666" s="6" t="str">
        <f t="shared" si="10"/>
        <v xml:space="preserve"> </v>
      </c>
      <c r="O666" s="8"/>
      <c r="P666" s="8"/>
      <c r="Q666" s="8"/>
      <c r="R666" s="8"/>
    </row>
    <row r="667" spans="1:18" x14ac:dyDescent="0.25">
      <c r="A667" s="8"/>
      <c r="B667" s="9" t="e">
        <f>#VALUE!</f>
        <v>#VALUE!</v>
      </c>
      <c r="C667" s="8"/>
      <c r="D667" s="8"/>
      <c r="E667" s="8"/>
      <c r="F667" s="8"/>
      <c r="G667" s="8"/>
      <c r="H667" s="8"/>
      <c r="I667" s="8"/>
      <c r="J667" s="8"/>
      <c r="K667" s="10"/>
      <c r="L667" s="8"/>
      <c r="M667" s="5" t="str">
        <f>IF(OR(K667="работник из числа профессорско-преподавательского состава оу впо",K667="работник из числа профессорско-преподавательского состава оу дпо (повышения квалификации) специалистов",K667="старший воспитатель доу",K667="старший воспитатель оу дод и дома ребенка",K667="педагог-психолог",K667="социальный педагог",K667="педагог-организатор",K667="мастер производственного обучения",K667="старший вожатый",K667="инструктор по труду",K667="методист оу",K667="старший методист оу",K667="тьютор оу (за исключением тьюторов, занятых в сфере впо и дпо)",K667="руководитель физического воспитания оу, реализующего образовательные программы нпо и спо",K667="преподаватель-организатор ОБЖ, допризывной подготовки",K667="инструктор-методист оу дод спортивного профиля",K667="старший инструктор-методист оу дод спортивного профиля",K667="воспитатель в доу",K667="воспитатель в дошкольной группе оу и оу для детей дошкольного и младшего школьного возраста"),36,список!AH667)</f>
        <v xml:space="preserve"> </v>
      </c>
      <c r="N667" s="6" t="str">
        <f t="shared" si="10"/>
        <v xml:space="preserve"> </v>
      </c>
      <c r="O667" s="8"/>
      <c r="P667" s="8"/>
      <c r="Q667" s="8"/>
      <c r="R667" s="8"/>
    </row>
    <row r="668" spans="1:18" x14ac:dyDescent="0.25">
      <c r="A668" s="8"/>
      <c r="B668" s="9" t="e">
        <f>#VALUE!</f>
        <v>#VALUE!</v>
      </c>
      <c r="C668" s="8"/>
      <c r="D668" s="8"/>
      <c r="E668" s="8"/>
      <c r="F668" s="8"/>
      <c r="G668" s="8"/>
      <c r="H668" s="8"/>
      <c r="I668" s="8"/>
      <c r="J668" s="8"/>
      <c r="K668" s="10"/>
      <c r="L668" s="8"/>
      <c r="M668" s="5" t="str">
        <f>IF(OR(K668="работник из числа профессорско-преподавательского состава оу впо",K668="работник из числа профессорско-преподавательского состава оу дпо (повышения квалификации) специалистов",K668="старший воспитатель доу",K668="старший воспитатель оу дод и дома ребенка",K668="педагог-психолог",K668="социальный педагог",K668="педагог-организатор",K668="мастер производственного обучения",K668="старший вожатый",K668="инструктор по труду",K668="методист оу",K668="старший методист оу",K668="тьютор оу (за исключением тьюторов, занятых в сфере впо и дпо)",K668="руководитель физического воспитания оу, реализующего образовательные программы нпо и спо",K668="преподаватель-организатор ОБЖ, допризывной подготовки",K668="инструктор-методист оу дод спортивного профиля",K668="старший инструктор-методист оу дод спортивного профиля",K668="воспитатель в доу",K668="воспитатель в дошкольной группе оу и оу для детей дошкольного и младшего школьного возраста"),36,список!AH668)</f>
        <v xml:space="preserve"> </v>
      </c>
      <c r="N668" s="6" t="str">
        <f t="shared" si="10"/>
        <v xml:space="preserve"> </v>
      </c>
      <c r="O668" s="8"/>
      <c r="P668" s="8"/>
      <c r="Q668" s="8"/>
      <c r="R668" s="8"/>
    </row>
    <row r="669" spans="1:18" x14ac:dyDescent="0.25">
      <c r="A669" s="8"/>
      <c r="B669" s="9" t="e">
        <f>#VALUE!</f>
        <v>#VALUE!</v>
      </c>
      <c r="C669" s="8"/>
      <c r="D669" s="8"/>
      <c r="E669" s="8"/>
      <c r="F669" s="8"/>
      <c r="G669" s="8"/>
      <c r="H669" s="8"/>
      <c r="I669" s="8"/>
      <c r="J669" s="8"/>
      <c r="K669" s="10"/>
      <c r="L669" s="8"/>
      <c r="M669" s="5" t="str">
        <f>IF(OR(K669="работник из числа профессорско-преподавательского состава оу впо",K669="работник из числа профессорско-преподавательского состава оу дпо (повышения квалификации) специалистов",K669="старший воспитатель доу",K669="старший воспитатель оу дод и дома ребенка",K669="педагог-психолог",K669="социальный педагог",K669="педагог-организатор",K669="мастер производственного обучения",K669="старший вожатый",K669="инструктор по труду",K669="методист оу",K669="старший методист оу",K669="тьютор оу (за исключением тьюторов, занятых в сфере впо и дпо)",K669="руководитель физического воспитания оу, реализующего образовательные программы нпо и спо",K669="преподаватель-организатор ОБЖ, допризывной подготовки",K669="инструктор-методист оу дод спортивного профиля",K669="старший инструктор-методист оу дод спортивного профиля",K669="воспитатель в доу",K669="воспитатель в дошкольной группе оу и оу для детей дошкольного и младшего школьного возраста"),36,список!AH669)</f>
        <v xml:space="preserve"> </v>
      </c>
      <c r="N669" s="6" t="str">
        <f t="shared" si="10"/>
        <v xml:space="preserve"> </v>
      </c>
      <c r="O669" s="8"/>
      <c r="P669" s="8"/>
      <c r="Q669" s="8"/>
      <c r="R669" s="8"/>
    </row>
    <row r="670" spans="1:18" x14ac:dyDescent="0.25">
      <c r="A670" s="8"/>
      <c r="B670" s="9" t="e">
        <f>#VALUE!</f>
        <v>#VALUE!</v>
      </c>
      <c r="C670" s="8"/>
      <c r="D670" s="8"/>
      <c r="E670" s="8"/>
      <c r="F670" s="8"/>
      <c r="G670" s="8"/>
      <c r="H670" s="8"/>
      <c r="I670" s="8"/>
      <c r="J670" s="8"/>
      <c r="K670" s="10"/>
      <c r="L670" s="8"/>
      <c r="M670" s="5" t="str">
        <f>IF(OR(K670="работник из числа профессорско-преподавательского состава оу впо",K670="работник из числа профессорско-преподавательского состава оу дпо (повышения квалификации) специалистов",K670="старший воспитатель доу",K670="старший воспитатель оу дод и дома ребенка",K670="педагог-психолог",K670="социальный педагог",K670="педагог-организатор",K670="мастер производственного обучения",K670="старший вожатый",K670="инструктор по труду",K670="методист оу",K670="старший методист оу",K670="тьютор оу (за исключением тьюторов, занятых в сфере впо и дпо)",K670="руководитель физического воспитания оу, реализующего образовательные программы нпо и спо",K670="преподаватель-организатор ОБЖ, допризывной подготовки",K670="инструктор-методист оу дод спортивного профиля",K670="старший инструктор-методист оу дод спортивного профиля",K670="воспитатель в доу",K670="воспитатель в дошкольной группе оу и оу для детей дошкольного и младшего школьного возраста"),36,список!AH670)</f>
        <v xml:space="preserve"> </v>
      </c>
      <c r="N670" s="6" t="str">
        <f t="shared" si="10"/>
        <v xml:space="preserve"> </v>
      </c>
      <c r="O670" s="8"/>
      <c r="P670" s="8"/>
      <c r="Q670" s="8"/>
      <c r="R670" s="8"/>
    </row>
    <row r="671" spans="1:18" x14ac:dyDescent="0.25">
      <c r="A671" s="8"/>
      <c r="B671" s="9" t="e">
        <f>#VALUE!</f>
        <v>#VALUE!</v>
      </c>
      <c r="C671" s="8"/>
      <c r="D671" s="8"/>
      <c r="E671" s="8"/>
      <c r="F671" s="8"/>
      <c r="G671" s="8"/>
      <c r="H671" s="8"/>
      <c r="I671" s="8"/>
      <c r="J671" s="8"/>
      <c r="K671" s="10"/>
      <c r="L671" s="8"/>
      <c r="M671" s="5" t="str">
        <f>IF(OR(K671="работник из числа профессорско-преподавательского состава оу впо",K671="работник из числа профессорско-преподавательского состава оу дпо (повышения квалификации) специалистов",K671="старший воспитатель доу",K671="старший воспитатель оу дод и дома ребенка",K671="педагог-психолог",K671="социальный педагог",K671="педагог-организатор",K671="мастер производственного обучения",K671="старший вожатый",K671="инструктор по труду",K671="методист оу",K671="старший методист оу",K671="тьютор оу (за исключением тьюторов, занятых в сфере впо и дпо)",K671="руководитель физического воспитания оу, реализующего образовательные программы нпо и спо",K671="преподаватель-организатор ОБЖ, допризывной подготовки",K671="инструктор-методист оу дод спортивного профиля",K671="старший инструктор-методист оу дод спортивного профиля",K671="воспитатель в доу",K671="воспитатель в дошкольной группе оу и оу для детей дошкольного и младшего школьного возраста"),36,список!AH671)</f>
        <v xml:space="preserve"> </v>
      </c>
      <c r="N671" s="6" t="str">
        <f t="shared" si="10"/>
        <v xml:space="preserve"> </v>
      </c>
      <c r="O671" s="8"/>
      <c r="P671" s="8"/>
      <c r="Q671" s="8"/>
      <c r="R671" s="8"/>
    </row>
    <row r="672" spans="1:18" x14ac:dyDescent="0.25">
      <c r="A672" s="8"/>
      <c r="B672" s="9" t="e">
        <f>#VALUE!</f>
        <v>#VALUE!</v>
      </c>
      <c r="C672" s="8"/>
      <c r="D672" s="8"/>
      <c r="E672" s="8"/>
      <c r="F672" s="8"/>
      <c r="G672" s="8"/>
      <c r="H672" s="8"/>
      <c r="I672" s="8"/>
      <c r="J672" s="8"/>
      <c r="K672" s="10"/>
      <c r="L672" s="8"/>
      <c r="M672" s="5" t="str">
        <f>IF(OR(K672="работник из числа профессорско-преподавательского состава оу впо",K672="работник из числа профессорско-преподавательского состава оу дпо (повышения квалификации) специалистов",K672="старший воспитатель доу",K672="старший воспитатель оу дод и дома ребенка",K672="педагог-психолог",K672="социальный педагог",K672="педагог-организатор",K672="мастер производственного обучения",K672="старший вожатый",K672="инструктор по труду",K672="методист оу",K672="старший методист оу",K672="тьютор оу (за исключением тьюторов, занятых в сфере впо и дпо)",K672="руководитель физического воспитания оу, реализующего образовательные программы нпо и спо",K672="преподаватель-организатор ОБЖ, допризывной подготовки",K672="инструктор-методист оу дод спортивного профиля",K672="старший инструктор-методист оу дод спортивного профиля",K672="воспитатель в доу",K672="воспитатель в дошкольной группе оу и оу для детей дошкольного и младшего школьного возраста"),36,список!AH672)</f>
        <v xml:space="preserve"> </v>
      </c>
      <c r="N672" s="6" t="str">
        <f t="shared" si="10"/>
        <v xml:space="preserve"> </v>
      </c>
      <c r="O672" s="8"/>
      <c r="P672" s="8"/>
      <c r="Q672" s="8"/>
      <c r="R672" s="8"/>
    </row>
    <row r="673" spans="1:18" x14ac:dyDescent="0.25">
      <c r="A673" s="8"/>
      <c r="B673" s="9" t="e">
        <f>#VALUE!</f>
        <v>#VALUE!</v>
      </c>
      <c r="C673" s="8"/>
      <c r="D673" s="8"/>
      <c r="E673" s="8"/>
      <c r="F673" s="8"/>
      <c r="G673" s="8"/>
      <c r="H673" s="8"/>
      <c r="I673" s="8"/>
      <c r="J673" s="8"/>
      <c r="K673" s="10"/>
      <c r="L673" s="8"/>
      <c r="M673" s="5" t="str">
        <f>IF(OR(K673="работник из числа профессорско-преподавательского состава оу впо",K673="работник из числа профессорско-преподавательского состава оу дпо (повышения квалификации) специалистов",K673="старший воспитатель доу",K673="старший воспитатель оу дод и дома ребенка",K673="педагог-психолог",K673="социальный педагог",K673="педагог-организатор",K673="мастер производственного обучения",K673="старший вожатый",K673="инструктор по труду",K673="методист оу",K673="старший методист оу",K673="тьютор оу (за исключением тьюторов, занятых в сфере впо и дпо)",K673="руководитель физического воспитания оу, реализующего образовательные программы нпо и спо",K673="преподаватель-организатор ОБЖ, допризывной подготовки",K673="инструктор-методист оу дод спортивного профиля",K673="старший инструктор-методист оу дод спортивного профиля",K673="воспитатель в доу",K673="воспитатель в дошкольной группе оу и оу для детей дошкольного и младшего школьного возраста"),36,список!AH673)</f>
        <v xml:space="preserve"> </v>
      </c>
      <c r="N673" s="6" t="str">
        <f t="shared" si="10"/>
        <v xml:space="preserve"> </v>
      </c>
      <c r="O673" s="8"/>
      <c r="P673" s="8"/>
      <c r="Q673" s="8"/>
      <c r="R673" s="8"/>
    </row>
    <row r="674" spans="1:18" x14ac:dyDescent="0.25">
      <c r="A674" s="8"/>
      <c r="B674" s="9" t="e">
        <f>#VALUE!</f>
        <v>#VALUE!</v>
      </c>
      <c r="C674" s="8"/>
      <c r="D674" s="8"/>
      <c r="E674" s="8"/>
      <c r="F674" s="8"/>
      <c r="G674" s="8"/>
      <c r="H674" s="8"/>
      <c r="I674" s="8"/>
      <c r="J674" s="8"/>
      <c r="K674" s="10"/>
      <c r="L674" s="8"/>
      <c r="M674" s="5" t="str">
        <f>IF(OR(K674="работник из числа профессорско-преподавательского состава оу впо",K674="работник из числа профессорско-преподавательского состава оу дпо (повышения квалификации) специалистов",K674="старший воспитатель доу",K674="старший воспитатель оу дод и дома ребенка",K674="педагог-психолог",K674="социальный педагог",K674="педагог-организатор",K674="мастер производственного обучения",K674="старший вожатый",K674="инструктор по труду",K674="методист оу",K674="старший методист оу",K674="тьютор оу (за исключением тьюторов, занятых в сфере впо и дпо)",K674="руководитель физического воспитания оу, реализующего образовательные программы нпо и спо",K674="преподаватель-организатор ОБЖ, допризывной подготовки",K674="инструктор-методист оу дод спортивного профиля",K674="старший инструктор-методист оу дод спортивного профиля",K674="воспитатель в доу",K674="воспитатель в дошкольной группе оу и оу для детей дошкольного и младшего школьного возраста"),36,список!AH674)</f>
        <v xml:space="preserve"> </v>
      </c>
      <c r="N674" s="6" t="str">
        <f t="shared" si="10"/>
        <v xml:space="preserve"> </v>
      </c>
      <c r="O674" s="8"/>
      <c r="P674" s="8"/>
      <c r="Q674" s="8"/>
      <c r="R674" s="8"/>
    </row>
    <row r="675" spans="1:18" x14ac:dyDescent="0.25">
      <c r="A675" s="8"/>
      <c r="B675" s="9" t="e">
        <f>#VALUE!</f>
        <v>#VALUE!</v>
      </c>
      <c r="C675" s="8"/>
      <c r="D675" s="8"/>
      <c r="E675" s="8"/>
      <c r="F675" s="8"/>
      <c r="G675" s="8"/>
      <c r="H675" s="8"/>
      <c r="I675" s="8"/>
      <c r="J675" s="8"/>
      <c r="K675" s="10"/>
      <c r="L675" s="8"/>
      <c r="M675" s="5" t="str">
        <f>IF(OR(K675="работник из числа профессорско-преподавательского состава оу впо",K675="работник из числа профессорско-преподавательского состава оу дпо (повышения квалификации) специалистов",K675="старший воспитатель доу",K675="старший воспитатель оу дод и дома ребенка",K675="педагог-психолог",K675="социальный педагог",K675="педагог-организатор",K675="мастер производственного обучения",K675="старший вожатый",K675="инструктор по труду",K675="методист оу",K675="старший методист оу",K675="тьютор оу (за исключением тьюторов, занятых в сфере впо и дпо)",K675="руководитель физического воспитания оу, реализующего образовательные программы нпо и спо",K675="преподаватель-организатор ОБЖ, допризывной подготовки",K675="инструктор-методист оу дод спортивного профиля",K675="старший инструктор-методист оу дод спортивного профиля",K675="воспитатель в доу",K675="воспитатель в дошкольной группе оу и оу для детей дошкольного и младшего школьного возраста"),36,список!AH675)</f>
        <v xml:space="preserve"> </v>
      </c>
      <c r="N675" s="6" t="str">
        <f t="shared" si="10"/>
        <v xml:space="preserve"> </v>
      </c>
      <c r="O675" s="8"/>
      <c r="P675" s="8"/>
      <c r="Q675" s="8"/>
      <c r="R675" s="8"/>
    </row>
    <row r="676" spans="1:18" x14ac:dyDescent="0.25">
      <c r="A676" s="8"/>
      <c r="B676" s="9" t="e">
        <f>#VALUE!</f>
        <v>#VALUE!</v>
      </c>
      <c r="C676" s="8"/>
      <c r="D676" s="8"/>
      <c r="E676" s="8"/>
      <c r="F676" s="8"/>
      <c r="G676" s="8"/>
      <c r="H676" s="8"/>
      <c r="I676" s="8"/>
      <c r="J676" s="8"/>
      <c r="K676" s="10"/>
      <c r="L676" s="8"/>
      <c r="M676" s="5" t="str">
        <f>IF(OR(K676="работник из числа профессорско-преподавательского состава оу впо",K676="работник из числа профессорско-преподавательского состава оу дпо (повышения квалификации) специалистов",K676="старший воспитатель доу",K676="старший воспитатель оу дод и дома ребенка",K676="педагог-психолог",K676="социальный педагог",K676="педагог-организатор",K676="мастер производственного обучения",K676="старший вожатый",K676="инструктор по труду",K676="методист оу",K676="старший методист оу",K676="тьютор оу (за исключением тьюторов, занятых в сфере впо и дпо)",K676="руководитель физического воспитания оу, реализующего образовательные программы нпо и спо",K676="преподаватель-организатор ОБЖ, допризывной подготовки",K676="инструктор-методист оу дод спортивного профиля",K676="старший инструктор-методист оу дод спортивного профиля",K676="воспитатель в доу",K676="воспитатель в дошкольной группе оу и оу для детей дошкольного и младшего школьного возраста"),36,список!AH676)</f>
        <v xml:space="preserve"> </v>
      </c>
      <c r="N676" s="6" t="str">
        <f t="shared" si="10"/>
        <v xml:space="preserve"> </v>
      </c>
      <c r="O676" s="8"/>
      <c r="P676" s="8"/>
      <c r="Q676" s="8"/>
      <c r="R676" s="8"/>
    </row>
    <row r="677" spans="1:18" x14ac:dyDescent="0.25">
      <c r="A677" s="8"/>
      <c r="B677" s="9" t="e">
        <f>#VALUE!</f>
        <v>#VALUE!</v>
      </c>
      <c r="C677" s="8"/>
      <c r="D677" s="8"/>
      <c r="E677" s="8"/>
      <c r="F677" s="8"/>
      <c r="G677" s="8"/>
      <c r="H677" s="8"/>
      <c r="I677" s="8"/>
      <c r="J677" s="8"/>
      <c r="K677" s="10"/>
      <c r="L677" s="8"/>
      <c r="M677" s="5" t="str">
        <f>IF(OR(K677="работник из числа профессорско-преподавательского состава оу впо",K677="работник из числа профессорско-преподавательского состава оу дпо (повышения квалификации) специалистов",K677="старший воспитатель доу",K677="старший воспитатель оу дод и дома ребенка",K677="педагог-психолог",K677="социальный педагог",K677="педагог-организатор",K677="мастер производственного обучения",K677="старший вожатый",K677="инструктор по труду",K677="методист оу",K677="старший методист оу",K677="тьютор оу (за исключением тьюторов, занятых в сфере впо и дпо)",K677="руководитель физического воспитания оу, реализующего образовательные программы нпо и спо",K677="преподаватель-организатор ОБЖ, допризывной подготовки",K677="инструктор-методист оу дод спортивного профиля",K677="старший инструктор-методист оу дод спортивного профиля",K677="воспитатель в доу",K677="воспитатель в дошкольной группе оу и оу для детей дошкольного и младшего школьного возраста"),36,список!AH677)</f>
        <v xml:space="preserve"> </v>
      </c>
      <c r="N677" s="6" t="str">
        <f t="shared" si="10"/>
        <v xml:space="preserve"> </v>
      </c>
      <c r="O677" s="8"/>
      <c r="P677" s="8"/>
      <c r="Q677" s="8"/>
      <c r="R677" s="8"/>
    </row>
    <row r="678" spans="1:18" x14ac:dyDescent="0.25">
      <c r="A678" s="8"/>
      <c r="B678" s="9" t="e">
        <f>#VALUE!</f>
        <v>#VALUE!</v>
      </c>
      <c r="C678" s="8"/>
      <c r="D678" s="8"/>
      <c r="E678" s="8"/>
      <c r="F678" s="8"/>
      <c r="G678" s="8"/>
      <c r="H678" s="8"/>
      <c r="I678" s="8"/>
      <c r="J678" s="8"/>
      <c r="K678" s="10"/>
      <c r="L678" s="8"/>
      <c r="M678" s="5" t="str">
        <f>IF(OR(K678="работник из числа профессорско-преподавательского состава оу впо",K678="работник из числа профессорско-преподавательского состава оу дпо (повышения квалификации) специалистов",K678="старший воспитатель доу",K678="старший воспитатель оу дод и дома ребенка",K678="педагог-психолог",K678="социальный педагог",K678="педагог-организатор",K678="мастер производственного обучения",K678="старший вожатый",K678="инструктор по труду",K678="методист оу",K678="старший методист оу",K678="тьютор оу (за исключением тьюторов, занятых в сфере впо и дпо)",K678="руководитель физического воспитания оу, реализующего образовательные программы нпо и спо",K678="преподаватель-организатор ОБЖ, допризывной подготовки",K678="инструктор-методист оу дод спортивного профиля",K678="старший инструктор-методист оу дод спортивного профиля",K678="воспитатель в доу",K678="воспитатель в дошкольной группе оу и оу для детей дошкольного и младшего школьного возраста"),36,список!AH678)</f>
        <v xml:space="preserve"> </v>
      </c>
      <c r="N678" s="6" t="str">
        <f t="shared" si="10"/>
        <v xml:space="preserve"> </v>
      </c>
      <c r="O678" s="8"/>
      <c r="P678" s="8"/>
      <c r="Q678" s="8"/>
      <c r="R678" s="8"/>
    </row>
    <row r="679" spans="1:18" x14ac:dyDescent="0.25">
      <c r="A679" s="8"/>
      <c r="B679" s="9" t="e">
        <f>#VALUE!</f>
        <v>#VALUE!</v>
      </c>
      <c r="C679" s="8"/>
      <c r="D679" s="8"/>
      <c r="E679" s="8"/>
      <c r="F679" s="8"/>
      <c r="G679" s="8"/>
      <c r="H679" s="8"/>
      <c r="I679" s="8"/>
      <c r="J679" s="8"/>
      <c r="K679" s="10"/>
      <c r="L679" s="8"/>
      <c r="M679" s="5" t="str">
        <f>IF(OR(K679="работник из числа профессорско-преподавательского состава оу впо",K679="работник из числа профессорско-преподавательского состава оу дпо (повышения квалификации) специалистов",K679="старший воспитатель доу",K679="старший воспитатель оу дод и дома ребенка",K679="педагог-психолог",K679="социальный педагог",K679="педагог-организатор",K679="мастер производственного обучения",K679="старший вожатый",K679="инструктор по труду",K679="методист оу",K679="старший методист оу",K679="тьютор оу (за исключением тьюторов, занятых в сфере впо и дпо)",K679="руководитель физического воспитания оу, реализующего образовательные программы нпо и спо",K679="преподаватель-организатор ОБЖ, допризывной подготовки",K679="инструктор-методист оу дод спортивного профиля",K679="старший инструктор-методист оу дод спортивного профиля",K679="воспитатель в доу",K679="воспитатель в дошкольной группе оу и оу для детей дошкольного и младшего школьного возраста"),36,список!AH679)</f>
        <v xml:space="preserve"> </v>
      </c>
      <c r="N679" s="6" t="str">
        <f t="shared" si="10"/>
        <v xml:space="preserve"> </v>
      </c>
      <c r="O679" s="8"/>
      <c r="P679" s="8"/>
      <c r="Q679" s="8"/>
      <c r="R679" s="8"/>
    </row>
    <row r="680" spans="1:18" x14ac:dyDescent="0.25">
      <c r="A680" s="8"/>
      <c r="B680" s="9" t="e">
        <f>#VALUE!</f>
        <v>#VALUE!</v>
      </c>
      <c r="C680" s="8"/>
      <c r="D680" s="8"/>
      <c r="E680" s="8"/>
      <c r="F680" s="8"/>
      <c r="G680" s="8"/>
      <c r="H680" s="8"/>
      <c r="I680" s="8"/>
      <c r="J680" s="8"/>
      <c r="K680" s="10"/>
      <c r="L680" s="8"/>
      <c r="M680" s="5" t="str">
        <f>IF(OR(K680="работник из числа профессорско-преподавательского состава оу впо",K680="работник из числа профессорско-преподавательского состава оу дпо (повышения квалификации) специалистов",K680="старший воспитатель доу",K680="старший воспитатель оу дод и дома ребенка",K680="педагог-психолог",K680="социальный педагог",K680="педагог-организатор",K680="мастер производственного обучения",K680="старший вожатый",K680="инструктор по труду",K680="методист оу",K680="старший методист оу",K680="тьютор оу (за исключением тьюторов, занятых в сфере впо и дпо)",K680="руководитель физического воспитания оу, реализующего образовательные программы нпо и спо",K680="преподаватель-организатор ОБЖ, допризывной подготовки",K680="инструктор-методист оу дод спортивного профиля",K680="старший инструктор-методист оу дод спортивного профиля",K680="воспитатель в доу",K680="воспитатель в дошкольной группе оу и оу для детей дошкольного и младшего школьного возраста"),36,список!AH680)</f>
        <v xml:space="preserve"> </v>
      </c>
      <c r="N680" s="6" t="str">
        <f t="shared" si="10"/>
        <v xml:space="preserve"> </v>
      </c>
      <c r="O680" s="8"/>
      <c r="P680" s="8"/>
      <c r="Q680" s="8"/>
      <c r="R680" s="8"/>
    </row>
    <row r="681" spans="1:18" x14ac:dyDescent="0.25">
      <c r="A681" s="8"/>
      <c r="B681" s="9" t="e">
        <f>#VALUE!</f>
        <v>#VALUE!</v>
      </c>
      <c r="C681" s="8"/>
      <c r="D681" s="8"/>
      <c r="E681" s="8"/>
      <c r="F681" s="8"/>
      <c r="G681" s="8"/>
      <c r="H681" s="8"/>
      <c r="I681" s="8"/>
      <c r="J681" s="8"/>
      <c r="K681" s="10"/>
      <c r="L681" s="8"/>
      <c r="M681" s="5" t="str">
        <f>IF(OR(K681="работник из числа профессорско-преподавательского состава оу впо",K681="работник из числа профессорско-преподавательского состава оу дпо (повышения квалификации) специалистов",K681="старший воспитатель доу",K681="старший воспитатель оу дод и дома ребенка",K681="педагог-психолог",K681="социальный педагог",K681="педагог-организатор",K681="мастер производственного обучения",K681="старший вожатый",K681="инструктор по труду",K681="методист оу",K681="старший методист оу",K681="тьютор оу (за исключением тьюторов, занятых в сфере впо и дпо)",K681="руководитель физического воспитания оу, реализующего образовательные программы нпо и спо",K681="преподаватель-организатор ОБЖ, допризывной подготовки",K681="инструктор-методист оу дод спортивного профиля",K681="старший инструктор-методист оу дод спортивного профиля",K681="воспитатель в доу",K681="воспитатель в дошкольной группе оу и оу для детей дошкольного и младшего школьного возраста"),36,список!AH681)</f>
        <v xml:space="preserve"> </v>
      </c>
      <c r="N681" s="6" t="str">
        <f t="shared" si="10"/>
        <v xml:space="preserve"> </v>
      </c>
      <c r="O681" s="8"/>
      <c r="P681" s="8"/>
      <c r="Q681" s="8"/>
      <c r="R681" s="8"/>
    </row>
    <row r="682" spans="1:18" x14ac:dyDescent="0.25">
      <c r="A682" s="8"/>
      <c r="B682" s="9" t="e">
        <f>#VALUE!</f>
        <v>#VALUE!</v>
      </c>
      <c r="C682" s="8"/>
      <c r="D682" s="8"/>
      <c r="E682" s="8"/>
      <c r="F682" s="8"/>
      <c r="G682" s="8"/>
      <c r="H682" s="8"/>
      <c r="I682" s="8"/>
      <c r="J682" s="8"/>
      <c r="K682" s="10"/>
      <c r="L682" s="8"/>
      <c r="M682" s="5" t="str">
        <f>IF(OR(K682="работник из числа профессорско-преподавательского состава оу впо",K682="работник из числа профессорско-преподавательского состава оу дпо (повышения квалификации) специалистов",K682="старший воспитатель доу",K682="старший воспитатель оу дод и дома ребенка",K682="педагог-психолог",K682="социальный педагог",K682="педагог-организатор",K682="мастер производственного обучения",K682="старший вожатый",K682="инструктор по труду",K682="методист оу",K682="старший методист оу",K682="тьютор оу (за исключением тьюторов, занятых в сфере впо и дпо)",K682="руководитель физического воспитания оу, реализующего образовательные программы нпо и спо",K682="преподаватель-организатор ОБЖ, допризывной подготовки",K682="инструктор-методист оу дод спортивного профиля",K682="старший инструктор-методист оу дод спортивного профиля",K682="воспитатель в доу",K682="воспитатель в дошкольной группе оу и оу для детей дошкольного и младшего школьного возраста"),36,список!AH682)</f>
        <v xml:space="preserve"> </v>
      </c>
      <c r="N682" s="6" t="str">
        <f t="shared" si="10"/>
        <v xml:space="preserve"> </v>
      </c>
      <c r="O682" s="8"/>
      <c r="P682" s="8"/>
      <c r="Q682" s="8"/>
      <c r="R682" s="8"/>
    </row>
    <row r="683" spans="1:18" x14ac:dyDescent="0.25">
      <c r="A683" s="8"/>
      <c r="B683" s="9" t="e">
        <f>#VALUE!</f>
        <v>#VALUE!</v>
      </c>
      <c r="C683" s="8"/>
      <c r="D683" s="8"/>
      <c r="E683" s="8"/>
      <c r="F683" s="8"/>
      <c r="G683" s="8"/>
      <c r="H683" s="8"/>
      <c r="I683" s="8"/>
      <c r="J683" s="8"/>
      <c r="K683" s="10"/>
      <c r="L683" s="8"/>
      <c r="M683" s="5" t="str">
        <f>IF(OR(K683="работник из числа профессорско-преподавательского состава оу впо",K683="работник из числа профессорско-преподавательского состава оу дпо (повышения квалификации) специалистов",K683="старший воспитатель доу",K683="старший воспитатель оу дод и дома ребенка",K683="педагог-психолог",K683="социальный педагог",K683="педагог-организатор",K683="мастер производственного обучения",K683="старший вожатый",K683="инструктор по труду",K683="методист оу",K683="старший методист оу",K683="тьютор оу (за исключением тьюторов, занятых в сфере впо и дпо)",K683="руководитель физического воспитания оу, реализующего образовательные программы нпо и спо",K683="преподаватель-организатор ОБЖ, допризывной подготовки",K683="инструктор-методист оу дод спортивного профиля",K683="старший инструктор-методист оу дод спортивного профиля",K683="воспитатель в доу",K683="воспитатель в дошкольной группе оу и оу для детей дошкольного и младшего школьного возраста"),36,список!AH683)</f>
        <v xml:space="preserve"> </v>
      </c>
      <c r="N683" s="6" t="str">
        <f t="shared" si="10"/>
        <v xml:space="preserve"> </v>
      </c>
      <c r="O683" s="8"/>
      <c r="P683" s="8"/>
      <c r="Q683" s="8"/>
      <c r="R683" s="8"/>
    </row>
    <row r="684" spans="1:18" x14ac:dyDescent="0.25">
      <c r="A684" s="8"/>
      <c r="B684" s="9" t="e">
        <f>#VALUE!</f>
        <v>#VALUE!</v>
      </c>
      <c r="C684" s="8"/>
      <c r="D684" s="8"/>
      <c r="E684" s="8"/>
      <c r="F684" s="8"/>
      <c r="G684" s="8"/>
      <c r="H684" s="8"/>
      <c r="I684" s="8"/>
      <c r="J684" s="8"/>
      <c r="K684" s="10"/>
      <c r="L684" s="8"/>
      <c r="M684" s="5" t="str">
        <f>IF(OR(K684="работник из числа профессорско-преподавательского состава оу впо",K684="работник из числа профессорско-преподавательского состава оу дпо (повышения квалификации) специалистов",K684="старший воспитатель доу",K684="старший воспитатель оу дод и дома ребенка",K684="педагог-психолог",K684="социальный педагог",K684="педагог-организатор",K684="мастер производственного обучения",K684="старший вожатый",K684="инструктор по труду",K684="методист оу",K684="старший методист оу",K684="тьютор оу (за исключением тьюторов, занятых в сфере впо и дпо)",K684="руководитель физического воспитания оу, реализующего образовательные программы нпо и спо",K684="преподаватель-организатор ОБЖ, допризывной подготовки",K684="инструктор-методист оу дод спортивного профиля",K684="старший инструктор-методист оу дод спортивного профиля",K684="воспитатель в доу",K684="воспитатель в дошкольной группе оу и оу для детей дошкольного и младшего школьного возраста"),36,список!AH684)</f>
        <v xml:space="preserve"> </v>
      </c>
      <c r="N684" s="6" t="str">
        <f t="shared" si="10"/>
        <v xml:space="preserve"> </v>
      </c>
      <c r="O684" s="8"/>
      <c r="P684" s="8"/>
      <c r="Q684" s="8"/>
      <c r="R684" s="8"/>
    </row>
    <row r="685" spans="1:18" x14ac:dyDescent="0.25">
      <c r="A685" s="8"/>
      <c r="B685" s="9" t="e">
        <f>#VALUE!</f>
        <v>#VALUE!</v>
      </c>
      <c r="C685" s="8"/>
      <c r="D685" s="8"/>
      <c r="E685" s="8"/>
      <c r="F685" s="8"/>
      <c r="G685" s="8"/>
      <c r="H685" s="8"/>
      <c r="I685" s="8"/>
      <c r="J685" s="8"/>
      <c r="K685" s="10"/>
      <c r="L685" s="8"/>
      <c r="M685" s="5" t="str">
        <f>IF(OR(K685="работник из числа профессорско-преподавательского состава оу впо",K685="работник из числа профессорско-преподавательского состава оу дпо (повышения квалификации) специалистов",K685="старший воспитатель доу",K685="старший воспитатель оу дод и дома ребенка",K685="педагог-психолог",K685="социальный педагог",K685="педагог-организатор",K685="мастер производственного обучения",K685="старший вожатый",K685="инструктор по труду",K685="методист оу",K685="старший методист оу",K685="тьютор оу (за исключением тьюторов, занятых в сфере впо и дпо)",K685="руководитель физического воспитания оу, реализующего образовательные программы нпо и спо",K685="преподаватель-организатор ОБЖ, допризывной подготовки",K685="инструктор-методист оу дод спортивного профиля",K685="старший инструктор-методист оу дод спортивного профиля",K685="воспитатель в доу",K685="воспитатель в дошкольной группе оу и оу для детей дошкольного и младшего школьного возраста"),36,список!AH685)</f>
        <v xml:space="preserve"> </v>
      </c>
      <c r="N685" s="6" t="str">
        <f t="shared" si="10"/>
        <v xml:space="preserve"> </v>
      </c>
      <c r="O685" s="8"/>
      <c r="P685" s="8"/>
      <c r="Q685" s="8"/>
      <c r="R685" s="8"/>
    </row>
    <row r="686" spans="1:18" x14ac:dyDescent="0.25">
      <c r="A686" s="8"/>
      <c r="B686" s="9" t="e">
        <f>#VALUE!</f>
        <v>#VALUE!</v>
      </c>
      <c r="C686" s="8"/>
      <c r="D686" s="8"/>
      <c r="E686" s="8"/>
      <c r="F686" s="8"/>
      <c r="G686" s="8"/>
      <c r="H686" s="8"/>
      <c r="I686" s="8"/>
      <c r="J686" s="8"/>
      <c r="K686" s="10"/>
      <c r="L686" s="8"/>
      <c r="M686" s="5" t="str">
        <f>IF(OR(K686="работник из числа профессорско-преподавательского состава оу впо",K686="работник из числа профессорско-преподавательского состава оу дпо (повышения квалификации) специалистов",K686="старший воспитатель доу",K686="старший воспитатель оу дод и дома ребенка",K686="педагог-психолог",K686="социальный педагог",K686="педагог-организатор",K686="мастер производственного обучения",K686="старший вожатый",K686="инструктор по труду",K686="методист оу",K686="старший методист оу",K686="тьютор оу (за исключением тьюторов, занятых в сфере впо и дпо)",K686="руководитель физического воспитания оу, реализующего образовательные программы нпо и спо",K686="преподаватель-организатор ОБЖ, допризывной подготовки",K686="инструктор-методист оу дод спортивного профиля",K686="старший инструктор-методист оу дод спортивного профиля",K686="воспитатель в доу",K686="воспитатель в дошкольной группе оу и оу для детей дошкольного и младшего школьного возраста"),36,список!AH686)</f>
        <v xml:space="preserve"> </v>
      </c>
      <c r="N686" s="6" t="str">
        <f t="shared" si="10"/>
        <v xml:space="preserve"> </v>
      </c>
      <c r="O686" s="8"/>
      <c r="P686" s="8"/>
      <c r="Q686" s="8"/>
      <c r="R686" s="8"/>
    </row>
    <row r="687" spans="1:18" x14ac:dyDescent="0.25">
      <c r="A687" s="8"/>
      <c r="B687" s="9" t="e">
        <f>#VALUE!</f>
        <v>#VALUE!</v>
      </c>
      <c r="C687" s="8"/>
      <c r="D687" s="8"/>
      <c r="E687" s="8"/>
      <c r="F687" s="8"/>
      <c r="G687" s="8"/>
      <c r="H687" s="8"/>
      <c r="I687" s="8"/>
      <c r="J687" s="8"/>
      <c r="K687" s="10"/>
      <c r="L687" s="8"/>
      <c r="M687" s="5" t="str">
        <f>IF(OR(K687="работник из числа профессорско-преподавательского состава оу впо",K687="работник из числа профессорско-преподавательского состава оу дпо (повышения квалификации) специалистов",K687="старший воспитатель доу",K687="старший воспитатель оу дод и дома ребенка",K687="педагог-психолог",K687="социальный педагог",K687="педагог-организатор",K687="мастер производственного обучения",K687="старший вожатый",K687="инструктор по труду",K687="методист оу",K687="старший методист оу",K687="тьютор оу (за исключением тьюторов, занятых в сфере впо и дпо)",K687="руководитель физического воспитания оу, реализующего образовательные программы нпо и спо",K687="преподаватель-организатор ОБЖ, допризывной подготовки",K687="инструктор-методист оу дод спортивного профиля",K687="старший инструктор-методист оу дод спортивного профиля",K687="воспитатель в доу",K687="воспитатель в дошкольной группе оу и оу для детей дошкольного и младшего школьного возраста"),36,список!AH687)</f>
        <v xml:space="preserve"> </v>
      </c>
      <c r="N687" s="6" t="str">
        <f t="shared" si="10"/>
        <v xml:space="preserve"> </v>
      </c>
      <c r="O687" s="8"/>
      <c r="P687" s="8"/>
      <c r="Q687" s="8"/>
      <c r="R687" s="8"/>
    </row>
    <row r="688" spans="1:18" x14ac:dyDescent="0.25">
      <c r="A688" s="8"/>
      <c r="B688" s="9" t="e">
        <f>#VALUE!</f>
        <v>#VALUE!</v>
      </c>
      <c r="C688" s="8"/>
      <c r="D688" s="8"/>
      <c r="E688" s="8"/>
      <c r="F688" s="8"/>
      <c r="G688" s="8"/>
      <c r="H688" s="8"/>
      <c r="I688" s="8"/>
      <c r="J688" s="8"/>
      <c r="K688" s="10"/>
      <c r="L688" s="8"/>
      <c r="M688" s="5" t="str">
        <f>IF(OR(K688="работник из числа профессорско-преподавательского состава оу впо",K688="работник из числа профессорско-преподавательского состава оу дпо (повышения квалификации) специалистов",K688="старший воспитатель доу",K688="старший воспитатель оу дод и дома ребенка",K688="педагог-психолог",K688="социальный педагог",K688="педагог-организатор",K688="мастер производственного обучения",K688="старший вожатый",K688="инструктор по труду",K688="методист оу",K688="старший методист оу",K688="тьютор оу (за исключением тьюторов, занятых в сфере впо и дпо)",K688="руководитель физического воспитания оу, реализующего образовательные программы нпо и спо",K688="преподаватель-организатор ОБЖ, допризывной подготовки",K688="инструктор-методист оу дод спортивного профиля",K688="старший инструктор-методист оу дод спортивного профиля",K688="воспитатель в доу",K688="воспитатель в дошкольной группе оу и оу для детей дошкольного и младшего школьного возраста"),36,список!AH688)</f>
        <v xml:space="preserve"> </v>
      </c>
      <c r="N688" s="6" t="str">
        <f t="shared" si="10"/>
        <v xml:space="preserve"> </v>
      </c>
      <c r="O688" s="8"/>
      <c r="P688" s="8"/>
      <c r="Q688" s="8"/>
      <c r="R688" s="8"/>
    </row>
    <row r="689" spans="1:18" x14ac:dyDescent="0.25">
      <c r="A689" s="8"/>
      <c r="B689" s="9" t="e">
        <f>#VALUE!</f>
        <v>#VALUE!</v>
      </c>
      <c r="C689" s="8"/>
      <c r="D689" s="8"/>
      <c r="E689" s="8"/>
      <c r="F689" s="8"/>
      <c r="G689" s="8"/>
      <c r="H689" s="8"/>
      <c r="I689" s="8"/>
      <c r="J689" s="8"/>
      <c r="K689" s="10"/>
      <c r="L689" s="8"/>
      <c r="M689" s="5" t="str">
        <f>IF(OR(K689="работник из числа профессорско-преподавательского состава оу впо",K689="работник из числа профессорско-преподавательского состава оу дпо (повышения квалификации) специалистов",K689="старший воспитатель доу",K689="старший воспитатель оу дод и дома ребенка",K689="педагог-психолог",K689="социальный педагог",K689="педагог-организатор",K689="мастер производственного обучения",K689="старший вожатый",K689="инструктор по труду",K689="методист оу",K689="старший методист оу",K689="тьютор оу (за исключением тьюторов, занятых в сфере впо и дпо)",K689="руководитель физического воспитания оу, реализующего образовательные программы нпо и спо",K689="преподаватель-организатор ОБЖ, допризывной подготовки",K689="инструктор-методист оу дод спортивного профиля",K689="старший инструктор-методист оу дод спортивного профиля",K689="воспитатель в доу",K689="воспитатель в дошкольной группе оу и оу для детей дошкольного и младшего школьного возраста"),36,список!AH689)</f>
        <v xml:space="preserve"> </v>
      </c>
      <c r="N689" s="6" t="str">
        <f t="shared" si="10"/>
        <v xml:space="preserve"> </v>
      </c>
      <c r="O689" s="8"/>
      <c r="P689" s="8"/>
      <c r="Q689" s="8"/>
      <c r="R689" s="8"/>
    </row>
    <row r="690" spans="1:18" x14ac:dyDescent="0.25">
      <c r="A690" s="8"/>
      <c r="B690" s="9" t="e">
        <f>#VALUE!</f>
        <v>#VALUE!</v>
      </c>
      <c r="C690" s="8"/>
      <c r="D690" s="8"/>
      <c r="E690" s="8"/>
      <c r="F690" s="8"/>
      <c r="G690" s="8"/>
      <c r="H690" s="8"/>
      <c r="I690" s="8"/>
      <c r="J690" s="8"/>
      <c r="K690" s="10"/>
      <c r="L690" s="8"/>
      <c r="M690" s="5" t="str">
        <f>IF(OR(K690="работник из числа профессорско-преподавательского состава оу впо",K690="работник из числа профессорско-преподавательского состава оу дпо (повышения квалификации) специалистов",K690="старший воспитатель доу",K690="старший воспитатель оу дод и дома ребенка",K690="педагог-психолог",K690="социальный педагог",K690="педагог-организатор",K690="мастер производственного обучения",K690="старший вожатый",K690="инструктор по труду",K690="методист оу",K690="старший методист оу",K690="тьютор оу (за исключением тьюторов, занятых в сфере впо и дпо)",K690="руководитель физического воспитания оу, реализующего образовательные программы нпо и спо",K690="преподаватель-организатор ОБЖ, допризывной подготовки",K690="инструктор-методист оу дод спортивного профиля",K690="старший инструктор-методист оу дод спортивного профиля",K690="воспитатель в доу",K690="воспитатель в дошкольной группе оу и оу для детей дошкольного и младшего школьного возраста"),36,список!AH690)</f>
        <v xml:space="preserve"> </v>
      </c>
      <c r="N690" s="6" t="str">
        <f t="shared" si="10"/>
        <v xml:space="preserve"> </v>
      </c>
      <c r="O690" s="8"/>
      <c r="P690" s="8"/>
      <c r="Q690" s="8"/>
      <c r="R690" s="8"/>
    </row>
    <row r="691" spans="1:18" x14ac:dyDescent="0.25">
      <c r="A691" s="8"/>
      <c r="B691" s="9" t="e">
        <f>#VALUE!</f>
        <v>#VALUE!</v>
      </c>
      <c r="C691" s="8"/>
      <c r="D691" s="8"/>
      <c r="E691" s="8"/>
      <c r="F691" s="8"/>
      <c r="G691" s="8"/>
      <c r="H691" s="8"/>
      <c r="I691" s="8"/>
      <c r="J691" s="8"/>
      <c r="K691" s="10"/>
      <c r="L691" s="8"/>
      <c r="M691" s="5" t="str">
        <f>IF(OR(K691="работник из числа профессорско-преподавательского состава оу впо",K691="работник из числа профессорско-преподавательского состава оу дпо (повышения квалификации) специалистов",K691="старший воспитатель доу",K691="старший воспитатель оу дод и дома ребенка",K691="педагог-психолог",K691="социальный педагог",K691="педагог-организатор",K691="мастер производственного обучения",K691="старший вожатый",K691="инструктор по труду",K691="методист оу",K691="старший методист оу",K691="тьютор оу (за исключением тьюторов, занятых в сфере впо и дпо)",K691="руководитель физического воспитания оу, реализующего образовательные программы нпо и спо",K691="преподаватель-организатор ОБЖ, допризывной подготовки",K691="инструктор-методист оу дод спортивного профиля",K691="старший инструктор-методист оу дод спортивного профиля",K691="воспитатель в доу",K691="воспитатель в дошкольной группе оу и оу для детей дошкольного и младшего школьного возраста"),36,список!AH691)</f>
        <v xml:space="preserve"> </v>
      </c>
      <c r="N691" s="6" t="str">
        <f t="shared" si="10"/>
        <v xml:space="preserve"> </v>
      </c>
      <c r="O691" s="8"/>
      <c r="P691" s="8"/>
      <c r="Q691" s="8"/>
      <c r="R691" s="8"/>
    </row>
    <row r="692" spans="1:18" x14ac:dyDescent="0.25">
      <c r="A692" s="8"/>
      <c r="B692" s="9" t="e">
        <f>#VALUE!</f>
        <v>#VALUE!</v>
      </c>
      <c r="C692" s="8"/>
      <c r="D692" s="8"/>
      <c r="E692" s="8"/>
      <c r="F692" s="8"/>
      <c r="G692" s="8"/>
      <c r="H692" s="8"/>
      <c r="I692" s="8"/>
      <c r="J692" s="8"/>
      <c r="K692" s="10"/>
      <c r="L692" s="8"/>
      <c r="M692" s="5" t="str">
        <f>IF(OR(K692="работник из числа профессорско-преподавательского состава оу впо",K692="работник из числа профессорско-преподавательского состава оу дпо (повышения квалификации) специалистов",K692="старший воспитатель доу",K692="старший воспитатель оу дод и дома ребенка",K692="педагог-психолог",K692="социальный педагог",K692="педагог-организатор",K692="мастер производственного обучения",K692="старший вожатый",K692="инструктор по труду",K692="методист оу",K692="старший методист оу",K692="тьютор оу (за исключением тьюторов, занятых в сфере впо и дпо)",K692="руководитель физического воспитания оу, реализующего образовательные программы нпо и спо",K692="преподаватель-организатор ОБЖ, допризывной подготовки",K692="инструктор-методист оу дод спортивного профиля",K692="старший инструктор-методист оу дод спортивного профиля",K692="воспитатель в доу",K692="воспитатель в дошкольной группе оу и оу для детей дошкольного и младшего школьного возраста"),36,список!AH692)</f>
        <v xml:space="preserve"> </v>
      </c>
      <c r="N692" s="6" t="str">
        <f t="shared" si="10"/>
        <v xml:space="preserve"> </v>
      </c>
      <c r="O692" s="8"/>
      <c r="P692" s="8"/>
      <c r="Q692" s="8"/>
      <c r="R692" s="8"/>
    </row>
    <row r="693" spans="1:18" x14ac:dyDescent="0.25">
      <c r="A693" s="8"/>
      <c r="B693" s="9" t="e">
        <f>#VALUE!</f>
        <v>#VALUE!</v>
      </c>
      <c r="C693" s="8"/>
      <c r="D693" s="8"/>
      <c r="E693" s="8"/>
      <c r="F693" s="8"/>
      <c r="G693" s="8"/>
      <c r="H693" s="8"/>
      <c r="I693" s="8"/>
      <c r="J693" s="8"/>
      <c r="K693" s="10"/>
      <c r="L693" s="8"/>
      <c r="M693" s="5" t="str">
        <f>IF(OR(K693="работник из числа профессорско-преподавательского состава оу впо",K693="работник из числа профессорско-преподавательского состава оу дпо (повышения квалификации) специалистов",K693="старший воспитатель доу",K693="старший воспитатель оу дод и дома ребенка",K693="педагог-психолог",K693="социальный педагог",K693="педагог-организатор",K693="мастер производственного обучения",K693="старший вожатый",K693="инструктор по труду",K693="методист оу",K693="старший методист оу",K693="тьютор оу (за исключением тьюторов, занятых в сфере впо и дпо)",K693="руководитель физического воспитания оу, реализующего образовательные программы нпо и спо",K693="преподаватель-организатор ОБЖ, допризывной подготовки",K693="инструктор-методист оу дод спортивного профиля",K693="старший инструктор-методист оу дод спортивного профиля",K693="воспитатель в доу",K693="воспитатель в дошкольной группе оу и оу для детей дошкольного и младшего школьного возраста"),36,список!AH693)</f>
        <v xml:space="preserve"> </v>
      </c>
      <c r="N693" s="6" t="str">
        <f t="shared" si="10"/>
        <v xml:space="preserve"> </v>
      </c>
      <c r="O693" s="8"/>
      <c r="P693" s="8"/>
      <c r="Q693" s="8"/>
      <c r="R693" s="8"/>
    </row>
    <row r="694" spans="1:18" x14ac:dyDescent="0.25">
      <c r="A694" s="8"/>
      <c r="B694" s="9" t="e">
        <f>#VALUE!</f>
        <v>#VALUE!</v>
      </c>
      <c r="C694" s="8"/>
      <c r="D694" s="8"/>
      <c r="E694" s="8"/>
      <c r="F694" s="8"/>
      <c r="G694" s="8"/>
      <c r="H694" s="8"/>
      <c r="I694" s="8"/>
      <c r="J694" s="8"/>
      <c r="K694" s="10"/>
      <c r="L694" s="8"/>
      <c r="M694" s="5" t="str">
        <f>IF(OR(K694="работник из числа профессорско-преподавательского состава оу впо",K694="работник из числа профессорско-преподавательского состава оу дпо (повышения квалификации) специалистов",K694="старший воспитатель доу",K694="старший воспитатель оу дод и дома ребенка",K694="педагог-психолог",K694="социальный педагог",K694="педагог-организатор",K694="мастер производственного обучения",K694="старший вожатый",K694="инструктор по труду",K694="методист оу",K694="старший методист оу",K694="тьютор оу (за исключением тьюторов, занятых в сфере впо и дпо)",K694="руководитель физического воспитания оу, реализующего образовательные программы нпо и спо",K694="преподаватель-организатор ОБЖ, допризывной подготовки",K694="инструктор-методист оу дод спортивного профиля",K694="старший инструктор-методист оу дод спортивного профиля",K694="воспитатель в доу",K694="воспитатель в дошкольной группе оу и оу для детей дошкольного и младшего школьного возраста"),36,список!AH694)</f>
        <v xml:space="preserve"> </v>
      </c>
      <c r="N694" s="6" t="str">
        <f t="shared" si="10"/>
        <v xml:space="preserve"> </v>
      </c>
      <c r="O694" s="8"/>
      <c r="P694" s="8"/>
      <c r="Q694" s="8"/>
      <c r="R694" s="8"/>
    </row>
    <row r="695" spans="1:18" x14ac:dyDescent="0.25">
      <c r="A695" s="8"/>
      <c r="B695" s="9" t="e">
        <f>#VALUE!</f>
        <v>#VALUE!</v>
      </c>
      <c r="C695" s="8"/>
      <c r="D695" s="8"/>
      <c r="E695" s="8"/>
      <c r="F695" s="8"/>
      <c r="G695" s="8"/>
      <c r="H695" s="8"/>
      <c r="I695" s="8"/>
      <c r="J695" s="8"/>
      <c r="K695" s="10"/>
      <c r="L695" s="8"/>
      <c r="M695" s="5" t="str">
        <f>IF(OR(K695="работник из числа профессорско-преподавательского состава оу впо",K695="работник из числа профессорско-преподавательского состава оу дпо (повышения квалификации) специалистов",K695="старший воспитатель доу",K695="старший воспитатель оу дод и дома ребенка",K695="педагог-психолог",K695="социальный педагог",K695="педагог-организатор",K695="мастер производственного обучения",K695="старший вожатый",K695="инструктор по труду",K695="методист оу",K695="старший методист оу",K695="тьютор оу (за исключением тьюторов, занятых в сфере впо и дпо)",K695="руководитель физического воспитания оу, реализующего образовательные программы нпо и спо",K695="преподаватель-организатор ОБЖ, допризывной подготовки",K695="инструктор-методист оу дод спортивного профиля",K695="старший инструктор-методист оу дод спортивного профиля",K695="воспитатель в доу",K695="воспитатель в дошкольной группе оу и оу для детей дошкольного и младшего школьного возраста"),36,список!AH695)</f>
        <v xml:space="preserve"> </v>
      </c>
      <c r="N695" s="6" t="str">
        <f t="shared" si="10"/>
        <v xml:space="preserve"> </v>
      </c>
      <c r="O695" s="8"/>
      <c r="P695" s="8"/>
      <c r="Q695" s="8"/>
      <c r="R695" s="8"/>
    </row>
    <row r="696" spans="1:18" x14ac:dyDescent="0.25">
      <c r="A696" s="8"/>
      <c r="B696" s="9" t="e">
        <f>#VALUE!</f>
        <v>#VALUE!</v>
      </c>
      <c r="C696" s="8"/>
      <c r="D696" s="8"/>
      <c r="E696" s="8"/>
      <c r="F696" s="8"/>
      <c r="G696" s="8"/>
      <c r="H696" s="8"/>
      <c r="I696" s="8"/>
      <c r="J696" s="8"/>
      <c r="K696" s="10"/>
      <c r="L696" s="8"/>
      <c r="M696" s="5" t="str">
        <f>IF(OR(K696="работник из числа профессорско-преподавательского состава оу впо",K696="работник из числа профессорско-преподавательского состава оу дпо (повышения квалификации) специалистов",K696="старший воспитатель доу",K696="старший воспитатель оу дод и дома ребенка",K696="педагог-психолог",K696="социальный педагог",K696="педагог-организатор",K696="мастер производственного обучения",K696="старший вожатый",K696="инструктор по труду",K696="методист оу",K696="старший методист оу",K696="тьютор оу (за исключением тьюторов, занятых в сфере впо и дпо)",K696="руководитель физического воспитания оу, реализующего образовательные программы нпо и спо",K696="преподаватель-организатор ОБЖ, допризывной подготовки",K696="инструктор-методист оу дод спортивного профиля",K696="старший инструктор-методист оу дод спортивного профиля",K696="воспитатель в доу",K696="воспитатель в дошкольной группе оу и оу для детей дошкольного и младшего школьного возраста"),36,список!AH696)</f>
        <v xml:space="preserve"> </v>
      </c>
      <c r="N696" s="6" t="str">
        <f t="shared" si="10"/>
        <v xml:space="preserve"> </v>
      </c>
      <c r="O696" s="8"/>
      <c r="P696" s="8"/>
      <c r="Q696" s="8"/>
      <c r="R696" s="8"/>
    </row>
    <row r="697" spans="1:18" x14ac:dyDescent="0.25">
      <c r="A697" s="8"/>
      <c r="B697" s="9" t="e">
        <f>#VALUE!</f>
        <v>#VALUE!</v>
      </c>
      <c r="C697" s="8"/>
      <c r="D697" s="8"/>
      <c r="E697" s="8"/>
      <c r="F697" s="8"/>
      <c r="G697" s="8"/>
      <c r="H697" s="8"/>
      <c r="I697" s="8"/>
      <c r="J697" s="8"/>
      <c r="K697" s="10"/>
      <c r="L697" s="8"/>
      <c r="M697" s="5" t="str">
        <f>IF(OR(K697="работник из числа профессорско-преподавательского состава оу впо",K697="работник из числа профессорско-преподавательского состава оу дпо (повышения квалификации) специалистов",K697="старший воспитатель доу",K697="старший воспитатель оу дод и дома ребенка",K697="педагог-психолог",K697="социальный педагог",K697="педагог-организатор",K697="мастер производственного обучения",K697="старший вожатый",K697="инструктор по труду",K697="методист оу",K697="старший методист оу",K697="тьютор оу (за исключением тьюторов, занятых в сфере впо и дпо)",K697="руководитель физического воспитания оу, реализующего образовательные программы нпо и спо",K697="преподаватель-организатор ОБЖ, допризывной подготовки",K697="инструктор-методист оу дод спортивного профиля",K697="старший инструктор-методист оу дод спортивного профиля",K697="воспитатель в доу",K697="воспитатель в дошкольной группе оу и оу для детей дошкольного и младшего школьного возраста"),36,список!AH697)</f>
        <v xml:space="preserve"> </v>
      </c>
      <c r="N697" s="6" t="str">
        <f t="shared" si="10"/>
        <v xml:space="preserve"> </v>
      </c>
      <c r="O697" s="8"/>
      <c r="P697" s="8"/>
      <c r="Q697" s="8"/>
      <c r="R697" s="8"/>
    </row>
    <row r="698" spans="1:18" x14ac:dyDescent="0.25">
      <c r="A698" s="8"/>
      <c r="B698" s="9" t="e">
        <f>#VALUE!</f>
        <v>#VALUE!</v>
      </c>
      <c r="C698" s="8"/>
      <c r="D698" s="8"/>
      <c r="E698" s="8"/>
      <c r="F698" s="8"/>
      <c r="G698" s="8"/>
      <c r="H698" s="8"/>
      <c r="I698" s="8"/>
      <c r="J698" s="8"/>
      <c r="K698" s="10"/>
      <c r="L698" s="8"/>
      <c r="M698" s="5" t="str">
        <f>IF(OR(K698="работник из числа профессорско-преподавательского состава оу впо",K698="работник из числа профессорско-преподавательского состава оу дпо (повышения квалификации) специалистов",K698="старший воспитатель доу",K698="старший воспитатель оу дод и дома ребенка",K698="педагог-психолог",K698="социальный педагог",K698="педагог-организатор",K698="мастер производственного обучения",K698="старший вожатый",K698="инструктор по труду",K698="методист оу",K698="старший методист оу",K698="тьютор оу (за исключением тьюторов, занятых в сфере впо и дпо)",K698="руководитель физического воспитания оу, реализующего образовательные программы нпо и спо",K698="преподаватель-организатор ОБЖ, допризывной подготовки",K698="инструктор-методист оу дод спортивного профиля",K698="старший инструктор-методист оу дод спортивного профиля",K698="воспитатель в доу",K698="воспитатель в дошкольной группе оу и оу для детей дошкольного и младшего школьного возраста"),36,список!AH698)</f>
        <v xml:space="preserve"> </v>
      </c>
      <c r="N698" s="6" t="str">
        <f t="shared" si="10"/>
        <v xml:space="preserve"> </v>
      </c>
      <c r="O698" s="8"/>
      <c r="P698" s="8"/>
      <c r="Q698" s="8"/>
      <c r="R698" s="8"/>
    </row>
    <row r="699" spans="1:18" x14ac:dyDescent="0.25">
      <c r="A699" s="8"/>
      <c r="B699" s="9" t="e">
        <f>#VALUE!</f>
        <v>#VALUE!</v>
      </c>
      <c r="C699" s="8"/>
      <c r="D699" s="8"/>
      <c r="E699" s="8"/>
      <c r="F699" s="8"/>
      <c r="G699" s="8"/>
      <c r="H699" s="8"/>
      <c r="I699" s="8"/>
      <c r="J699" s="8"/>
      <c r="K699" s="10"/>
      <c r="L699" s="8"/>
      <c r="M699" s="5" t="str">
        <f>IF(OR(K699="работник из числа профессорско-преподавательского состава оу впо",K699="работник из числа профессорско-преподавательского состава оу дпо (повышения квалификации) специалистов",K699="старший воспитатель доу",K699="старший воспитатель оу дод и дома ребенка",K699="педагог-психолог",K699="социальный педагог",K699="педагог-организатор",K699="мастер производственного обучения",K699="старший вожатый",K699="инструктор по труду",K699="методист оу",K699="старший методист оу",K699="тьютор оу (за исключением тьюторов, занятых в сфере впо и дпо)",K699="руководитель физического воспитания оу, реализующего образовательные программы нпо и спо",K699="преподаватель-организатор ОБЖ, допризывной подготовки",K699="инструктор-методист оу дод спортивного профиля",K699="старший инструктор-методист оу дод спортивного профиля",K699="воспитатель в доу",K699="воспитатель в дошкольной группе оу и оу для детей дошкольного и младшего школьного возраста"),36,список!AH699)</f>
        <v xml:space="preserve"> </v>
      </c>
      <c r="N699" s="6" t="str">
        <f t="shared" si="10"/>
        <v xml:space="preserve"> </v>
      </c>
      <c r="O699" s="8"/>
      <c r="P699" s="8"/>
      <c r="Q699" s="8"/>
      <c r="R699" s="8"/>
    </row>
    <row r="700" spans="1:18" x14ac:dyDescent="0.25">
      <c r="A700" s="8"/>
      <c r="B700" s="9" t="e">
        <f>#VALUE!</f>
        <v>#VALUE!</v>
      </c>
      <c r="C700" s="8"/>
      <c r="D700" s="8"/>
      <c r="E700" s="8"/>
      <c r="F700" s="8"/>
      <c r="G700" s="8"/>
      <c r="H700" s="8"/>
      <c r="I700" s="8"/>
      <c r="J700" s="8"/>
      <c r="K700" s="10"/>
      <c r="L700" s="8"/>
      <c r="M700" s="5" t="str">
        <f>IF(OR(K700="работник из числа профессорско-преподавательского состава оу впо",K700="работник из числа профессорско-преподавательского состава оу дпо (повышения квалификации) специалистов",K700="старший воспитатель доу",K700="старший воспитатель оу дод и дома ребенка",K700="педагог-психолог",K700="социальный педагог",K700="педагог-организатор",K700="мастер производственного обучения",K700="старший вожатый",K700="инструктор по труду",K700="методист оу",K700="старший методист оу",K700="тьютор оу (за исключением тьюторов, занятых в сфере впо и дпо)",K700="руководитель физического воспитания оу, реализующего образовательные программы нпо и спо",K700="преподаватель-организатор ОБЖ, допризывной подготовки",K700="инструктор-методист оу дод спортивного профиля",K700="старший инструктор-методист оу дод спортивного профиля",K700="воспитатель в доу",K700="воспитатель в дошкольной группе оу и оу для детей дошкольного и младшего школьного возраста"),36,список!AH700)</f>
        <v xml:space="preserve"> </v>
      </c>
      <c r="N700" s="6" t="str">
        <f t="shared" si="10"/>
        <v xml:space="preserve"> </v>
      </c>
      <c r="O700" s="8"/>
      <c r="P700" s="8"/>
      <c r="Q700" s="8"/>
      <c r="R700" s="8"/>
    </row>
    <row r="701" spans="1:18" x14ac:dyDescent="0.25">
      <c r="A701" s="8"/>
      <c r="B701" s="9" t="e">
        <f>#VALUE!</f>
        <v>#VALUE!</v>
      </c>
      <c r="C701" s="8"/>
      <c r="D701" s="8"/>
      <c r="E701" s="8"/>
      <c r="F701" s="8"/>
      <c r="G701" s="8"/>
      <c r="H701" s="8"/>
      <c r="I701" s="8"/>
      <c r="J701" s="8"/>
      <c r="K701" s="10"/>
      <c r="L701" s="8"/>
      <c r="M701" s="5" t="str">
        <f>IF(OR(K701="работник из числа профессорско-преподавательского состава оу впо",K701="работник из числа профессорско-преподавательского состава оу дпо (повышения квалификации) специалистов",K701="старший воспитатель доу",K701="старший воспитатель оу дод и дома ребенка",K701="педагог-психолог",K701="социальный педагог",K701="педагог-организатор",K701="мастер производственного обучения",K701="старший вожатый",K701="инструктор по труду",K701="методист оу",K701="старший методист оу",K701="тьютор оу (за исключением тьюторов, занятых в сфере впо и дпо)",K701="руководитель физического воспитания оу, реализующего образовательные программы нпо и спо",K701="преподаватель-организатор ОБЖ, допризывной подготовки",K701="инструктор-методист оу дод спортивного профиля",K701="старший инструктор-методист оу дод спортивного профиля",K701="воспитатель в доу",K701="воспитатель в дошкольной группе оу и оу для детей дошкольного и младшего школьного возраста"),36,список!AH701)</f>
        <v xml:space="preserve"> </v>
      </c>
      <c r="N701" s="6" t="str">
        <f t="shared" si="10"/>
        <v xml:space="preserve"> </v>
      </c>
      <c r="O701" s="8"/>
      <c r="P701" s="8"/>
      <c r="Q701" s="8"/>
      <c r="R701" s="8"/>
    </row>
    <row r="702" spans="1:18" x14ac:dyDescent="0.25">
      <c r="A702" s="8"/>
      <c r="B702" s="9" t="e">
        <f>#VALUE!</f>
        <v>#VALUE!</v>
      </c>
      <c r="C702" s="8"/>
      <c r="D702" s="8"/>
      <c r="E702" s="8"/>
      <c r="F702" s="8"/>
      <c r="G702" s="8"/>
      <c r="H702" s="8"/>
      <c r="I702" s="8"/>
      <c r="J702" s="8"/>
      <c r="K702" s="10"/>
      <c r="L702" s="8"/>
      <c r="M702" s="5" t="str">
        <f>IF(OR(K702="работник из числа профессорско-преподавательского состава оу впо",K702="работник из числа профессорско-преподавательского состава оу дпо (повышения квалификации) специалистов",K702="старший воспитатель доу",K702="старший воспитатель оу дод и дома ребенка",K702="педагог-психолог",K702="социальный педагог",K702="педагог-организатор",K702="мастер производственного обучения",K702="старший вожатый",K702="инструктор по труду",K702="методист оу",K702="старший методист оу",K702="тьютор оу (за исключением тьюторов, занятых в сфере впо и дпо)",K702="руководитель физического воспитания оу, реализующего образовательные программы нпо и спо",K702="преподаватель-организатор ОБЖ, допризывной подготовки",K702="инструктор-методист оу дод спортивного профиля",K702="старший инструктор-методист оу дод спортивного профиля",K702="воспитатель в доу",K702="воспитатель в дошкольной группе оу и оу для детей дошкольного и младшего школьного возраста"),36,список!AH702)</f>
        <v xml:space="preserve"> </v>
      </c>
      <c r="N702" s="6" t="str">
        <f t="shared" si="10"/>
        <v xml:space="preserve"> </v>
      </c>
      <c r="O702" s="8"/>
      <c r="P702" s="8"/>
      <c r="Q702" s="8"/>
      <c r="R702" s="8"/>
    </row>
    <row r="703" spans="1:18" x14ac:dyDescent="0.25">
      <c r="A703" s="8"/>
      <c r="B703" s="9" t="e">
        <f>#VALUE!</f>
        <v>#VALUE!</v>
      </c>
      <c r="C703" s="8"/>
      <c r="D703" s="8"/>
      <c r="E703" s="8"/>
      <c r="F703" s="8"/>
      <c r="G703" s="8"/>
      <c r="H703" s="8"/>
      <c r="I703" s="8"/>
      <c r="J703" s="8"/>
      <c r="K703" s="10"/>
      <c r="L703" s="8"/>
      <c r="M703" s="5" t="str">
        <f>IF(OR(K703="работник из числа профессорско-преподавательского состава оу впо",K703="работник из числа профессорско-преподавательского состава оу дпо (повышения квалификации) специалистов",K703="старший воспитатель доу",K703="старший воспитатель оу дод и дома ребенка",K703="педагог-психолог",K703="социальный педагог",K703="педагог-организатор",K703="мастер производственного обучения",K703="старший вожатый",K703="инструктор по труду",K703="методист оу",K703="старший методист оу",K703="тьютор оу (за исключением тьюторов, занятых в сфере впо и дпо)",K703="руководитель физического воспитания оу, реализующего образовательные программы нпо и спо",K703="преподаватель-организатор ОБЖ, допризывной подготовки",K703="инструктор-методист оу дод спортивного профиля",K703="старший инструктор-методист оу дод спортивного профиля",K703="воспитатель в доу",K703="воспитатель в дошкольной группе оу и оу для детей дошкольного и младшего школьного возраста"),36,список!AH703)</f>
        <v xml:space="preserve"> </v>
      </c>
      <c r="N703" s="6" t="str">
        <f t="shared" si="10"/>
        <v xml:space="preserve"> </v>
      </c>
      <c r="O703" s="8"/>
      <c r="P703" s="8"/>
      <c r="Q703" s="8"/>
      <c r="R703" s="8"/>
    </row>
    <row r="704" spans="1:18" x14ac:dyDescent="0.25">
      <c r="A704" s="8"/>
      <c r="B704" s="9" t="e">
        <f>#VALUE!</f>
        <v>#VALUE!</v>
      </c>
      <c r="C704" s="8"/>
      <c r="D704" s="8"/>
      <c r="E704" s="8"/>
      <c r="F704" s="8"/>
      <c r="G704" s="8"/>
      <c r="H704" s="8"/>
      <c r="I704" s="8"/>
      <c r="J704" s="8"/>
      <c r="K704" s="10"/>
      <c r="L704" s="8"/>
      <c r="M704" s="5" t="str">
        <f>IF(OR(K704="работник из числа профессорско-преподавательского состава оу впо",K704="работник из числа профессорско-преподавательского состава оу дпо (повышения квалификации) специалистов",K704="старший воспитатель доу",K704="старший воспитатель оу дод и дома ребенка",K704="педагог-психолог",K704="социальный педагог",K704="педагог-организатор",K704="мастер производственного обучения",K704="старший вожатый",K704="инструктор по труду",K704="методист оу",K704="старший методист оу",K704="тьютор оу (за исключением тьюторов, занятых в сфере впо и дпо)",K704="руководитель физического воспитания оу, реализующего образовательные программы нпо и спо",K704="преподаватель-организатор ОБЖ, допризывной подготовки",K704="инструктор-методист оу дод спортивного профиля",K704="старший инструктор-методист оу дод спортивного профиля",K704="воспитатель в доу",K704="воспитатель в дошкольной группе оу и оу для детей дошкольного и младшего школьного возраста"),36,список!AH704)</f>
        <v xml:space="preserve"> </v>
      </c>
      <c r="N704" s="6" t="str">
        <f t="shared" si="10"/>
        <v xml:space="preserve"> </v>
      </c>
      <c r="O704" s="8"/>
      <c r="P704" s="8"/>
      <c r="Q704" s="8"/>
      <c r="R704" s="8"/>
    </row>
    <row r="705" spans="1:18" x14ac:dyDescent="0.25">
      <c r="A705" s="8"/>
      <c r="B705" s="9" t="e">
        <f>#VALUE!</f>
        <v>#VALUE!</v>
      </c>
      <c r="C705" s="8"/>
      <c r="D705" s="8"/>
      <c r="E705" s="8"/>
      <c r="F705" s="8"/>
      <c r="G705" s="8"/>
      <c r="H705" s="8"/>
      <c r="I705" s="8"/>
      <c r="J705" s="8"/>
      <c r="K705" s="10"/>
      <c r="L705" s="8"/>
      <c r="M705" s="5" t="str">
        <f>IF(OR(K705="работник из числа профессорско-преподавательского состава оу впо",K705="работник из числа профессорско-преподавательского состава оу дпо (повышения квалификации) специалистов",K705="старший воспитатель доу",K705="старший воспитатель оу дод и дома ребенка",K705="педагог-психолог",K705="социальный педагог",K705="педагог-организатор",K705="мастер производственного обучения",K705="старший вожатый",K705="инструктор по труду",K705="методист оу",K705="старший методист оу",K705="тьютор оу (за исключением тьюторов, занятых в сфере впо и дпо)",K705="руководитель физического воспитания оу, реализующего образовательные программы нпо и спо",K705="преподаватель-организатор ОБЖ, допризывной подготовки",K705="инструктор-методист оу дод спортивного профиля",K705="старший инструктор-методист оу дод спортивного профиля",K705="воспитатель в доу",K705="воспитатель в дошкольной группе оу и оу для детей дошкольного и младшего школьного возраста"),36,список!AH705)</f>
        <v xml:space="preserve"> </v>
      </c>
      <c r="N705" s="6" t="str">
        <f t="shared" si="10"/>
        <v xml:space="preserve"> </v>
      </c>
      <c r="O705" s="8"/>
      <c r="P705" s="8"/>
      <c r="Q705" s="8"/>
      <c r="R705" s="8"/>
    </row>
    <row r="706" spans="1:18" x14ac:dyDescent="0.25">
      <c r="A706" s="8"/>
      <c r="B706" s="9" t="e">
        <f>#VALUE!</f>
        <v>#VALUE!</v>
      </c>
      <c r="C706" s="8"/>
      <c r="D706" s="8"/>
      <c r="E706" s="8"/>
      <c r="F706" s="8"/>
      <c r="G706" s="8"/>
      <c r="H706" s="8"/>
      <c r="I706" s="8"/>
      <c r="J706" s="8"/>
      <c r="K706" s="10"/>
      <c r="L706" s="8"/>
      <c r="M706" s="5" t="str">
        <f>IF(OR(K706="работник из числа профессорско-преподавательского состава оу впо",K706="работник из числа профессорско-преподавательского состава оу дпо (повышения квалификации) специалистов",K706="старший воспитатель доу",K706="старший воспитатель оу дод и дома ребенка",K706="педагог-психолог",K706="социальный педагог",K706="педагог-организатор",K706="мастер производственного обучения",K706="старший вожатый",K706="инструктор по труду",K706="методист оу",K706="старший методист оу",K706="тьютор оу (за исключением тьюторов, занятых в сфере впо и дпо)",K706="руководитель физического воспитания оу, реализующего образовательные программы нпо и спо",K706="преподаватель-организатор ОБЖ, допризывной подготовки",K706="инструктор-методист оу дод спортивного профиля",K706="старший инструктор-методист оу дод спортивного профиля",K706="воспитатель в доу",K706="воспитатель в дошкольной группе оу и оу для детей дошкольного и младшего школьного возраста"),36,список!AH706)</f>
        <v xml:space="preserve"> </v>
      </c>
      <c r="N706" s="6" t="str">
        <f t="shared" si="10"/>
        <v xml:space="preserve"> </v>
      </c>
      <c r="O706" s="8"/>
      <c r="P706" s="8"/>
      <c r="Q706" s="8"/>
      <c r="R706" s="8"/>
    </row>
    <row r="707" spans="1:18" x14ac:dyDescent="0.25">
      <c r="A707" s="8"/>
      <c r="B707" s="9" t="e">
        <f>#VALUE!</f>
        <v>#VALUE!</v>
      </c>
      <c r="C707" s="8"/>
      <c r="D707" s="8"/>
      <c r="E707" s="8"/>
      <c r="F707" s="8"/>
      <c r="G707" s="8"/>
      <c r="H707" s="8"/>
      <c r="I707" s="8"/>
      <c r="J707" s="8"/>
      <c r="K707" s="10"/>
      <c r="L707" s="8"/>
      <c r="M707" s="5" t="str">
        <f>IF(OR(K707="работник из числа профессорско-преподавательского состава оу впо",K707="работник из числа профессорско-преподавательского состава оу дпо (повышения квалификации) специалистов",K707="старший воспитатель доу",K707="старший воспитатель оу дод и дома ребенка",K707="педагог-психолог",K707="социальный педагог",K707="педагог-организатор",K707="мастер производственного обучения",K707="старший вожатый",K707="инструктор по труду",K707="методист оу",K707="старший методист оу",K707="тьютор оу (за исключением тьюторов, занятых в сфере впо и дпо)",K707="руководитель физического воспитания оу, реализующего образовательные программы нпо и спо",K707="преподаватель-организатор ОБЖ, допризывной подготовки",K707="инструктор-методист оу дод спортивного профиля",K707="старший инструктор-методист оу дод спортивного профиля",K707="воспитатель в доу",K707="воспитатель в дошкольной группе оу и оу для детей дошкольного и младшего школьного возраста"),36,список!AH707)</f>
        <v xml:space="preserve"> </v>
      </c>
      <c r="N707" s="6" t="str">
        <f t="shared" si="10"/>
        <v xml:space="preserve"> </v>
      </c>
      <c r="O707" s="8"/>
      <c r="P707" s="8"/>
      <c r="Q707" s="8"/>
      <c r="R707" s="8"/>
    </row>
    <row r="708" spans="1:18" x14ac:dyDescent="0.25">
      <c r="A708" s="8"/>
      <c r="B708" s="9" t="e">
        <f>#VALUE!</f>
        <v>#VALUE!</v>
      </c>
      <c r="C708" s="8"/>
      <c r="D708" s="8"/>
      <c r="E708" s="8"/>
      <c r="F708" s="8"/>
      <c r="G708" s="8"/>
      <c r="H708" s="8"/>
      <c r="I708" s="8"/>
      <c r="J708" s="8"/>
      <c r="K708" s="10"/>
      <c r="L708" s="8"/>
      <c r="M708" s="5" t="str">
        <f>IF(OR(K708="работник из числа профессорско-преподавательского состава оу впо",K708="работник из числа профессорско-преподавательского состава оу дпо (повышения квалификации) специалистов",K708="старший воспитатель доу",K708="старший воспитатель оу дод и дома ребенка",K708="педагог-психолог",K708="социальный педагог",K708="педагог-организатор",K708="мастер производственного обучения",K708="старший вожатый",K708="инструктор по труду",K708="методист оу",K708="старший методист оу",K708="тьютор оу (за исключением тьюторов, занятых в сфере впо и дпо)",K708="руководитель физического воспитания оу, реализующего образовательные программы нпо и спо",K708="преподаватель-организатор ОБЖ, допризывной подготовки",K708="инструктор-методист оу дод спортивного профиля",K708="старший инструктор-методист оу дод спортивного профиля",K708="воспитатель в доу",K708="воспитатель в дошкольной группе оу и оу для детей дошкольного и младшего школьного возраста"),36,список!AH708)</f>
        <v xml:space="preserve"> </v>
      </c>
      <c r="N708" s="6" t="str">
        <f t="shared" si="10"/>
        <v xml:space="preserve"> </v>
      </c>
      <c r="O708" s="8"/>
      <c r="P708" s="8"/>
      <c r="Q708" s="8"/>
      <c r="R708" s="8"/>
    </row>
    <row r="709" spans="1:18" x14ac:dyDescent="0.25">
      <c r="A709" s="8"/>
      <c r="B709" s="9" t="e">
        <f>#VALUE!</f>
        <v>#VALUE!</v>
      </c>
      <c r="C709" s="8"/>
      <c r="D709" s="8"/>
      <c r="E709" s="8"/>
      <c r="F709" s="8"/>
      <c r="G709" s="8"/>
      <c r="H709" s="8"/>
      <c r="I709" s="8"/>
      <c r="J709" s="8"/>
      <c r="K709" s="10"/>
      <c r="L709" s="8"/>
      <c r="M709" s="5" t="str">
        <f>IF(OR(K709="работник из числа профессорско-преподавательского состава оу впо",K709="работник из числа профессорско-преподавательского состава оу дпо (повышения квалификации) специалистов",K709="старший воспитатель доу",K709="старший воспитатель оу дод и дома ребенка",K709="педагог-психолог",K709="социальный педагог",K709="педагог-организатор",K709="мастер производственного обучения",K709="старший вожатый",K709="инструктор по труду",K709="методист оу",K709="старший методист оу",K709="тьютор оу (за исключением тьюторов, занятых в сфере впо и дпо)",K709="руководитель физического воспитания оу, реализующего образовательные программы нпо и спо",K709="преподаватель-организатор ОБЖ, допризывной подготовки",K709="инструктор-методист оу дод спортивного профиля",K709="старший инструктор-методист оу дод спортивного профиля",K709="воспитатель в доу",K709="воспитатель в дошкольной группе оу и оу для детей дошкольного и младшего школьного возраста"),36,список!AH709)</f>
        <v xml:space="preserve"> </v>
      </c>
      <c r="N709" s="6" t="str">
        <f t="shared" ref="N709:N772" si="11">IF(M709=" "," ",O709/M709)</f>
        <v xml:space="preserve"> </v>
      </c>
      <c r="O709" s="8"/>
      <c r="P709" s="8"/>
      <c r="Q709" s="8"/>
      <c r="R709" s="8"/>
    </row>
    <row r="710" spans="1:18" x14ac:dyDescent="0.25">
      <c r="A710" s="8"/>
      <c r="B710" s="9" t="e">
        <f>#VALUE!</f>
        <v>#VALUE!</v>
      </c>
      <c r="C710" s="8"/>
      <c r="D710" s="8"/>
      <c r="E710" s="8"/>
      <c r="F710" s="8"/>
      <c r="G710" s="8"/>
      <c r="H710" s="8"/>
      <c r="I710" s="8"/>
      <c r="J710" s="8"/>
      <c r="K710" s="10"/>
      <c r="L710" s="8"/>
      <c r="M710" s="5" t="str">
        <f>IF(OR(K710="работник из числа профессорско-преподавательского состава оу впо",K710="работник из числа профессорско-преподавательского состава оу дпо (повышения квалификации) специалистов",K710="старший воспитатель доу",K710="старший воспитатель оу дод и дома ребенка",K710="педагог-психолог",K710="социальный педагог",K710="педагог-организатор",K710="мастер производственного обучения",K710="старший вожатый",K710="инструктор по труду",K710="методист оу",K710="старший методист оу",K710="тьютор оу (за исключением тьюторов, занятых в сфере впо и дпо)",K710="руководитель физического воспитания оу, реализующего образовательные программы нпо и спо",K710="преподаватель-организатор ОБЖ, допризывной подготовки",K710="инструктор-методист оу дод спортивного профиля",K710="старший инструктор-методист оу дод спортивного профиля",K710="воспитатель в доу",K710="воспитатель в дошкольной группе оу и оу для детей дошкольного и младшего школьного возраста"),36,список!AH710)</f>
        <v xml:space="preserve"> </v>
      </c>
      <c r="N710" s="6" t="str">
        <f t="shared" si="11"/>
        <v xml:space="preserve"> </v>
      </c>
      <c r="O710" s="8"/>
      <c r="P710" s="8"/>
      <c r="Q710" s="8"/>
      <c r="R710" s="8"/>
    </row>
    <row r="711" spans="1:18" x14ac:dyDescent="0.25">
      <c r="A711" s="8"/>
      <c r="B711" s="9" t="e">
        <f>#VALUE!</f>
        <v>#VALUE!</v>
      </c>
      <c r="C711" s="8"/>
      <c r="D711" s="8"/>
      <c r="E711" s="8"/>
      <c r="F711" s="8"/>
      <c r="G711" s="8"/>
      <c r="H711" s="8"/>
      <c r="I711" s="8"/>
      <c r="J711" s="8"/>
      <c r="K711" s="10"/>
      <c r="L711" s="8"/>
      <c r="M711" s="5" t="str">
        <f>IF(OR(K711="работник из числа профессорско-преподавательского состава оу впо",K711="работник из числа профессорско-преподавательского состава оу дпо (повышения квалификации) специалистов",K711="старший воспитатель доу",K711="старший воспитатель оу дод и дома ребенка",K711="педагог-психолог",K711="социальный педагог",K711="педагог-организатор",K711="мастер производственного обучения",K711="старший вожатый",K711="инструктор по труду",K711="методист оу",K711="старший методист оу",K711="тьютор оу (за исключением тьюторов, занятых в сфере впо и дпо)",K711="руководитель физического воспитания оу, реализующего образовательные программы нпо и спо",K711="преподаватель-организатор ОБЖ, допризывной подготовки",K711="инструктор-методист оу дод спортивного профиля",K711="старший инструктор-методист оу дод спортивного профиля",K711="воспитатель в доу",K711="воспитатель в дошкольной группе оу и оу для детей дошкольного и младшего школьного возраста"),36,список!AH711)</f>
        <v xml:space="preserve"> </v>
      </c>
      <c r="N711" s="6" t="str">
        <f t="shared" si="11"/>
        <v xml:space="preserve"> </v>
      </c>
      <c r="O711" s="8"/>
      <c r="P711" s="8"/>
      <c r="Q711" s="8"/>
      <c r="R711" s="8"/>
    </row>
    <row r="712" spans="1:18" x14ac:dyDescent="0.25">
      <c r="A712" s="8"/>
      <c r="B712" s="9" t="e">
        <f>#VALUE!</f>
        <v>#VALUE!</v>
      </c>
      <c r="C712" s="8"/>
      <c r="D712" s="8"/>
      <c r="E712" s="8"/>
      <c r="F712" s="8"/>
      <c r="G712" s="8"/>
      <c r="H712" s="8"/>
      <c r="I712" s="8"/>
      <c r="J712" s="8"/>
      <c r="K712" s="10"/>
      <c r="L712" s="8"/>
      <c r="M712" s="5" t="str">
        <f>IF(OR(K712="работник из числа профессорско-преподавательского состава оу впо",K712="работник из числа профессорско-преподавательского состава оу дпо (повышения квалификации) специалистов",K712="старший воспитатель доу",K712="старший воспитатель оу дод и дома ребенка",K712="педагог-психолог",K712="социальный педагог",K712="педагог-организатор",K712="мастер производственного обучения",K712="старший вожатый",K712="инструктор по труду",K712="методист оу",K712="старший методист оу",K712="тьютор оу (за исключением тьюторов, занятых в сфере впо и дпо)",K712="руководитель физического воспитания оу, реализующего образовательные программы нпо и спо",K712="преподаватель-организатор ОБЖ, допризывной подготовки",K712="инструктор-методист оу дод спортивного профиля",K712="старший инструктор-методист оу дод спортивного профиля",K712="воспитатель в доу",K712="воспитатель в дошкольной группе оу и оу для детей дошкольного и младшего школьного возраста"),36,список!AH712)</f>
        <v xml:space="preserve"> </v>
      </c>
      <c r="N712" s="6" t="str">
        <f t="shared" si="11"/>
        <v xml:space="preserve"> </v>
      </c>
      <c r="O712" s="8"/>
      <c r="P712" s="8"/>
      <c r="Q712" s="8"/>
      <c r="R712" s="8"/>
    </row>
    <row r="713" spans="1:18" x14ac:dyDescent="0.25">
      <c r="A713" s="8"/>
      <c r="B713" s="9" t="e">
        <f>#VALUE!</f>
        <v>#VALUE!</v>
      </c>
      <c r="C713" s="8"/>
      <c r="D713" s="8"/>
      <c r="E713" s="8"/>
      <c r="F713" s="8"/>
      <c r="G713" s="8"/>
      <c r="H713" s="8"/>
      <c r="I713" s="8"/>
      <c r="J713" s="8"/>
      <c r="K713" s="10"/>
      <c r="L713" s="8"/>
      <c r="M713" s="5" t="str">
        <f>IF(OR(K713="работник из числа профессорско-преподавательского состава оу впо",K713="работник из числа профессорско-преподавательского состава оу дпо (повышения квалификации) специалистов",K713="старший воспитатель доу",K713="старший воспитатель оу дод и дома ребенка",K713="педагог-психолог",K713="социальный педагог",K713="педагог-организатор",K713="мастер производственного обучения",K713="старший вожатый",K713="инструктор по труду",K713="методист оу",K713="старший методист оу",K713="тьютор оу (за исключением тьюторов, занятых в сфере впо и дпо)",K713="руководитель физического воспитания оу, реализующего образовательные программы нпо и спо",K713="преподаватель-организатор ОБЖ, допризывной подготовки",K713="инструктор-методист оу дод спортивного профиля",K713="старший инструктор-методист оу дод спортивного профиля",K713="воспитатель в доу",K713="воспитатель в дошкольной группе оу и оу для детей дошкольного и младшего школьного возраста"),36,список!AH713)</f>
        <v xml:space="preserve"> </v>
      </c>
      <c r="N713" s="6" t="str">
        <f t="shared" si="11"/>
        <v xml:space="preserve"> </v>
      </c>
      <c r="O713" s="8"/>
      <c r="P713" s="8"/>
      <c r="Q713" s="8"/>
      <c r="R713" s="8"/>
    </row>
    <row r="714" spans="1:18" x14ac:dyDescent="0.25">
      <c r="A714" s="8"/>
      <c r="B714" s="9" t="e">
        <f>#VALUE!</f>
        <v>#VALUE!</v>
      </c>
      <c r="C714" s="8"/>
      <c r="D714" s="8"/>
      <c r="E714" s="8"/>
      <c r="F714" s="8"/>
      <c r="G714" s="8"/>
      <c r="H714" s="8"/>
      <c r="I714" s="8"/>
      <c r="J714" s="8"/>
      <c r="K714" s="10"/>
      <c r="L714" s="8"/>
      <c r="M714" s="5" t="str">
        <f>IF(OR(K714="работник из числа профессорско-преподавательского состава оу впо",K714="работник из числа профессорско-преподавательского состава оу дпо (повышения квалификации) специалистов",K714="старший воспитатель доу",K714="старший воспитатель оу дод и дома ребенка",K714="педагог-психолог",K714="социальный педагог",K714="педагог-организатор",K714="мастер производственного обучения",K714="старший вожатый",K714="инструктор по труду",K714="методист оу",K714="старший методист оу",K714="тьютор оу (за исключением тьюторов, занятых в сфере впо и дпо)",K714="руководитель физического воспитания оу, реализующего образовательные программы нпо и спо",K714="преподаватель-организатор ОБЖ, допризывной подготовки",K714="инструктор-методист оу дод спортивного профиля",K714="старший инструктор-методист оу дод спортивного профиля",K714="воспитатель в доу",K714="воспитатель в дошкольной группе оу и оу для детей дошкольного и младшего школьного возраста"),36,список!AH714)</f>
        <v xml:space="preserve"> </v>
      </c>
      <c r="N714" s="6" t="str">
        <f t="shared" si="11"/>
        <v xml:space="preserve"> </v>
      </c>
      <c r="O714" s="8"/>
      <c r="P714" s="8"/>
      <c r="Q714" s="8"/>
      <c r="R714" s="8"/>
    </row>
    <row r="715" spans="1:18" x14ac:dyDescent="0.25">
      <c r="A715" s="8"/>
      <c r="B715" s="9" t="e">
        <f>#VALUE!</f>
        <v>#VALUE!</v>
      </c>
      <c r="C715" s="8"/>
      <c r="D715" s="8"/>
      <c r="E715" s="8"/>
      <c r="F715" s="8"/>
      <c r="G715" s="8"/>
      <c r="H715" s="8"/>
      <c r="I715" s="8"/>
      <c r="J715" s="8"/>
      <c r="K715" s="10"/>
      <c r="L715" s="8"/>
      <c r="M715" s="5" t="str">
        <f>IF(OR(K715="работник из числа профессорско-преподавательского состава оу впо",K715="работник из числа профессорско-преподавательского состава оу дпо (повышения квалификации) специалистов",K715="старший воспитатель доу",K715="старший воспитатель оу дод и дома ребенка",K715="педагог-психолог",K715="социальный педагог",K715="педагог-организатор",K715="мастер производственного обучения",K715="старший вожатый",K715="инструктор по труду",K715="методист оу",K715="старший методист оу",K715="тьютор оу (за исключением тьюторов, занятых в сфере впо и дпо)",K715="руководитель физического воспитания оу, реализующего образовательные программы нпо и спо",K715="преподаватель-организатор ОБЖ, допризывной подготовки",K715="инструктор-методист оу дод спортивного профиля",K715="старший инструктор-методист оу дод спортивного профиля",K715="воспитатель в доу",K715="воспитатель в дошкольной группе оу и оу для детей дошкольного и младшего школьного возраста"),36,список!AH715)</f>
        <v xml:space="preserve"> </v>
      </c>
      <c r="N715" s="6" t="str">
        <f t="shared" si="11"/>
        <v xml:space="preserve"> </v>
      </c>
      <c r="O715" s="8"/>
      <c r="P715" s="8"/>
      <c r="Q715" s="8"/>
      <c r="R715" s="8"/>
    </row>
    <row r="716" spans="1:18" x14ac:dyDescent="0.25">
      <c r="A716" s="8"/>
      <c r="B716" s="9" t="e">
        <f>#VALUE!</f>
        <v>#VALUE!</v>
      </c>
      <c r="C716" s="8"/>
      <c r="D716" s="8"/>
      <c r="E716" s="8"/>
      <c r="F716" s="8"/>
      <c r="G716" s="8"/>
      <c r="H716" s="8"/>
      <c r="I716" s="8"/>
      <c r="J716" s="8"/>
      <c r="K716" s="10"/>
      <c r="L716" s="8"/>
      <c r="M716" s="5" t="str">
        <f>IF(OR(K716="работник из числа профессорско-преподавательского состава оу впо",K716="работник из числа профессорско-преподавательского состава оу дпо (повышения квалификации) специалистов",K716="старший воспитатель доу",K716="старший воспитатель оу дод и дома ребенка",K716="педагог-психолог",K716="социальный педагог",K716="педагог-организатор",K716="мастер производственного обучения",K716="старший вожатый",K716="инструктор по труду",K716="методист оу",K716="старший методист оу",K716="тьютор оу (за исключением тьюторов, занятых в сфере впо и дпо)",K716="руководитель физического воспитания оу, реализующего образовательные программы нпо и спо",K716="преподаватель-организатор ОБЖ, допризывной подготовки",K716="инструктор-методист оу дод спортивного профиля",K716="старший инструктор-методист оу дод спортивного профиля",K716="воспитатель в доу",K716="воспитатель в дошкольной группе оу и оу для детей дошкольного и младшего школьного возраста"),36,список!AH716)</f>
        <v xml:space="preserve"> </v>
      </c>
      <c r="N716" s="6" t="str">
        <f t="shared" si="11"/>
        <v xml:space="preserve"> </v>
      </c>
      <c r="O716" s="8"/>
      <c r="P716" s="8"/>
      <c r="Q716" s="8"/>
      <c r="R716" s="8"/>
    </row>
    <row r="717" spans="1:18" x14ac:dyDescent="0.25">
      <c r="A717" s="8"/>
      <c r="B717" s="9" t="e">
        <f>#VALUE!</f>
        <v>#VALUE!</v>
      </c>
      <c r="C717" s="8"/>
      <c r="D717" s="8"/>
      <c r="E717" s="8"/>
      <c r="F717" s="8"/>
      <c r="G717" s="8"/>
      <c r="H717" s="8"/>
      <c r="I717" s="8"/>
      <c r="J717" s="8"/>
      <c r="K717" s="10"/>
      <c r="L717" s="8"/>
      <c r="M717" s="5" t="str">
        <f>IF(OR(K717="работник из числа профессорско-преподавательского состава оу впо",K717="работник из числа профессорско-преподавательского состава оу дпо (повышения квалификации) специалистов",K717="старший воспитатель доу",K717="старший воспитатель оу дод и дома ребенка",K717="педагог-психолог",K717="социальный педагог",K717="педагог-организатор",K717="мастер производственного обучения",K717="старший вожатый",K717="инструктор по труду",K717="методист оу",K717="старший методист оу",K717="тьютор оу (за исключением тьюторов, занятых в сфере впо и дпо)",K717="руководитель физического воспитания оу, реализующего образовательные программы нпо и спо",K717="преподаватель-организатор ОБЖ, допризывной подготовки",K717="инструктор-методист оу дод спортивного профиля",K717="старший инструктор-методист оу дод спортивного профиля",K717="воспитатель в доу",K717="воспитатель в дошкольной группе оу и оу для детей дошкольного и младшего школьного возраста"),36,список!AH717)</f>
        <v xml:space="preserve"> </v>
      </c>
      <c r="N717" s="6" t="str">
        <f t="shared" si="11"/>
        <v xml:space="preserve"> </v>
      </c>
      <c r="O717" s="8"/>
      <c r="P717" s="8"/>
      <c r="Q717" s="8"/>
      <c r="R717" s="8"/>
    </row>
    <row r="718" spans="1:18" x14ac:dyDescent="0.25">
      <c r="A718" s="8"/>
      <c r="B718" s="9" t="e">
        <f>#VALUE!</f>
        <v>#VALUE!</v>
      </c>
      <c r="C718" s="8"/>
      <c r="D718" s="8"/>
      <c r="E718" s="8"/>
      <c r="F718" s="8"/>
      <c r="G718" s="8"/>
      <c r="H718" s="8"/>
      <c r="I718" s="8"/>
      <c r="J718" s="8"/>
      <c r="K718" s="10"/>
      <c r="L718" s="8"/>
      <c r="M718" s="5" t="str">
        <f>IF(OR(K718="работник из числа профессорско-преподавательского состава оу впо",K718="работник из числа профессорско-преподавательского состава оу дпо (повышения квалификации) специалистов",K718="старший воспитатель доу",K718="старший воспитатель оу дод и дома ребенка",K718="педагог-психолог",K718="социальный педагог",K718="педагог-организатор",K718="мастер производственного обучения",K718="старший вожатый",K718="инструктор по труду",K718="методист оу",K718="старший методист оу",K718="тьютор оу (за исключением тьюторов, занятых в сфере впо и дпо)",K718="руководитель физического воспитания оу, реализующего образовательные программы нпо и спо",K718="преподаватель-организатор ОБЖ, допризывной подготовки",K718="инструктор-методист оу дод спортивного профиля",K718="старший инструктор-методист оу дод спортивного профиля",K718="воспитатель в доу",K718="воспитатель в дошкольной группе оу и оу для детей дошкольного и младшего школьного возраста"),36,список!AH718)</f>
        <v xml:space="preserve"> </v>
      </c>
      <c r="N718" s="6" t="str">
        <f t="shared" si="11"/>
        <v xml:space="preserve"> </v>
      </c>
      <c r="O718" s="8"/>
      <c r="P718" s="8"/>
      <c r="Q718" s="8"/>
      <c r="R718" s="8"/>
    </row>
    <row r="719" spans="1:18" x14ac:dyDescent="0.25">
      <c r="A719" s="8"/>
      <c r="B719" s="9" t="e">
        <f>#VALUE!</f>
        <v>#VALUE!</v>
      </c>
      <c r="C719" s="8"/>
      <c r="D719" s="8"/>
      <c r="E719" s="8"/>
      <c r="F719" s="8"/>
      <c r="G719" s="8"/>
      <c r="H719" s="8"/>
      <c r="I719" s="8"/>
      <c r="J719" s="8"/>
      <c r="K719" s="10"/>
      <c r="L719" s="8"/>
      <c r="M719" s="5" t="str">
        <f>IF(OR(K719="работник из числа профессорско-преподавательского состава оу впо",K719="работник из числа профессорско-преподавательского состава оу дпо (повышения квалификации) специалистов",K719="старший воспитатель доу",K719="старший воспитатель оу дод и дома ребенка",K719="педагог-психолог",K719="социальный педагог",K719="педагог-организатор",K719="мастер производственного обучения",K719="старший вожатый",K719="инструктор по труду",K719="методист оу",K719="старший методист оу",K719="тьютор оу (за исключением тьюторов, занятых в сфере впо и дпо)",K719="руководитель физического воспитания оу, реализующего образовательные программы нпо и спо",K719="преподаватель-организатор ОБЖ, допризывной подготовки",K719="инструктор-методист оу дод спортивного профиля",K719="старший инструктор-методист оу дод спортивного профиля",K719="воспитатель в доу",K719="воспитатель в дошкольной группе оу и оу для детей дошкольного и младшего школьного возраста"),36,список!AH719)</f>
        <v xml:space="preserve"> </v>
      </c>
      <c r="N719" s="6" t="str">
        <f t="shared" si="11"/>
        <v xml:space="preserve"> </v>
      </c>
      <c r="O719" s="8"/>
      <c r="P719" s="8"/>
      <c r="Q719" s="8"/>
      <c r="R719" s="8"/>
    </row>
    <row r="720" spans="1:18" x14ac:dyDescent="0.25">
      <c r="A720" s="8"/>
      <c r="B720" s="9" t="e">
        <f>#VALUE!</f>
        <v>#VALUE!</v>
      </c>
      <c r="C720" s="8"/>
      <c r="D720" s="8"/>
      <c r="E720" s="8"/>
      <c r="F720" s="8"/>
      <c r="G720" s="8"/>
      <c r="H720" s="8"/>
      <c r="I720" s="8"/>
      <c r="J720" s="8"/>
      <c r="K720" s="10"/>
      <c r="L720" s="8"/>
      <c r="M720" s="5" t="str">
        <f>IF(OR(K720="работник из числа профессорско-преподавательского состава оу впо",K720="работник из числа профессорско-преподавательского состава оу дпо (повышения квалификации) специалистов",K720="старший воспитатель доу",K720="старший воспитатель оу дод и дома ребенка",K720="педагог-психолог",K720="социальный педагог",K720="педагог-организатор",K720="мастер производственного обучения",K720="старший вожатый",K720="инструктор по труду",K720="методист оу",K720="старший методист оу",K720="тьютор оу (за исключением тьюторов, занятых в сфере впо и дпо)",K720="руководитель физического воспитания оу, реализующего образовательные программы нпо и спо",K720="преподаватель-организатор ОБЖ, допризывной подготовки",K720="инструктор-методист оу дод спортивного профиля",K720="старший инструктор-методист оу дод спортивного профиля",K720="воспитатель в доу",K720="воспитатель в дошкольной группе оу и оу для детей дошкольного и младшего школьного возраста"),36,список!AH720)</f>
        <v xml:space="preserve"> </v>
      </c>
      <c r="N720" s="6" t="str">
        <f t="shared" si="11"/>
        <v xml:space="preserve"> </v>
      </c>
      <c r="O720" s="8"/>
      <c r="P720" s="8"/>
      <c r="Q720" s="8"/>
      <c r="R720" s="8"/>
    </row>
    <row r="721" spans="1:18" x14ac:dyDescent="0.25">
      <c r="A721" s="8"/>
      <c r="B721" s="9" t="e">
        <f>#VALUE!</f>
        <v>#VALUE!</v>
      </c>
      <c r="C721" s="8"/>
      <c r="D721" s="8"/>
      <c r="E721" s="8"/>
      <c r="F721" s="8"/>
      <c r="G721" s="8"/>
      <c r="H721" s="8"/>
      <c r="I721" s="8"/>
      <c r="J721" s="8"/>
      <c r="K721" s="10"/>
      <c r="L721" s="8"/>
      <c r="M721" s="5" t="str">
        <f>IF(OR(K721="работник из числа профессорско-преподавательского состава оу впо",K721="работник из числа профессорско-преподавательского состава оу дпо (повышения квалификации) специалистов",K721="старший воспитатель доу",K721="старший воспитатель оу дод и дома ребенка",K721="педагог-психолог",K721="социальный педагог",K721="педагог-организатор",K721="мастер производственного обучения",K721="старший вожатый",K721="инструктор по труду",K721="методист оу",K721="старший методист оу",K721="тьютор оу (за исключением тьюторов, занятых в сфере впо и дпо)",K721="руководитель физического воспитания оу, реализующего образовательные программы нпо и спо",K721="преподаватель-организатор ОБЖ, допризывной подготовки",K721="инструктор-методист оу дод спортивного профиля",K721="старший инструктор-методист оу дод спортивного профиля",K721="воспитатель в доу",K721="воспитатель в дошкольной группе оу и оу для детей дошкольного и младшего школьного возраста"),36,список!AH721)</f>
        <v xml:space="preserve"> </v>
      </c>
      <c r="N721" s="6" t="str">
        <f t="shared" si="11"/>
        <v xml:space="preserve"> </v>
      </c>
      <c r="O721" s="8"/>
      <c r="P721" s="8"/>
      <c r="Q721" s="8"/>
      <c r="R721" s="8"/>
    </row>
    <row r="722" spans="1:18" x14ac:dyDescent="0.25">
      <c r="A722" s="8"/>
      <c r="B722" s="9" t="e">
        <f>#VALUE!</f>
        <v>#VALUE!</v>
      </c>
      <c r="C722" s="8"/>
      <c r="D722" s="8"/>
      <c r="E722" s="8"/>
      <c r="F722" s="8"/>
      <c r="G722" s="8"/>
      <c r="H722" s="8"/>
      <c r="I722" s="8"/>
      <c r="J722" s="8"/>
      <c r="K722" s="10"/>
      <c r="L722" s="8"/>
      <c r="M722" s="5" t="str">
        <f>IF(OR(K722="работник из числа профессорско-преподавательского состава оу впо",K722="работник из числа профессорско-преподавательского состава оу дпо (повышения квалификации) специалистов",K722="старший воспитатель доу",K722="старший воспитатель оу дод и дома ребенка",K722="педагог-психолог",K722="социальный педагог",K722="педагог-организатор",K722="мастер производственного обучения",K722="старший вожатый",K722="инструктор по труду",K722="методист оу",K722="старший методист оу",K722="тьютор оу (за исключением тьюторов, занятых в сфере впо и дпо)",K722="руководитель физического воспитания оу, реализующего образовательные программы нпо и спо",K722="преподаватель-организатор ОБЖ, допризывной подготовки",K722="инструктор-методист оу дод спортивного профиля",K722="старший инструктор-методист оу дод спортивного профиля",K722="воспитатель в доу",K722="воспитатель в дошкольной группе оу и оу для детей дошкольного и младшего школьного возраста"),36,список!AH722)</f>
        <v xml:space="preserve"> </v>
      </c>
      <c r="N722" s="6" t="str">
        <f t="shared" si="11"/>
        <v xml:space="preserve"> </v>
      </c>
      <c r="O722" s="8"/>
      <c r="P722" s="8"/>
      <c r="Q722" s="8"/>
      <c r="R722" s="8"/>
    </row>
    <row r="723" spans="1:18" x14ac:dyDescent="0.25">
      <c r="A723" s="8"/>
      <c r="B723" s="9" t="e">
        <f>#VALUE!</f>
        <v>#VALUE!</v>
      </c>
      <c r="C723" s="8"/>
      <c r="D723" s="8"/>
      <c r="E723" s="8"/>
      <c r="F723" s="8"/>
      <c r="G723" s="8"/>
      <c r="H723" s="8"/>
      <c r="I723" s="8"/>
      <c r="J723" s="8"/>
      <c r="K723" s="10"/>
      <c r="L723" s="8"/>
      <c r="M723" s="5" t="str">
        <f>IF(OR(K723="работник из числа профессорско-преподавательского состава оу впо",K723="работник из числа профессорско-преподавательского состава оу дпо (повышения квалификации) специалистов",K723="старший воспитатель доу",K723="старший воспитатель оу дод и дома ребенка",K723="педагог-психолог",K723="социальный педагог",K723="педагог-организатор",K723="мастер производственного обучения",K723="старший вожатый",K723="инструктор по труду",K723="методист оу",K723="старший методист оу",K723="тьютор оу (за исключением тьюторов, занятых в сфере впо и дпо)",K723="руководитель физического воспитания оу, реализующего образовательные программы нпо и спо",K723="преподаватель-организатор ОБЖ, допризывной подготовки",K723="инструктор-методист оу дод спортивного профиля",K723="старший инструктор-методист оу дод спортивного профиля",K723="воспитатель в доу",K723="воспитатель в дошкольной группе оу и оу для детей дошкольного и младшего школьного возраста"),36,список!AH723)</f>
        <v xml:space="preserve"> </v>
      </c>
      <c r="N723" s="6" t="str">
        <f t="shared" si="11"/>
        <v xml:space="preserve"> </v>
      </c>
      <c r="O723" s="8"/>
      <c r="P723" s="8"/>
      <c r="Q723" s="8"/>
      <c r="R723" s="8"/>
    </row>
    <row r="724" spans="1:18" x14ac:dyDescent="0.25">
      <c r="A724" s="8"/>
      <c r="B724" s="9" t="e">
        <f>#VALUE!</f>
        <v>#VALUE!</v>
      </c>
      <c r="C724" s="8"/>
      <c r="D724" s="8"/>
      <c r="E724" s="8"/>
      <c r="F724" s="8"/>
      <c r="G724" s="8"/>
      <c r="H724" s="8"/>
      <c r="I724" s="8"/>
      <c r="J724" s="8"/>
      <c r="K724" s="10"/>
      <c r="L724" s="8"/>
      <c r="M724" s="5" t="str">
        <f>IF(OR(K724="работник из числа профессорско-преподавательского состава оу впо",K724="работник из числа профессорско-преподавательского состава оу дпо (повышения квалификации) специалистов",K724="старший воспитатель доу",K724="старший воспитатель оу дод и дома ребенка",K724="педагог-психолог",K724="социальный педагог",K724="педагог-организатор",K724="мастер производственного обучения",K724="старший вожатый",K724="инструктор по труду",K724="методист оу",K724="старший методист оу",K724="тьютор оу (за исключением тьюторов, занятых в сфере впо и дпо)",K724="руководитель физического воспитания оу, реализующего образовательные программы нпо и спо",K724="преподаватель-организатор ОБЖ, допризывной подготовки",K724="инструктор-методист оу дод спортивного профиля",K724="старший инструктор-методист оу дод спортивного профиля",K724="воспитатель в доу",K724="воспитатель в дошкольной группе оу и оу для детей дошкольного и младшего школьного возраста"),36,список!AH724)</f>
        <v xml:space="preserve"> </v>
      </c>
      <c r="N724" s="6" t="str">
        <f t="shared" si="11"/>
        <v xml:space="preserve"> </v>
      </c>
      <c r="O724" s="8"/>
      <c r="P724" s="8"/>
      <c r="Q724" s="8"/>
      <c r="R724" s="8"/>
    </row>
    <row r="725" spans="1:18" x14ac:dyDescent="0.25">
      <c r="A725" s="8"/>
      <c r="B725" s="9" t="e">
        <f>#VALUE!</f>
        <v>#VALUE!</v>
      </c>
      <c r="C725" s="8"/>
      <c r="D725" s="8"/>
      <c r="E725" s="8"/>
      <c r="F725" s="8"/>
      <c r="G725" s="8"/>
      <c r="H725" s="8"/>
      <c r="I725" s="8"/>
      <c r="J725" s="8"/>
      <c r="K725" s="10"/>
      <c r="L725" s="8"/>
      <c r="M725" s="5" t="str">
        <f>IF(OR(K725="работник из числа профессорско-преподавательского состава оу впо",K725="работник из числа профессорско-преподавательского состава оу дпо (повышения квалификации) специалистов",K725="старший воспитатель доу",K725="старший воспитатель оу дод и дома ребенка",K725="педагог-психолог",K725="социальный педагог",K725="педагог-организатор",K725="мастер производственного обучения",K725="старший вожатый",K725="инструктор по труду",K725="методист оу",K725="старший методист оу",K725="тьютор оу (за исключением тьюторов, занятых в сфере впо и дпо)",K725="руководитель физического воспитания оу, реализующего образовательные программы нпо и спо",K725="преподаватель-организатор ОБЖ, допризывной подготовки",K725="инструктор-методист оу дод спортивного профиля",K725="старший инструктор-методист оу дод спортивного профиля",K725="воспитатель в доу",K725="воспитатель в дошкольной группе оу и оу для детей дошкольного и младшего школьного возраста"),36,список!AH725)</f>
        <v xml:space="preserve"> </v>
      </c>
      <c r="N725" s="6" t="str">
        <f t="shared" si="11"/>
        <v xml:space="preserve"> </v>
      </c>
      <c r="O725" s="8"/>
      <c r="P725" s="8"/>
      <c r="Q725" s="8"/>
      <c r="R725" s="8"/>
    </row>
    <row r="726" spans="1:18" x14ac:dyDescent="0.25">
      <c r="A726" s="8"/>
      <c r="B726" s="9" t="e">
        <f>#VALUE!</f>
        <v>#VALUE!</v>
      </c>
      <c r="C726" s="8"/>
      <c r="D726" s="8"/>
      <c r="E726" s="8"/>
      <c r="F726" s="8"/>
      <c r="G726" s="8"/>
      <c r="H726" s="8"/>
      <c r="I726" s="8"/>
      <c r="J726" s="8"/>
      <c r="K726" s="10"/>
      <c r="L726" s="8"/>
      <c r="M726" s="5" t="str">
        <f>IF(OR(K726="работник из числа профессорско-преподавательского состава оу впо",K726="работник из числа профессорско-преподавательского состава оу дпо (повышения квалификации) специалистов",K726="старший воспитатель доу",K726="старший воспитатель оу дод и дома ребенка",K726="педагог-психолог",K726="социальный педагог",K726="педагог-организатор",K726="мастер производственного обучения",K726="старший вожатый",K726="инструктор по труду",K726="методист оу",K726="старший методист оу",K726="тьютор оу (за исключением тьюторов, занятых в сфере впо и дпо)",K726="руководитель физического воспитания оу, реализующего образовательные программы нпо и спо",K726="преподаватель-организатор ОБЖ, допризывной подготовки",K726="инструктор-методист оу дод спортивного профиля",K726="старший инструктор-методист оу дод спортивного профиля",K726="воспитатель в доу",K726="воспитатель в дошкольной группе оу и оу для детей дошкольного и младшего школьного возраста"),36,список!AH726)</f>
        <v xml:space="preserve"> </v>
      </c>
      <c r="N726" s="6" t="str">
        <f t="shared" si="11"/>
        <v xml:space="preserve"> </v>
      </c>
      <c r="O726" s="8"/>
      <c r="P726" s="8"/>
      <c r="Q726" s="8"/>
      <c r="R726" s="8"/>
    </row>
    <row r="727" spans="1:18" x14ac:dyDescent="0.25">
      <c r="A727" s="8"/>
      <c r="B727" s="9" t="e">
        <f>#VALUE!</f>
        <v>#VALUE!</v>
      </c>
      <c r="C727" s="8"/>
      <c r="D727" s="8"/>
      <c r="E727" s="8"/>
      <c r="F727" s="8"/>
      <c r="G727" s="8"/>
      <c r="H727" s="8"/>
      <c r="I727" s="8"/>
      <c r="J727" s="8"/>
      <c r="K727" s="10"/>
      <c r="L727" s="8"/>
      <c r="M727" s="5" t="str">
        <f>IF(OR(K727="работник из числа профессорско-преподавательского состава оу впо",K727="работник из числа профессорско-преподавательского состава оу дпо (повышения квалификации) специалистов",K727="старший воспитатель доу",K727="старший воспитатель оу дод и дома ребенка",K727="педагог-психолог",K727="социальный педагог",K727="педагог-организатор",K727="мастер производственного обучения",K727="старший вожатый",K727="инструктор по труду",K727="методист оу",K727="старший методист оу",K727="тьютор оу (за исключением тьюторов, занятых в сфере впо и дпо)",K727="руководитель физического воспитания оу, реализующего образовательные программы нпо и спо",K727="преподаватель-организатор ОБЖ, допризывной подготовки",K727="инструктор-методист оу дод спортивного профиля",K727="старший инструктор-методист оу дод спортивного профиля",K727="воспитатель в доу",K727="воспитатель в дошкольной группе оу и оу для детей дошкольного и младшего школьного возраста"),36,список!AH727)</f>
        <v xml:space="preserve"> </v>
      </c>
      <c r="N727" s="6" t="str">
        <f t="shared" si="11"/>
        <v xml:space="preserve"> </v>
      </c>
      <c r="O727" s="8"/>
      <c r="P727" s="8"/>
      <c r="Q727" s="8"/>
      <c r="R727" s="8"/>
    </row>
    <row r="728" spans="1:18" x14ac:dyDescent="0.25">
      <c r="A728" s="8"/>
      <c r="B728" s="9" t="e">
        <f>#VALUE!</f>
        <v>#VALUE!</v>
      </c>
      <c r="C728" s="8"/>
      <c r="D728" s="8"/>
      <c r="E728" s="8"/>
      <c r="F728" s="8"/>
      <c r="G728" s="8"/>
      <c r="H728" s="8"/>
      <c r="I728" s="8"/>
      <c r="J728" s="8"/>
      <c r="K728" s="10"/>
      <c r="L728" s="8"/>
      <c r="M728" s="5" t="str">
        <f>IF(OR(K728="работник из числа профессорско-преподавательского состава оу впо",K728="работник из числа профессорско-преподавательского состава оу дпо (повышения квалификации) специалистов",K728="старший воспитатель доу",K728="старший воспитатель оу дод и дома ребенка",K728="педагог-психолог",K728="социальный педагог",K728="педагог-организатор",K728="мастер производственного обучения",K728="старший вожатый",K728="инструктор по труду",K728="методист оу",K728="старший методист оу",K728="тьютор оу (за исключением тьюторов, занятых в сфере впо и дпо)",K728="руководитель физического воспитания оу, реализующего образовательные программы нпо и спо",K728="преподаватель-организатор ОБЖ, допризывной подготовки",K728="инструктор-методист оу дод спортивного профиля",K728="старший инструктор-методист оу дод спортивного профиля",K728="воспитатель в доу",K728="воспитатель в дошкольной группе оу и оу для детей дошкольного и младшего школьного возраста"),36,список!AH728)</f>
        <v xml:space="preserve"> </v>
      </c>
      <c r="N728" s="6" t="str">
        <f t="shared" si="11"/>
        <v xml:space="preserve"> </v>
      </c>
      <c r="O728" s="8"/>
      <c r="P728" s="8"/>
      <c r="Q728" s="8"/>
      <c r="R728" s="8"/>
    </row>
    <row r="729" spans="1:18" x14ac:dyDescent="0.25">
      <c r="A729" s="8"/>
      <c r="B729" s="9" t="e">
        <f>#VALUE!</f>
        <v>#VALUE!</v>
      </c>
      <c r="C729" s="8"/>
      <c r="D729" s="8"/>
      <c r="E729" s="8"/>
      <c r="F729" s="8"/>
      <c r="G729" s="8"/>
      <c r="H729" s="8"/>
      <c r="I729" s="8"/>
      <c r="J729" s="8"/>
      <c r="K729" s="10"/>
      <c r="L729" s="8"/>
      <c r="M729" s="5" t="str">
        <f>IF(OR(K729="работник из числа профессорско-преподавательского состава оу впо",K729="работник из числа профессорско-преподавательского состава оу дпо (повышения квалификации) специалистов",K729="старший воспитатель доу",K729="старший воспитатель оу дод и дома ребенка",K729="педагог-психолог",K729="социальный педагог",K729="педагог-организатор",K729="мастер производственного обучения",K729="старший вожатый",K729="инструктор по труду",K729="методист оу",K729="старший методист оу",K729="тьютор оу (за исключением тьюторов, занятых в сфере впо и дпо)",K729="руководитель физического воспитания оу, реализующего образовательные программы нпо и спо",K729="преподаватель-организатор ОБЖ, допризывной подготовки",K729="инструктор-методист оу дод спортивного профиля",K729="старший инструктор-методист оу дод спортивного профиля",K729="воспитатель в доу",K729="воспитатель в дошкольной группе оу и оу для детей дошкольного и младшего школьного возраста"),36,список!AH729)</f>
        <v xml:space="preserve"> </v>
      </c>
      <c r="N729" s="6" t="str">
        <f t="shared" si="11"/>
        <v xml:space="preserve"> </v>
      </c>
      <c r="O729" s="8"/>
      <c r="P729" s="8"/>
      <c r="Q729" s="8"/>
      <c r="R729" s="8"/>
    </row>
    <row r="730" spans="1:18" x14ac:dyDescent="0.25">
      <c r="A730" s="8"/>
      <c r="B730" s="9" t="e">
        <f>#VALUE!</f>
        <v>#VALUE!</v>
      </c>
      <c r="C730" s="8"/>
      <c r="D730" s="8"/>
      <c r="E730" s="8"/>
      <c r="F730" s="8"/>
      <c r="G730" s="8"/>
      <c r="H730" s="8"/>
      <c r="I730" s="8"/>
      <c r="J730" s="8"/>
      <c r="K730" s="10"/>
      <c r="L730" s="8"/>
      <c r="M730" s="5" t="str">
        <f>IF(OR(K730="работник из числа профессорско-преподавательского состава оу впо",K730="работник из числа профессорско-преподавательского состава оу дпо (повышения квалификации) специалистов",K730="старший воспитатель доу",K730="старший воспитатель оу дод и дома ребенка",K730="педагог-психолог",K730="социальный педагог",K730="педагог-организатор",K730="мастер производственного обучения",K730="старший вожатый",K730="инструктор по труду",K730="методист оу",K730="старший методист оу",K730="тьютор оу (за исключением тьюторов, занятых в сфере впо и дпо)",K730="руководитель физического воспитания оу, реализующего образовательные программы нпо и спо",K730="преподаватель-организатор ОБЖ, допризывной подготовки",K730="инструктор-методист оу дод спортивного профиля",K730="старший инструктор-методист оу дод спортивного профиля",K730="воспитатель в доу",K730="воспитатель в дошкольной группе оу и оу для детей дошкольного и младшего школьного возраста"),36,список!AH730)</f>
        <v xml:space="preserve"> </v>
      </c>
      <c r="N730" s="6" t="str">
        <f t="shared" si="11"/>
        <v xml:space="preserve"> </v>
      </c>
      <c r="O730" s="8"/>
      <c r="P730" s="8"/>
      <c r="Q730" s="8"/>
      <c r="R730" s="8"/>
    </row>
    <row r="731" spans="1:18" x14ac:dyDescent="0.25">
      <c r="A731" s="8"/>
      <c r="B731" s="9" t="e">
        <f>#VALUE!</f>
        <v>#VALUE!</v>
      </c>
      <c r="C731" s="8"/>
      <c r="D731" s="8"/>
      <c r="E731" s="8"/>
      <c r="F731" s="8"/>
      <c r="G731" s="8"/>
      <c r="H731" s="8"/>
      <c r="I731" s="8"/>
      <c r="J731" s="8"/>
      <c r="K731" s="10"/>
      <c r="L731" s="8"/>
      <c r="M731" s="5" t="str">
        <f>IF(OR(K731="работник из числа профессорско-преподавательского состава оу впо",K731="работник из числа профессорско-преподавательского состава оу дпо (повышения квалификации) специалистов",K731="старший воспитатель доу",K731="старший воспитатель оу дод и дома ребенка",K731="педагог-психолог",K731="социальный педагог",K731="педагог-организатор",K731="мастер производственного обучения",K731="старший вожатый",K731="инструктор по труду",K731="методист оу",K731="старший методист оу",K731="тьютор оу (за исключением тьюторов, занятых в сфере впо и дпо)",K731="руководитель физического воспитания оу, реализующего образовательные программы нпо и спо",K731="преподаватель-организатор ОБЖ, допризывной подготовки",K731="инструктор-методист оу дод спортивного профиля",K731="старший инструктор-методист оу дод спортивного профиля",K731="воспитатель в доу",K731="воспитатель в дошкольной группе оу и оу для детей дошкольного и младшего школьного возраста"),36,список!AH731)</f>
        <v xml:space="preserve"> </v>
      </c>
      <c r="N731" s="6" t="str">
        <f t="shared" si="11"/>
        <v xml:space="preserve"> </v>
      </c>
      <c r="O731" s="8"/>
      <c r="P731" s="8"/>
      <c r="Q731" s="8"/>
      <c r="R731" s="8"/>
    </row>
    <row r="732" spans="1:18" x14ac:dyDescent="0.25">
      <c r="A732" s="8"/>
      <c r="B732" s="9" t="e">
        <f>#VALUE!</f>
        <v>#VALUE!</v>
      </c>
      <c r="C732" s="8"/>
      <c r="D732" s="8"/>
      <c r="E732" s="8"/>
      <c r="F732" s="8"/>
      <c r="G732" s="8"/>
      <c r="H732" s="8"/>
      <c r="I732" s="8"/>
      <c r="J732" s="8"/>
      <c r="K732" s="10"/>
      <c r="L732" s="8"/>
      <c r="M732" s="5" t="str">
        <f>IF(OR(K732="работник из числа профессорско-преподавательского состава оу впо",K732="работник из числа профессорско-преподавательского состава оу дпо (повышения квалификации) специалистов",K732="старший воспитатель доу",K732="старший воспитатель оу дод и дома ребенка",K732="педагог-психолог",K732="социальный педагог",K732="педагог-организатор",K732="мастер производственного обучения",K732="старший вожатый",K732="инструктор по труду",K732="методист оу",K732="старший методист оу",K732="тьютор оу (за исключением тьюторов, занятых в сфере впо и дпо)",K732="руководитель физического воспитания оу, реализующего образовательные программы нпо и спо",K732="преподаватель-организатор ОБЖ, допризывной подготовки",K732="инструктор-методист оу дод спортивного профиля",K732="старший инструктор-методист оу дод спортивного профиля",K732="воспитатель в доу",K732="воспитатель в дошкольной группе оу и оу для детей дошкольного и младшего школьного возраста"),36,список!AH732)</f>
        <v xml:space="preserve"> </v>
      </c>
      <c r="N732" s="6" t="str">
        <f t="shared" si="11"/>
        <v xml:space="preserve"> </v>
      </c>
      <c r="O732" s="8"/>
      <c r="P732" s="8"/>
      <c r="Q732" s="8"/>
      <c r="R732" s="8"/>
    </row>
    <row r="733" spans="1:18" x14ac:dyDescent="0.25">
      <c r="A733" s="8"/>
      <c r="B733" s="9" t="e">
        <f>#VALUE!</f>
        <v>#VALUE!</v>
      </c>
      <c r="C733" s="8"/>
      <c r="D733" s="8"/>
      <c r="E733" s="8"/>
      <c r="F733" s="8"/>
      <c r="G733" s="8"/>
      <c r="H733" s="8"/>
      <c r="I733" s="8"/>
      <c r="J733" s="8"/>
      <c r="K733" s="10"/>
      <c r="L733" s="8"/>
      <c r="M733" s="5" t="str">
        <f>IF(OR(K733="работник из числа профессорско-преподавательского состава оу впо",K733="работник из числа профессорско-преподавательского состава оу дпо (повышения квалификации) специалистов",K733="старший воспитатель доу",K733="старший воспитатель оу дод и дома ребенка",K733="педагог-психолог",K733="социальный педагог",K733="педагог-организатор",K733="мастер производственного обучения",K733="старший вожатый",K733="инструктор по труду",K733="методист оу",K733="старший методист оу",K733="тьютор оу (за исключением тьюторов, занятых в сфере впо и дпо)",K733="руководитель физического воспитания оу, реализующего образовательные программы нпо и спо",K733="преподаватель-организатор ОБЖ, допризывной подготовки",K733="инструктор-методист оу дод спортивного профиля",K733="старший инструктор-методист оу дод спортивного профиля",K733="воспитатель в доу",K733="воспитатель в дошкольной группе оу и оу для детей дошкольного и младшего школьного возраста"),36,список!AH733)</f>
        <v xml:space="preserve"> </v>
      </c>
      <c r="N733" s="6" t="str">
        <f t="shared" si="11"/>
        <v xml:space="preserve"> </v>
      </c>
      <c r="O733" s="8"/>
      <c r="P733" s="8"/>
      <c r="Q733" s="8"/>
      <c r="R733" s="8"/>
    </row>
    <row r="734" spans="1:18" x14ac:dyDescent="0.25">
      <c r="A734" s="8"/>
      <c r="B734" s="9" t="e">
        <f>#VALUE!</f>
        <v>#VALUE!</v>
      </c>
      <c r="C734" s="8"/>
      <c r="D734" s="8"/>
      <c r="E734" s="8"/>
      <c r="F734" s="8"/>
      <c r="G734" s="8"/>
      <c r="H734" s="8"/>
      <c r="I734" s="8"/>
      <c r="J734" s="8"/>
      <c r="K734" s="10"/>
      <c r="L734" s="8"/>
      <c r="M734" s="5" t="str">
        <f>IF(OR(K734="работник из числа профессорско-преподавательского состава оу впо",K734="работник из числа профессорско-преподавательского состава оу дпо (повышения квалификации) специалистов",K734="старший воспитатель доу",K734="старший воспитатель оу дод и дома ребенка",K734="педагог-психолог",K734="социальный педагог",K734="педагог-организатор",K734="мастер производственного обучения",K734="старший вожатый",K734="инструктор по труду",K734="методист оу",K734="старший методист оу",K734="тьютор оу (за исключением тьюторов, занятых в сфере впо и дпо)",K734="руководитель физического воспитания оу, реализующего образовательные программы нпо и спо",K734="преподаватель-организатор ОБЖ, допризывной подготовки",K734="инструктор-методист оу дод спортивного профиля",K734="старший инструктор-методист оу дод спортивного профиля",K734="воспитатель в доу",K734="воспитатель в дошкольной группе оу и оу для детей дошкольного и младшего школьного возраста"),36,список!AH734)</f>
        <v xml:space="preserve"> </v>
      </c>
      <c r="N734" s="6" t="str">
        <f t="shared" si="11"/>
        <v xml:space="preserve"> </v>
      </c>
      <c r="O734" s="8"/>
      <c r="P734" s="8"/>
      <c r="Q734" s="8"/>
      <c r="R734" s="8"/>
    </row>
    <row r="735" spans="1:18" x14ac:dyDescent="0.25">
      <c r="A735" s="8"/>
      <c r="B735" s="9" t="e">
        <f>#VALUE!</f>
        <v>#VALUE!</v>
      </c>
      <c r="C735" s="8"/>
      <c r="D735" s="8"/>
      <c r="E735" s="8"/>
      <c r="F735" s="8"/>
      <c r="G735" s="8"/>
      <c r="H735" s="8"/>
      <c r="I735" s="8"/>
      <c r="J735" s="8"/>
      <c r="K735" s="10"/>
      <c r="L735" s="8"/>
      <c r="M735" s="5" t="str">
        <f>IF(OR(K735="работник из числа профессорско-преподавательского состава оу впо",K735="работник из числа профессорско-преподавательского состава оу дпо (повышения квалификации) специалистов",K735="старший воспитатель доу",K735="старший воспитатель оу дод и дома ребенка",K735="педагог-психолог",K735="социальный педагог",K735="педагог-организатор",K735="мастер производственного обучения",K735="старший вожатый",K735="инструктор по труду",K735="методист оу",K735="старший методист оу",K735="тьютор оу (за исключением тьюторов, занятых в сфере впо и дпо)",K735="руководитель физического воспитания оу, реализующего образовательные программы нпо и спо",K735="преподаватель-организатор ОБЖ, допризывной подготовки",K735="инструктор-методист оу дод спортивного профиля",K735="старший инструктор-методист оу дод спортивного профиля",K735="воспитатель в доу",K735="воспитатель в дошкольной группе оу и оу для детей дошкольного и младшего школьного возраста"),36,список!AH735)</f>
        <v xml:space="preserve"> </v>
      </c>
      <c r="N735" s="6" t="str">
        <f t="shared" si="11"/>
        <v xml:space="preserve"> </v>
      </c>
      <c r="O735" s="8"/>
      <c r="P735" s="8"/>
      <c r="Q735" s="8"/>
      <c r="R735" s="8"/>
    </row>
    <row r="736" spans="1:18" x14ac:dyDescent="0.25">
      <c r="A736" s="8"/>
      <c r="B736" s="9" t="e">
        <f>#VALUE!</f>
        <v>#VALUE!</v>
      </c>
      <c r="C736" s="8"/>
      <c r="D736" s="8"/>
      <c r="E736" s="8"/>
      <c r="F736" s="8"/>
      <c r="G736" s="8"/>
      <c r="H736" s="8"/>
      <c r="I736" s="8"/>
      <c r="J736" s="8"/>
      <c r="K736" s="10"/>
      <c r="L736" s="8"/>
      <c r="M736" s="5" t="str">
        <f>IF(OR(K736="работник из числа профессорско-преподавательского состава оу впо",K736="работник из числа профессорско-преподавательского состава оу дпо (повышения квалификации) специалистов",K736="старший воспитатель доу",K736="старший воспитатель оу дод и дома ребенка",K736="педагог-психолог",K736="социальный педагог",K736="педагог-организатор",K736="мастер производственного обучения",K736="старший вожатый",K736="инструктор по труду",K736="методист оу",K736="старший методист оу",K736="тьютор оу (за исключением тьюторов, занятых в сфере впо и дпо)",K736="руководитель физического воспитания оу, реализующего образовательные программы нпо и спо",K736="преподаватель-организатор ОБЖ, допризывной подготовки",K736="инструктор-методист оу дод спортивного профиля",K736="старший инструктор-методист оу дод спортивного профиля",K736="воспитатель в доу",K736="воспитатель в дошкольной группе оу и оу для детей дошкольного и младшего школьного возраста"),36,список!AH736)</f>
        <v xml:space="preserve"> </v>
      </c>
      <c r="N736" s="6" t="str">
        <f t="shared" si="11"/>
        <v xml:space="preserve"> </v>
      </c>
      <c r="O736" s="8"/>
      <c r="P736" s="8"/>
      <c r="Q736" s="8"/>
      <c r="R736" s="8"/>
    </row>
    <row r="737" spans="1:18" x14ac:dyDescent="0.25">
      <c r="A737" s="8"/>
      <c r="B737" s="9" t="e">
        <f>#VALUE!</f>
        <v>#VALUE!</v>
      </c>
      <c r="C737" s="8"/>
      <c r="D737" s="8"/>
      <c r="E737" s="8"/>
      <c r="F737" s="8"/>
      <c r="G737" s="8"/>
      <c r="H737" s="8"/>
      <c r="I737" s="8"/>
      <c r="J737" s="8"/>
      <c r="K737" s="10"/>
      <c r="L737" s="8"/>
      <c r="M737" s="5" t="str">
        <f>IF(OR(K737="работник из числа профессорско-преподавательского состава оу впо",K737="работник из числа профессорско-преподавательского состава оу дпо (повышения квалификации) специалистов",K737="старший воспитатель доу",K737="старший воспитатель оу дод и дома ребенка",K737="педагог-психолог",K737="социальный педагог",K737="педагог-организатор",K737="мастер производственного обучения",K737="старший вожатый",K737="инструктор по труду",K737="методист оу",K737="старший методист оу",K737="тьютор оу (за исключением тьюторов, занятых в сфере впо и дпо)",K737="руководитель физического воспитания оу, реализующего образовательные программы нпо и спо",K737="преподаватель-организатор ОБЖ, допризывной подготовки",K737="инструктор-методист оу дод спортивного профиля",K737="старший инструктор-методист оу дод спортивного профиля",K737="воспитатель в доу",K737="воспитатель в дошкольной группе оу и оу для детей дошкольного и младшего школьного возраста"),36,список!AH737)</f>
        <v xml:space="preserve"> </v>
      </c>
      <c r="N737" s="6" t="str">
        <f t="shared" si="11"/>
        <v xml:space="preserve"> </v>
      </c>
      <c r="O737" s="8"/>
      <c r="P737" s="8"/>
      <c r="Q737" s="8"/>
      <c r="R737" s="8"/>
    </row>
    <row r="738" spans="1:18" x14ac:dyDescent="0.25">
      <c r="A738" s="8"/>
      <c r="B738" s="9" t="e">
        <f>#VALUE!</f>
        <v>#VALUE!</v>
      </c>
      <c r="C738" s="8"/>
      <c r="D738" s="8"/>
      <c r="E738" s="8"/>
      <c r="F738" s="8"/>
      <c r="G738" s="8"/>
      <c r="H738" s="8"/>
      <c r="I738" s="8"/>
      <c r="J738" s="8"/>
      <c r="K738" s="10"/>
      <c r="L738" s="8"/>
      <c r="M738" s="5" t="str">
        <f>IF(OR(K738="работник из числа профессорско-преподавательского состава оу впо",K738="работник из числа профессорско-преподавательского состава оу дпо (повышения квалификации) специалистов",K738="старший воспитатель доу",K738="старший воспитатель оу дод и дома ребенка",K738="педагог-психолог",K738="социальный педагог",K738="педагог-организатор",K738="мастер производственного обучения",K738="старший вожатый",K738="инструктор по труду",K738="методист оу",K738="старший методист оу",K738="тьютор оу (за исключением тьюторов, занятых в сфере впо и дпо)",K738="руководитель физического воспитания оу, реализующего образовательные программы нпо и спо",K738="преподаватель-организатор ОБЖ, допризывной подготовки",K738="инструктор-методист оу дод спортивного профиля",K738="старший инструктор-методист оу дод спортивного профиля",K738="воспитатель в доу",K738="воспитатель в дошкольной группе оу и оу для детей дошкольного и младшего школьного возраста"),36,список!AH738)</f>
        <v xml:space="preserve"> </v>
      </c>
      <c r="N738" s="6" t="str">
        <f t="shared" si="11"/>
        <v xml:space="preserve"> </v>
      </c>
      <c r="O738" s="8"/>
      <c r="P738" s="8"/>
      <c r="Q738" s="8"/>
      <c r="R738" s="8"/>
    </row>
    <row r="739" spans="1:18" x14ac:dyDescent="0.25">
      <c r="A739" s="8"/>
      <c r="B739" s="9" t="e">
        <f>#VALUE!</f>
        <v>#VALUE!</v>
      </c>
      <c r="C739" s="8"/>
      <c r="D739" s="8"/>
      <c r="E739" s="8"/>
      <c r="F739" s="8"/>
      <c r="G739" s="8"/>
      <c r="H739" s="8"/>
      <c r="I739" s="8"/>
      <c r="J739" s="8"/>
      <c r="K739" s="10"/>
      <c r="L739" s="8"/>
      <c r="M739" s="5" t="str">
        <f>IF(OR(K739="работник из числа профессорско-преподавательского состава оу впо",K739="работник из числа профессорско-преподавательского состава оу дпо (повышения квалификации) специалистов",K739="старший воспитатель доу",K739="старший воспитатель оу дод и дома ребенка",K739="педагог-психолог",K739="социальный педагог",K739="педагог-организатор",K739="мастер производственного обучения",K739="старший вожатый",K739="инструктор по труду",K739="методист оу",K739="старший методист оу",K739="тьютор оу (за исключением тьюторов, занятых в сфере впо и дпо)",K739="руководитель физического воспитания оу, реализующего образовательные программы нпо и спо",K739="преподаватель-организатор ОБЖ, допризывной подготовки",K739="инструктор-методист оу дод спортивного профиля",K739="старший инструктор-методист оу дод спортивного профиля",K739="воспитатель в доу",K739="воспитатель в дошкольной группе оу и оу для детей дошкольного и младшего школьного возраста"),36,список!AH739)</f>
        <v xml:space="preserve"> </v>
      </c>
      <c r="N739" s="6" t="str">
        <f t="shared" si="11"/>
        <v xml:space="preserve"> </v>
      </c>
      <c r="O739" s="8"/>
      <c r="P739" s="8"/>
      <c r="Q739" s="8"/>
      <c r="R739" s="8"/>
    </row>
    <row r="740" spans="1:18" x14ac:dyDescent="0.25">
      <c r="A740" s="8"/>
      <c r="B740" s="9" t="e">
        <f>#VALUE!</f>
        <v>#VALUE!</v>
      </c>
      <c r="C740" s="8"/>
      <c r="D740" s="8"/>
      <c r="E740" s="8"/>
      <c r="F740" s="8"/>
      <c r="G740" s="8"/>
      <c r="H740" s="8"/>
      <c r="I740" s="8"/>
      <c r="J740" s="8"/>
      <c r="K740" s="10"/>
      <c r="L740" s="8"/>
      <c r="M740" s="5" t="str">
        <f>IF(OR(K740="работник из числа профессорско-преподавательского состава оу впо",K740="работник из числа профессорско-преподавательского состава оу дпо (повышения квалификации) специалистов",K740="старший воспитатель доу",K740="старший воспитатель оу дод и дома ребенка",K740="педагог-психолог",K740="социальный педагог",K740="педагог-организатор",K740="мастер производственного обучения",K740="старший вожатый",K740="инструктор по труду",K740="методист оу",K740="старший методист оу",K740="тьютор оу (за исключением тьюторов, занятых в сфере впо и дпо)",K740="руководитель физического воспитания оу, реализующего образовательные программы нпо и спо",K740="преподаватель-организатор ОБЖ, допризывной подготовки",K740="инструктор-методист оу дод спортивного профиля",K740="старший инструктор-методист оу дод спортивного профиля",K740="воспитатель в доу",K740="воспитатель в дошкольной группе оу и оу для детей дошкольного и младшего школьного возраста"),36,список!AH740)</f>
        <v xml:space="preserve"> </v>
      </c>
      <c r="N740" s="6" t="str">
        <f t="shared" si="11"/>
        <v xml:space="preserve"> </v>
      </c>
      <c r="O740" s="8"/>
      <c r="P740" s="8"/>
      <c r="Q740" s="8"/>
      <c r="R740" s="8"/>
    </row>
    <row r="741" spans="1:18" x14ac:dyDescent="0.25">
      <c r="A741" s="8"/>
      <c r="B741" s="9" t="e">
        <f>#VALUE!</f>
        <v>#VALUE!</v>
      </c>
      <c r="C741" s="8"/>
      <c r="D741" s="8"/>
      <c r="E741" s="8"/>
      <c r="F741" s="8"/>
      <c r="G741" s="8"/>
      <c r="H741" s="8"/>
      <c r="I741" s="8"/>
      <c r="J741" s="8"/>
      <c r="K741" s="10"/>
      <c r="L741" s="8"/>
      <c r="M741" s="5" t="str">
        <f>IF(OR(K741="работник из числа профессорско-преподавательского состава оу впо",K741="работник из числа профессорско-преподавательского состава оу дпо (повышения квалификации) специалистов",K741="старший воспитатель доу",K741="старший воспитатель оу дод и дома ребенка",K741="педагог-психолог",K741="социальный педагог",K741="педагог-организатор",K741="мастер производственного обучения",K741="старший вожатый",K741="инструктор по труду",K741="методист оу",K741="старший методист оу",K741="тьютор оу (за исключением тьюторов, занятых в сфере впо и дпо)",K741="руководитель физического воспитания оу, реализующего образовательные программы нпо и спо",K741="преподаватель-организатор ОБЖ, допризывной подготовки",K741="инструктор-методист оу дод спортивного профиля",K741="старший инструктор-методист оу дод спортивного профиля",K741="воспитатель в доу",K741="воспитатель в дошкольной группе оу и оу для детей дошкольного и младшего школьного возраста"),36,список!AH741)</f>
        <v xml:space="preserve"> </v>
      </c>
      <c r="N741" s="6" t="str">
        <f t="shared" si="11"/>
        <v xml:space="preserve"> </v>
      </c>
      <c r="O741" s="8"/>
      <c r="P741" s="8"/>
      <c r="Q741" s="8"/>
      <c r="R741" s="8"/>
    </row>
    <row r="742" spans="1:18" x14ac:dyDescent="0.25">
      <c r="A742" s="8"/>
      <c r="B742" s="9" t="e">
        <f>#VALUE!</f>
        <v>#VALUE!</v>
      </c>
      <c r="C742" s="8"/>
      <c r="D742" s="8"/>
      <c r="E742" s="8"/>
      <c r="F742" s="8"/>
      <c r="G742" s="8"/>
      <c r="H742" s="8"/>
      <c r="I742" s="8"/>
      <c r="J742" s="8"/>
      <c r="K742" s="10"/>
      <c r="L742" s="8"/>
      <c r="M742" s="5" t="str">
        <f>IF(OR(K742="работник из числа профессорско-преподавательского состава оу впо",K742="работник из числа профессорско-преподавательского состава оу дпо (повышения квалификации) специалистов",K742="старший воспитатель доу",K742="старший воспитатель оу дод и дома ребенка",K742="педагог-психолог",K742="социальный педагог",K742="педагог-организатор",K742="мастер производственного обучения",K742="старший вожатый",K742="инструктор по труду",K742="методист оу",K742="старший методист оу",K742="тьютор оу (за исключением тьюторов, занятых в сфере впо и дпо)",K742="руководитель физического воспитания оу, реализующего образовательные программы нпо и спо",K742="преподаватель-организатор ОБЖ, допризывной подготовки",K742="инструктор-методист оу дод спортивного профиля",K742="старший инструктор-методист оу дод спортивного профиля",K742="воспитатель в доу",K742="воспитатель в дошкольной группе оу и оу для детей дошкольного и младшего школьного возраста"),36,список!AH742)</f>
        <v xml:space="preserve"> </v>
      </c>
      <c r="N742" s="6" t="str">
        <f t="shared" si="11"/>
        <v xml:space="preserve"> </v>
      </c>
      <c r="O742" s="8"/>
      <c r="P742" s="8"/>
      <c r="Q742" s="8"/>
      <c r="R742" s="8"/>
    </row>
    <row r="743" spans="1:18" x14ac:dyDescent="0.25">
      <c r="A743" s="8"/>
      <c r="B743" s="9" t="e">
        <f>#VALUE!</f>
        <v>#VALUE!</v>
      </c>
      <c r="C743" s="8"/>
      <c r="D743" s="8"/>
      <c r="E743" s="8"/>
      <c r="F743" s="8"/>
      <c r="G743" s="8"/>
      <c r="H743" s="8"/>
      <c r="I743" s="8"/>
      <c r="J743" s="8"/>
      <c r="K743" s="10"/>
      <c r="L743" s="8"/>
      <c r="M743" s="5" t="str">
        <f>IF(OR(K743="работник из числа профессорско-преподавательского состава оу впо",K743="работник из числа профессорско-преподавательского состава оу дпо (повышения квалификации) специалистов",K743="старший воспитатель доу",K743="старший воспитатель оу дод и дома ребенка",K743="педагог-психолог",K743="социальный педагог",K743="педагог-организатор",K743="мастер производственного обучения",K743="старший вожатый",K743="инструктор по труду",K743="методист оу",K743="старший методист оу",K743="тьютор оу (за исключением тьюторов, занятых в сфере впо и дпо)",K743="руководитель физического воспитания оу, реализующего образовательные программы нпо и спо",K743="преподаватель-организатор ОБЖ, допризывной подготовки",K743="инструктор-методист оу дод спортивного профиля",K743="старший инструктор-методист оу дод спортивного профиля",K743="воспитатель в доу",K743="воспитатель в дошкольной группе оу и оу для детей дошкольного и младшего школьного возраста"),36,список!AH743)</f>
        <v xml:space="preserve"> </v>
      </c>
      <c r="N743" s="6" t="str">
        <f t="shared" si="11"/>
        <v xml:space="preserve"> </v>
      </c>
      <c r="O743" s="8"/>
      <c r="P743" s="8"/>
      <c r="Q743" s="8"/>
      <c r="R743" s="8"/>
    </row>
    <row r="744" spans="1:18" x14ac:dyDescent="0.25">
      <c r="A744" s="8"/>
      <c r="B744" s="9" t="e">
        <f>#VALUE!</f>
        <v>#VALUE!</v>
      </c>
      <c r="C744" s="8"/>
      <c r="D744" s="8"/>
      <c r="E744" s="8"/>
      <c r="F744" s="8"/>
      <c r="G744" s="8"/>
      <c r="H744" s="8"/>
      <c r="I744" s="8"/>
      <c r="J744" s="8"/>
      <c r="K744" s="10"/>
      <c r="L744" s="8"/>
      <c r="M744" s="5" t="str">
        <f>IF(OR(K744="работник из числа профессорско-преподавательского состава оу впо",K744="работник из числа профессорско-преподавательского состава оу дпо (повышения квалификации) специалистов",K744="старший воспитатель доу",K744="старший воспитатель оу дод и дома ребенка",K744="педагог-психолог",K744="социальный педагог",K744="педагог-организатор",K744="мастер производственного обучения",K744="старший вожатый",K744="инструктор по труду",K744="методист оу",K744="старший методист оу",K744="тьютор оу (за исключением тьюторов, занятых в сфере впо и дпо)",K744="руководитель физического воспитания оу, реализующего образовательные программы нпо и спо",K744="преподаватель-организатор ОБЖ, допризывной подготовки",K744="инструктор-методист оу дод спортивного профиля",K744="старший инструктор-методист оу дод спортивного профиля",K744="воспитатель в доу",K744="воспитатель в дошкольной группе оу и оу для детей дошкольного и младшего школьного возраста"),36,список!AH744)</f>
        <v xml:space="preserve"> </v>
      </c>
      <c r="N744" s="6" t="str">
        <f t="shared" si="11"/>
        <v xml:space="preserve"> </v>
      </c>
      <c r="O744" s="8"/>
      <c r="P744" s="8"/>
      <c r="Q744" s="8"/>
      <c r="R744" s="8"/>
    </row>
    <row r="745" spans="1:18" x14ac:dyDescent="0.25">
      <c r="A745" s="8"/>
      <c r="B745" s="9" t="e">
        <f>#VALUE!</f>
        <v>#VALUE!</v>
      </c>
      <c r="C745" s="8"/>
      <c r="D745" s="8"/>
      <c r="E745" s="8"/>
      <c r="F745" s="8"/>
      <c r="G745" s="8"/>
      <c r="H745" s="8"/>
      <c r="I745" s="8"/>
      <c r="J745" s="8"/>
      <c r="K745" s="10"/>
      <c r="L745" s="8"/>
      <c r="M745" s="5" t="str">
        <f>IF(OR(K745="работник из числа профессорско-преподавательского состава оу впо",K745="работник из числа профессорско-преподавательского состава оу дпо (повышения квалификации) специалистов",K745="старший воспитатель доу",K745="старший воспитатель оу дод и дома ребенка",K745="педагог-психолог",K745="социальный педагог",K745="педагог-организатор",K745="мастер производственного обучения",K745="старший вожатый",K745="инструктор по труду",K745="методист оу",K745="старший методист оу",K745="тьютор оу (за исключением тьюторов, занятых в сфере впо и дпо)",K745="руководитель физического воспитания оу, реализующего образовательные программы нпо и спо",K745="преподаватель-организатор ОБЖ, допризывной подготовки",K745="инструктор-методист оу дод спортивного профиля",K745="старший инструктор-методист оу дод спортивного профиля",K745="воспитатель в доу",K745="воспитатель в дошкольной группе оу и оу для детей дошкольного и младшего школьного возраста"),36,список!AH745)</f>
        <v xml:space="preserve"> </v>
      </c>
      <c r="N745" s="6" t="str">
        <f t="shared" si="11"/>
        <v xml:space="preserve"> </v>
      </c>
      <c r="O745" s="8"/>
      <c r="P745" s="8"/>
      <c r="Q745" s="8"/>
      <c r="R745" s="8"/>
    </row>
    <row r="746" spans="1:18" x14ac:dyDescent="0.25">
      <c r="A746" s="8"/>
      <c r="B746" s="9" t="e">
        <f>#VALUE!</f>
        <v>#VALUE!</v>
      </c>
      <c r="C746" s="8"/>
      <c r="D746" s="8"/>
      <c r="E746" s="8"/>
      <c r="F746" s="8"/>
      <c r="G746" s="8"/>
      <c r="H746" s="8"/>
      <c r="I746" s="8"/>
      <c r="J746" s="8"/>
      <c r="K746" s="10"/>
      <c r="L746" s="8"/>
      <c r="M746" s="5" t="str">
        <f>IF(OR(K746="работник из числа профессорско-преподавательского состава оу впо",K746="работник из числа профессорско-преподавательского состава оу дпо (повышения квалификации) специалистов",K746="старший воспитатель доу",K746="старший воспитатель оу дод и дома ребенка",K746="педагог-психолог",K746="социальный педагог",K746="педагог-организатор",K746="мастер производственного обучения",K746="старший вожатый",K746="инструктор по труду",K746="методист оу",K746="старший методист оу",K746="тьютор оу (за исключением тьюторов, занятых в сфере впо и дпо)",K746="руководитель физического воспитания оу, реализующего образовательные программы нпо и спо",K746="преподаватель-организатор ОБЖ, допризывной подготовки",K746="инструктор-методист оу дод спортивного профиля",K746="старший инструктор-методист оу дод спортивного профиля",K746="воспитатель в доу",K746="воспитатель в дошкольной группе оу и оу для детей дошкольного и младшего школьного возраста"),36,список!AH746)</f>
        <v xml:space="preserve"> </v>
      </c>
      <c r="N746" s="6" t="str">
        <f t="shared" si="11"/>
        <v xml:space="preserve"> </v>
      </c>
      <c r="O746" s="8"/>
      <c r="P746" s="8"/>
      <c r="Q746" s="8"/>
      <c r="R746" s="8"/>
    </row>
    <row r="747" spans="1:18" x14ac:dyDescent="0.25">
      <c r="A747" s="8"/>
      <c r="B747" s="9" t="e">
        <f>#VALUE!</f>
        <v>#VALUE!</v>
      </c>
      <c r="C747" s="8"/>
      <c r="D747" s="8"/>
      <c r="E747" s="8"/>
      <c r="F747" s="8"/>
      <c r="G747" s="8"/>
      <c r="H747" s="8"/>
      <c r="I747" s="8"/>
      <c r="J747" s="8"/>
      <c r="K747" s="10"/>
      <c r="L747" s="8"/>
      <c r="M747" s="5" t="str">
        <f>IF(OR(K747="работник из числа профессорско-преподавательского состава оу впо",K747="работник из числа профессорско-преподавательского состава оу дпо (повышения квалификации) специалистов",K747="старший воспитатель доу",K747="старший воспитатель оу дод и дома ребенка",K747="педагог-психолог",K747="социальный педагог",K747="педагог-организатор",K747="мастер производственного обучения",K747="старший вожатый",K747="инструктор по труду",K747="методист оу",K747="старший методист оу",K747="тьютор оу (за исключением тьюторов, занятых в сфере впо и дпо)",K747="руководитель физического воспитания оу, реализующего образовательные программы нпо и спо",K747="преподаватель-организатор ОБЖ, допризывной подготовки",K747="инструктор-методист оу дод спортивного профиля",K747="старший инструктор-методист оу дод спортивного профиля",K747="воспитатель в доу",K747="воспитатель в дошкольной группе оу и оу для детей дошкольного и младшего школьного возраста"),36,список!AH747)</f>
        <v xml:space="preserve"> </v>
      </c>
      <c r="N747" s="6" t="str">
        <f t="shared" si="11"/>
        <v xml:space="preserve"> </v>
      </c>
      <c r="O747" s="8"/>
      <c r="P747" s="8"/>
      <c r="Q747" s="8"/>
      <c r="R747" s="8"/>
    </row>
    <row r="748" spans="1:18" x14ac:dyDescent="0.25">
      <c r="A748" s="8"/>
      <c r="B748" s="9" t="e">
        <f>#VALUE!</f>
        <v>#VALUE!</v>
      </c>
      <c r="C748" s="8"/>
      <c r="D748" s="8"/>
      <c r="E748" s="8"/>
      <c r="F748" s="8"/>
      <c r="G748" s="8"/>
      <c r="H748" s="8"/>
      <c r="I748" s="8"/>
      <c r="J748" s="8"/>
      <c r="K748" s="10"/>
      <c r="L748" s="8"/>
      <c r="M748" s="5" t="str">
        <f>IF(OR(K748="работник из числа профессорско-преподавательского состава оу впо",K748="работник из числа профессорско-преподавательского состава оу дпо (повышения квалификации) специалистов",K748="старший воспитатель доу",K748="старший воспитатель оу дод и дома ребенка",K748="педагог-психолог",K748="социальный педагог",K748="педагог-организатор",K748="мастер производственного обучения",K748="старший вожатый",K748="инструктор по труду",K748="методист оу",K748="старший методист оу",K748="тьютор оу (за исключением тьюторов, занятых в сфере впо и дпо)",K748="руководитель физического воспитания оу, реализующего образовательные программы нпо и спо",K748="преподаватель-организатор ОБЖ, допризывной подготовки",K748="инструктор-методист оу дод спортивного профиля",K748="старший инструктор-методист оу дод спортивного профиля",K748="воспитатель в доу",K748="воспитатель в дошкольной группе оу и оу для детей дошкольного и младшего школьного возраста"),36,список!AH748)</f>
        <v xml:space="preserve"> </v>
      </c>
      <c r="N748" s="6" t="str">
        <f t="shared" si="11"/>
        <v xml:space="preserve"> </v>
      </c>
      <c r="O748" s="8"/>
      <c r="P748" s="8"/>
      <c r="Q748" s="8"/>
      <c r="R748" s="8"/>
    </row>
    <row r="749" spans="1:18" x14ac:dyDescent="0.25">
      <c r="A749" s="8"/>
      <c r="B749" s="9" t="e">
        <f>#VALUE!</f>
        <v>#VALUE!</v>
      </c>
      <c r="C749" s="8"/>
      <c r="D749" s="8"/>
      <c r="E749" s="8"/>
      <c r="F749" s="8"/>
      <c r="G749" s="8"/>
      <c r="H749" s="8"/>
      <c r="I749" s="8"/>
      <c r="J749" s="8"/>
      <c r="K749" s="10"/>
      <c r="L749" s="8"/>
      <c r="M749" s="5" t="str">
        <f>IF(OR(K749="работник из числа профессорско-преподавательского состава оу впо",K749="работник из числа профессорско-преподавательского состава оу дпо (повышения квалификации) специалистов",K749="старший воспитатель доу",K749="старший воспитатель оу дод и дома ребенка",K749="педагог-психолог",K749="социальный педагог",K749="педагог-организатор",K749="мастер производственного обучения",K749="старший вожатый",K749="инструктор по труду",K749="методист оу",K749="старший методист оу",K749="тьютор оу (за исключением тьюторов, занятых в сфере впо и дпо)",K749="руководитель физического воспитания оу, реализующего образовательные программы нпо и спо",K749="преподаватель-организатор ОБЖ, допризывной подготовки",K749="инструктор-методист оу дод спортивного профиля",K749="старший инструктор-методист оу дод спортивного профиля",K749="воспитатель в доу",K749="воспитатель в дошкольной группе оу и оу для детей дошкольного и младшего школьного возраста"),36,список!AH749)</f>
        <v xml:space="preserve"> </v>
      </c>
      <c r="N749" s="6" t="str">
        <f t="shared" si="11"/>
        <v xml:space="preserve"> </v>
      </c>
      <c r="O749" s="8"/>
      <c r="P749" s="8"/>
      <c r="Q749" s="8"/>
      <c r="R749" s="8"/>
    </row>
    <row r="750" spans="1:18" x14ac:dyDescent="0.25">
      <c r="A750" s="8"/>
      <c r="B750" s="9" t="e">
        <f>#VALUE!</f>
        <v>#VALUE!</v>
      </c>
      <c r="C750" s="8"/>
      <c r="D750" s="8"/>
      <c r="E750" s="8"/>
      <c r="F750" s="8"/>
      <c r="G750" s="8"/>
      <c r="H750" s="8"/>
      <c r="I750" s="8"/>
      <c r="J750" s="8"/>
      <c r="K750" s="10"/>
      <c r="L750" s="8"/>
      <c r="M750" s="5" t="str">
        <f>IF(OR(K750="работник из числа профессорско-преподавательского состава оу впо",K750="работник из числа профессорско-преподавательского состава оу дпо (повышения квалификации) специалистов",K750="старший воспитатель доу",K750="старший воспитатель оу дод и дома ребенка",K750="педагог-психолог",K750="социальный педагог",K750="педагог-организатор",K750="мастер производственного обучения",K750="старший вожатый",K750="инструктор по труду",K750="методист оу",K750="старший методист оу",K750="тьютор оу (за исключением тьюторов, занятых в сфере впо и дпо)",K750="руководитель физического воспитания оу, реализующего образовательные программы нпо и спо",K750="преподаватель-организатор ОБЖ, допризывной подготовки",K750="инструктор-методист оу дод спортивного профиля",K750="старший инструктор-методист оу дод спортивного профиля",K750="воспитатель в доу",K750="воспитатель в дошкольной группе оу и оу для детей дошкольного и младшего школьного возраста"),36,список!AH750)</f>
        <v xml:space="preserve"> </v>
      </c>
      <c r="N750" s="6" t="str">
        <f t="shared" si="11"/>
        <v xml:space="preserve"> </v>
      </c>
      <c r="O750" s="8"/>
      <c r="P750" s="8"/>
      <c r="Q750" s="8"/>
      <c r="R750" s="8"/>
    </row>
    <row r="751" spans="1:18" x14ac:dyDescent="0.25">
      <c r="A751" s="8"/>
      <c r="B751" s="9" t="e">
        <f>#VALUE!</f>
        <v>#VALUE!</v>
      </c>
      <c r="C751" s="8"/>
      <c r="D751" s="8"/>
      <c r="E751" s="8"/>
      <c r="F751" s="8"/>
      <c r="G751" s="8"/>
      <c r="H751" s="8"/>
      <c r="I751" s="8"/>
      <c r="J751" s="8"/>
      <c r="K751" s="10"/>
      <c r="L751" s="8"/>
      <c r="M751" s="5" t="str">
        <f>IF(OR(K751="работник из числа профессорско-преподавательского состава оу впо",K751="работник из числа профессорско-преподавательского состава оу дпо (повышения квалификации) специалистов",K751="старший воспитатель доу",K751="старший воспитатель оу дод и дома ребенка",K751="педагог-психолог",K751="социальный педагог",K751="педагог-организатор",K751="мастер производственного обучения",K751="старший вожатый",K751="инструктор по труду",K751="методист оу",K751="старший методист оу",K751="тьютор оу (за исключением тьюторов, занятых в сфере впо и дпо)",K751="руководитель физического воспитания оу, реализующего образовательные программы нпо и спо",K751="преподаватель-организатор ОБЖ, допризывной подготовки",K751="инструктор-методист оу дод спортивного профиля",K751="старший инструктор-методист оу дод спортивного профиля",K751="воспитатель в доу",K751="воспитатель в дошкольной группе оу и оу для детей дошкольного и младшего школьного возраста"),36,список!AH751)</f>
        <v xml:space="preserve"> </v>
      </c>
      <c r="N751" s="6" t="str">
        <f t="shared" si="11"/>
        <v xml:space="preserve"> </v>
      </c>
      <c r="O751" s="8"/>
      <c r="P751" s="8"/>
      <c r="Q751" s="8"/>
      <c r="R751" s="8"/>
    </row>
    <row r="752" spans="1:18" x14ac:dyDescent="0.25">
      <c r="A752" s="8"/>
      <c r="B752" s="9" t="e">
        <f>#VALUE!</f>
        <v>#VALUE!</v>
      </c>
      <c r="C752" s="8"/>
      <c r="D752" s="8"/>
      <c r="E752" s="8"/>
      <c r="F752" s="8"/>
      <c r="G752" s="8"/>
      <c r="H752" s="8"/>
      <c r="I752" s="8"/>
      <c r="J752" s="8"/>
      <c r="K752" s="10"/>
      <c r="L752" s="8"/>
      <c r="M752" s="5" t="str">
        <f>IF(OR(K752="работник из числа профессорско-преподавательского состава оу впо",K752="работник из числа профессорско-преподавательского состава оу дпо (повышения квалификации) специалистов",K752="старший воспитатель доу",K752="старший воспитатель оу дод и дома ребенка",K752="педагог-психолог",K752="социальный педагог",K752="педагог-организатор",K752="мастер производственного обучения",K752="старший вожатый",K752="инструктор по труду",K752="методист оу",K752="старший методист оу",K752="тьютор оу (за исключением тьюторов, занятых в сфере впо и дпо)",K752="руководитель физического воспитания оу, реализующего образовательные программы нпо и спо",K752="преподаватель-организатор ОБЖ, допризывной подготовки",K752="инструктор-методист оу дод спортивного профиля",K752="старший инструктор-методист оу дод спортивного профиля",K752="воспитатель в доу",K752="воспитатель в дошкольной группе оу и оу для детей дошкольного и младшего школьного возраста"),36,список!AH752)</f>
        <v xml:space="preserve"> </v>
      </c>
      <c r="N752" s="6" t="str">
        <f t="shared" si="11"/>
        <v xml:space="preserve"> </v>
      </c>
      <c r="O752" s="8"/>
      <c r="P752" s="8"/>
      <c r="Q752" s="8"/>
      <c r="R752" s="8"/>
    </row>
    <row r="753" spans="1:18" x14ac:dyDescent="0.25">
      <c r="A753" s="8"/>
      <c r="B753" s="9" t="e">
        <f>#VALUE!</f>
        <v>#VALUE!</v>
      </c>
      <c r="C753" s="8"/>
      <c r="D753" s="8"/>
      <c r="E753" s="8"/>
      <c r="F753" s="8"/>
      <c r="G753" s="8"/>
      <c r="H753" s="8"/>
      <c r="I753" s="8"/>
      <c r="J753" s="8"/>
      <c r="K753" s="10"/>
      <c r="L753" s="8"/>
      <c r="M753" s="5" t="str">
        <f>IF(OR(K753="работник из числа профессорско-преподавательского состава оу впо",K753="работник из числа профессорско-преподавательского состава оу дпо (повышения квалификации) специалистов",K753="старший воспитатель доу",K753="старший воспитатель оу дод и дома ребенка",K753="педагог-психолог",K753="социальный педагог",K753="педагог-организатор",K753="мастер производственного обучения",K753="старший вожатый",K753="инструктор по труду",K753="методист оу",K753="старший методист оу",K753="тьютор оу (за исключением тьюторов, занятых в сфере впо и дпо)",K753="руководитель физического воспитания оу, реализующего образовательные программы нпо и спо",K753="преподаватель-организатор ОБЖ, допризывной подготовки",K753="инструктор-методист оу дод спортивного профиля",K753="старший инструктор-методист оу дод спортивного профиля",K753="воспитатель в доу",K753="воспитатель в дошкольной группе оу и оу для детей дошкольного и младшего школьного возраста"),36,список!AH753)</f>
        <v xml:space="preserve"> </v>
      </c>
      <c r="N753" s="6" t="str">
        <f t="shared" si="11"/>
        <v xml:space="preserve"> </v>
      </c>
      <c r="O753" s="8"/>
      <c r="P753" s="8"/>
      <c r="Q753" s="8"/>
      <c r="R753" s="8"/>
    </row>
    <row r="754" spans="1:18" x14ac:dyDescent="0.25">
      <c r="A754" s="8"/>
      <c r="B754" s="9" t="e">
        <f>#VALUE!</f>
        <v>#VALUE!</v>
      </c>
      <c r="C754" s="8"/>
      <c r="D754" s="8"/>
      <c r="E754" s="8"/>
      <c r="F754" s="8"/>
      <c r="G754" s="8"/>
      <c r="H754" s="8"/>
      <c r="I754" s="8"/>
      <c r="J754" s="8"/>
      <c r="K754" s="10"/>
      <c r="L754" s="8"/>
      <c r="M754" s="5" t="str">
        <f>IF(OR(K754="работник из числа профессорско-преподавательского состава оу впо",K754="работник из числа профессорско-преподавательского состава оу дпо (повышения квалификации) специалистов",K754="старший воспитатель доу",K754="старший воспитатель оу дод и дома ребенка",K754="педагог-психолог",K754="социальный педагог",K754="педагог-организатор",K754="мастер производственного обучения",K754="старший вожатый",K754="инструктор по труду",K754="методист оу",K754="старший методист оу",K754="тьютор оу (за исключением тьюторов, занятых в сфере впо и дпо)",K754="руководитель физического воспитания оу, реализующего образовательные программы нпо и спо",K754="преподаватель-организатор ОБЖ, допризывной подготовки",K754="инструктор-методист оу дод спортивного профиля",K754="старший инструктор-методист оу дод спортивного профиля",K754="воспитатель в доу",K754="воспитатель в дошкольной группе оу и оу для детей дошкольного и младшего школьного возраста"),36,список!AH754)</f>
        <v xml:space="preserve"> </v>
      </c>
      <c r="N754" s="6" t="str">
        <f t="shared" si="11"/>
        <v xml:space="preserve"> </v>
      </c>
      <c r="O754" s="8"/>
      <c r="P754" s="8"/>
      <c r="Q754" s="8"/>
      <c r="R754" s="8"/>
    </row>
    <row r="755" spans="1:18" x14ac:dyDescent="0.25">
      <c r="A755" s="8"/>
      <c r="B755" s="9" t="e">
        <f>#VALUE!</f>
        <v>#VALUE!</v>
      </c>
      <c r="C755" s="8"/>
      <c r="D755" s="8"/>
      <c r="E755" s="8"/>
      <c r="F755" s="8"/>
      <c r="G755" s="8"/>
      <c r="H755" s="8"/>
      <c r="I755" s="8"/>
      <c r="J755" s="8"/>
      <c r="K755" s="10"/>
      <c r="L755" s="8"/>
      <c r="M755" s="5" t="str">
        <f>IF(OR(K755="работник из числа профессорско-преподавательского состава оу впо",K755="работник из числа профессорско-преподавательского состава оу дпо (повышения квалификации) специалистов",K755="старший воспитатель доу",K755="старший воспитатель оу дод и дома ребенка",K755="педагог-психолог",K755="социальный педагог",K755="педагог-организатор",K755="мастер производственного обучения",K755="старший вожатый",K755="инструктор по труду",K755="методист оу",K755="старший методист оу",K755="тьютор оу (за исключением тьюторов, занятых в сфере впо и дпо)",K755="руководитель физического воспитания оу, реализующего образовательные программы нпо и спо",K755="преподаватель-организатор ОБЖ, допризывной подготовки",K755="инструктор-методист оу дод спортивного профиля",K755="старший инструктор-методист оу дод спортивного профиля",K755="воспитатель в доу",K755="воспитатель в дошкольной группе оу и оу для детей дошкольного и младшего школьного возраста"),36,список!AH755)</f>
        <v xml:space="preserve"> </v>
      </c>
      <c r="N755" s="6" t="str">
        <f t="shared" si="11"/>
        <v xml:space="preserve"> </v>
      </c>
      <c r="O755" s="8"/>
      <c r="P755" s="8"/>
      <c r="Q755" s="8"/>
      <c r="R755" s="8"/>
    </row>
    <row r="756" spans="1:18" x14ac:dyDescent="0.25">
      <c r="A756" s="8"/>
      <c r="B756" s="9" t="e">
        <f>#VALUE!</f>
        <v>#VALUE!</v>
      </c>
      <c r="C756" s="8"/>
      <c r="D756" s="8"/>
      <c r="E756" s="8"/>
      <c r="F756" s="8"/>
      <c r="G756" s="8"/>
      <c r="H756" s="8"/>
      <c r="I756" s="8"/>
      <c r="J756" s="8"/>
      <c r="K756" s="10"/>
      <c r="L756" s="8"/>
      <c r="M756" s="5" t="str">
        <f>IF(OR(K756="работник из числа профессорско-преподавательского состава оу впо",K756="работник из числа профессорско-преподавательского состава оу дпо (повышения квалификации) специалистов",K756="старший воспитатель доу",K756="старший воспитатель оу дод и дома ребенка",K756="педагог-психолог",K756="социальный педагог",K756="педагог-организатор",K756="мастер производственного обучения",K756="старший вожатый",K756="инструктор по труду",K756="методист оу",K756="старший методист оу",K756="тьютор оу (за исключением тьюторов, занятых в сфере впо и дпо)",K756="руководитель физического воспитания оу, реализующего образовательные программы нпо и спо",K756="преподаватель-организатор ОБЖ, допризывной подготовки",K756="инструктор-методист оу дод спортивного профиля",K756="старший инструктор-методист оу дод спортивного профиля",K756="воспитатель в доу",K756="воспитатель в дошкольной группе оу и оу для детей дошкольного и младшего школьного возраста"),36,список!AH756)</f>
        <v xml:space="preserve"> </v>
      </c>
      <c r="N756" s="6" t="str">
        <f t="shared" si="11"/>
        <v xml:space="preserve"> </v>
      </c>
      <c r="O756" s="8"/>
      <c r="P756" s="8"/>
      <c r="Q756" s="8"/>
      <c r="R756" s="8"/>
    </row>
    <row r="757" spans="1:18" x14ac:dyDescent="0.25">
      <c r="A757" s="8"/>
      <c r="B757" s="9" t="e">
        <f>#VALUE!</f>
        <v>#VALUE!</v>
      </c>
      <c r="C757" s="8"/>
      <c r="D757" s="8"/>
      <c r="E757" s="8"/>
      <c r="F757" s="8"/>
      <c r="G757" s="8"/>
      <c r="H757" s="8"/>
      <c r="I757" s="8"/>
      <c r="J757" s="8"/>
      <c r="K757" s="10"/>
      <c r="L757" s="8"/>
      <c r="M757" s="5" t="str">
        <f>IF(OR(K757="работник из числа профессорско-преподавательского состава оу впо",K757="работник из числа профессорско-преподавательского состава оу дпо (повышения квалификации) специалистов",K757="старший воспитатель доу",K757="старший воспитатель оу дод и дома ребенка",K757="педагог-психолог",K757="социальный педагог",K757="педагог-организатор",K757="мастер производственного обучения",K757="старший вожатый",K757="инструктор по труду",K757="методист оу",K757="старший методист оу",K757="тьютор оу (за исключением тьюторов, занятых в сфере впо и дпо)",K757="руководитель физического воспитания оу, реализующего образовательные программы нпо и спо",K757="преподаватель-организатор ОБЖ, допризывной подготовки",K757="инструктор-методист оу дод спортивного профиля",K757="старший инструктор-методист оу дод спортивного профиля",K757="воспитатель в доу",K757="воспитатель в дошкольной группе оу и оу для детей дошкольного и младшего школьного возраста"),36,список!AH757)</f>
        <v xml:space="preserve"> </v>
      </c>
      <c r="N757" s="6" t="str">
        <f t="shared" si="11"/>
        <v xml:space="preserve"> </v>
      </c>
      <c r="O757" s="8"/>
      <c r="P757" s="8"/>
      <c r="Q757" s="8"/>
      <c r="R757" s="8"/>
    </row>
    <row r="758" spans="1:18" x14ac:dyDescent="0.25">
      <c r="A758" s="8"/>
      <c r="B758" s="9" t="e">
        <f>#VALUE!</f>
        <v>#VALUE!</v>
      </c>
      <c r="C758" s="8"/>
      <c r="D758" s="8"/>
      <c r="E758" s="8"/>
      <c r="F758" s="8"/>
      <c r="G758" s="8"/>
      <c r="H758" s="8"/>
      <c r="I758" s="8"/>
      <c r="J758" s="8"/>
      <c r="K758" s="10"/>
      <c r="L758" s="8"/>
      <c r="M758" s="5" t="str">
        <f>IF(OR(K758="работник из числа профессорско-преподавательского состава оу впо",K758="работник из числа профессорско-преподавательского состава оу дпо (повышения квалификации) специалистов",K758="старший воспитатель доу",K758="старший воспитатель оу дод и дома ребенка",K758="педагог-психолог",K758="социальный педагог",K758="педагог-организатор",K758="мастер производственного обучения",K758="старший вожатый",K758="инструктор по труду",K758="методист оу",K758="старший методист оу",K758="тьютор оу (за исключением тьюторов, занятых в сфере впо и дпо)",K758="руководитель физического воспитания оу, реализующего образовательные программы нпо и спо",K758="преподаватель-организатор ОБЖ, допризывной подготовки",K758="инструктор-методист оу дод спортивного профиля",K758="старший инструктор-методист оу дод спортивного профиля",K758="воспитатель в доу",K758="воспитатель в дошкольной группе оу и оу для детей дошкольного и младшего школьного возраста"),36,список!AH758)</f>
        <v xml:space="preserve"> </v>
      </c>
      <c r="N758" s="6" t="str">
        <f t="shared" si="11"/>
        <v xml:space="preserve"> </v>
      </c>
      <c r="O758" s="8"/>
      <c r="P758" s="8"/>
      <c r="Q758" s="8"/>
      <c r="R758" s="8"/>
    </row>
    <row r="759" spans="1:18" x14ac:dyDescent="0.25">
      <c r="A759" s="8"/>
      <c r="B759" s="9" t="e">
        <f>#VALUE!</f>
        <v>#VALUE!</v>
      </c>
      <c r="C759" s="8"/>
      <c r="D759" s="8"/>
      <c r="E759" s="8"/>
      <c r="F759" s="8"/>
      <c r="G759" s="8"/>
      <c r="H759" s="8"/>
      <c r="I759" s="8"/>
      <c r="J759" s="8"/>
      <c r="K759" s="10"/>
      <c r="L759" s="8"/>
      <c r="M759" s="5" t="str">
        <f>IF(OR(K759="работник из числа профессорско-преподавательского состава оу впо",K759="работник из числа профессорско-преподавательского состава оу дпо (повышения квалификации) специалистов",K759="старший воспитатель доу",K759="старший воспитатель оу дод и дома ребенка",K759="педагог-психолог",K759="социальный педагог",K759="педагог-организатор",K759="мастер производственного обучения",K759="старший вожатый",K759="инструктор по труду",K759="методист оу",K759="старший методист оу",K759="тьютор оу (за исключением тьюторов, занятых в сфере впо и дпо)",K759="руководитель физического воспитания оу, реализующего образовательные программы нпо и спо",K759="преподаватель-организатор ОБЖ, допризывной подготовки",K759="инструктор-методист оу дод спортивного профиля",K759="старший инструктор-методист оу дод спортивного профиля",K759="воспитатель в доу",K759="воспитатель в дошкольной группе оу и оу для детей дошкольного и младшего школьного возраста"),36,список!AH759)</f>
        <v xml:space="preserve"> </v>
      </c>
      <c r="N759" s="6" t="str">
        <f t="shared" si="11"/>
        <v xml:space="preserve"> </v>
      </c>
      <c r="O759" s="8"/>
      <c r="P759" s="8"/>
      <c r="Q759" s="8"/>
      <c r="R759" s="8"/>
    </row>
    <row r="760" spans="1:18" x14ac:dyDescent="0.25">
      <c r="A760" s="8"/>
      <c r="B760" s="9" t="e">
        <f>#VALUE!</f>
        <v>#VALUE!</v>
      </c>
      <c r="C760" s="8"/>
      <c r="D760" s="8"/>
      <c r="E760" s="8"/>
      <c r="F760" s="8"/>
      <c r="G760" s="8"/>
      <c r="H760" s="8"/>
      <c r="I760" s="8"/>
      <c r="J760" s="8"/>
      <c r="K760" s="10"/>
      <c r="L760" s="8"/>
      <c r="M760" s="5" t="str">
        <f>IF(OR(K760="работник из числа профессорско-преподавательского состава оу впо",K760="работник из числа профессорско-преподавательского состава оу дпо (повышения квалификации) специалистов",K760="старший воспитатель доу",K760="старший воспитатель оу дод и дома ребенка",K760="педагог-психолог",K760="социальный педагог",K760="педагог-организатор",K760="мастер производственного обучения",K760="старший вожатый",K760="инструктор по труду",K760="методист оу",K760="старший методист оу",K760="тьютор оу (за исключением тьюторов, занятых в сфере впо и дпо)",K760="руководитель физического воспитания оу, реализующего образовательные программы нпо и спо",K760="преподаватель-организатор ОБЖ, допризывной подготовки",K760="инструктор-методист оу дод спортивного профиля",K760="старший инструктор-методист оу дод спортивного профиля",K760="воспитатель в доу",K760="воспитатель в дошкольной группе оу и оу для детей дошкольного и младшего школьного возраста"),36,список!AH760)</f>
        <v xml:space="preserve"> </v>
      </c>
      <c r="N760" s="6" t="str">
        <f t="shared" si="11"/>
        <v xml:space="preserve"> </v>
      </c>
      <c r="O760" s="8"/>
      <c r="P760" s="8"/>
      <c r="Q760" s="8"/>
      <c r="R760" s="8"/>
    </row>
    <row r="761" spans="1:18" x14ac:dyDescent="0.25">
      <c r="A761" s="8"/>
      <c r="B761" s="9" t="e">
        <f>#VALUE!</f>
        <v>#VALUE!</v>
      </c>
      <c r="C761" s="8"/>
      <c r="D761" s="8"/>
      <c r="E761" s="8"/>
      <c r="F761" s="8"/>
      <c r="G761" s="8"/>
      <c r="H761" s="8"/>
      <c r="I761" s="8"/>
      <c r="J761" s="8"/>
      <c r="K761" s="10"/>
      <c r="L761" s="8"/>
      <c r="M761" s="5" t="str">
        <f>IF(OR(K761="работник из числа профессорско-преподавательского состава оу впо",K761="работник из числа профессорско-преподавательского состава оу дпо (повышения квалификации) специалистов",K761="старший воспитатель доу",K761="старший воспитатель оу дод и дома ребенка",K761="педагог-психолог",K761="социальный педагог",K761="педагог-организатор",K761="мастер производственного обучения",K761="старший вожатый",K761="инструктор по труду",K761="методист оу",K761="старший методист оу",K761="тьютор оу (за исключением тьюторов, занятых в сфере впо и дпо)",K761="руководитель физического воспитания оу, реализующего образовательные программы нпо и спо",K761="преподаватель-организатор ОБЖ, допризывной подготовки",K761="инструктор-методист оу дод спортивного профиля",K761="старший инструктор-методист оу дод спортивного профиля",K761="воспитатель в доу",K761="воспитатель в дошкольной группе оу и оу для детей дошкольного и младшего школьного возраста"),36,список!AH761)</f>
        <v xml:space="preserve"> </v>
      </c>
      <c r="N761" s="6" t="str">
        <f t="shared" si="11"/>
        <v xml:space="preserve"> </v>
      </c>
      <c r="O761" s="8"/>
      <c r="P761" s="8"/>
      <c r="Q761" s="8"/>
      <c r="R761" s="8"/>
    </row>
    <row r="762" spans="1:18" x14ac:dyDescent="0.25">
      <c r="A762" s="8"/>
      <c r="B762" s="9" t="e">
        <f>#VALUE!</f>
        <v>#VALUE!</v>
      </c>
      <c r="C762" s="8"/>
      <c r="D762" s="8"/>
      <c r="E762" s="8"/>
      <c r="F762" s="8"/>
      <c r="G762" s="8"/>
      <c r="H762" s="8"/>
      <c r="I762" s="8"/>
      <c r="J762" s="8"/>
      <c r="K762" s="10"/>
      <c r="L762" s="8"/>
      <c r="M762" s="5" t="str">
        <f>IF(OR(K762="работник из числа профессорско-преподавательского состава оу впо",K762="работник из числа профессорско-преподавательского состава оу дпо (повышения квалификации) специалистов",K762="старший воспитатель доу",K762="старший воспитатель оу дод и дома ребенка",K762="педагог-психолог",K762="социальный педагог",K762="педагог-организатор",K762="мастер производственного обучения",K762="старший вожатый",K762="инструктор по труду",K762="методист оу",K762="старший методист оу",K762="тьютор оу (за исключением тьюторов, занятых в сфере впо и дпо)",K762="руководитель физического воспитания оу, реализующего образовательные программы нпо и спо",K762="преподаватель-организатор ОБЖ, допризывной подготовки",K762="инструктор-методист оу дод спортивного профиля",K762="старший инструктор-методист оу дод спортивного профиля",K762="воспитатель в доу",K762="воспитатель в дошкольной группе оу и оу для детей дошкольного и младшего школьного возраста"),36,список!AH762)</f>
        <v xml:space="preserve"> </v>
      </c>
      <c r="N762" s="6" t="str">
        <f t="shared" si="11"/>
        <v xml:space="preserve"> </v>
      </c>
      <c r="O762" s="8"/>
      <c r="P762" s="8"/>
      <c r="Q762" s="8"/>
      <c r="R762" s="8"/>
    </row>
    <row r="763" spans="1:18" x14ac:dyDescent="0.25">
      <c r="A763" s="8"/>
      <c r="B763" s="9" t="e">
        <f>#VALUE!</f>
        <v>#VALUE!</v>
      </c>
      <c r="C763" s="8"/>
      <c r="D763" s="8"/>
      <c r="E763" s="8"/>
      <c r="F763" s="8"/>
      <c r="G763" s="8"/>
      <c r="H763" s="8"/>
      <c r="I763" s="8"/>
      <c r="J763" s="8"/>
      <c r="K763" s="10"/>
      <c r="L763" s="8"/>
      <c r="M763" s="5" t="str">
        <f>IF(OR(K763="работник из числа профессорско-преподавательского состава оу впо",K763="работник из числа профессорско-преподавательского состава оу дпо (повышения квалификации) специалистов",K763="старший воспитатель доу",K763="старший воспитатель оу дод и дома ребенка",K763="педагог-психолог",K763="социальный педагог",K763="педагог-организатор",K763="мастер производственного обучения",K763="старший вожатый",K763="инструктор по труду",K763="методист оу",K763="старший методист оу",K763="тьютор оу (за исключением тьюторов, занятых в сфере впо и дпо)",K763="руководитель физического воспитания оу, реализующего образовательные программы нпо и спо",K763="преподаватель-организатор ОБЖ, допризывной подготовки",K763="инструктор-методист оу дод спортивного профиля",K763="старший инструктор-методист оу дод спортивного профиля",K763="воспитатель в доу",K763="воспитатель в дошкольной группе оу и оу для детей дошкольного и младшего школьного возраста"),36,список!AH763)</f>
        <v xml:space="preserve"> </v>
      </c>
      <c r="N763" s="6" t="str">
        <f t="shared" si="11"/>
        <v xml:space="preserve"> </v>
      </c>
      <c r="O763" s="8"/>
      <c r="P763" s="8"/>
      <c r="Q763" s="8"/>
      <c r="R763" s="8"/>
    </row>
    <row r="764" spans="1:18" x14ac:dyDescent="0.25">
      <c r="A764" s="8"/>
      <c r="B764" s="9" t="e">
        <f>#VALUE!</f>
        <v>#VALUE!</v>
      </c>
      <c r="C764" s="8"/>
      <c r="D764" s="8"/>
      <c r="E764" s="8"/>
      <c r="F764" s="8"/>
      <c r="G764" s="8"/>
      <c r="H764" s="8"/>
      <c r="I764" s="8"/>
      <c r="J764" s="8"/>
      <c r="K764" s="10"/>
      <c r="L764" s="8"/>
      <c r="M764" s="5" t="str">
        <f>IF(OR(K764="работник из числа профессорско-преподавательского состава оу впо",K764="работник из числа профессорско-преподавательского состава оу дпо (повышения квалификации) специалистов",K764="старший воспитатель доу",K764="старший воспитатель оу дод и дома ребенка",K764="педагог-психолог",K764="социальный педагог",K764="педагог-организатор",K764="мастер производственного обучения",K764="старший вожатый",K764="инструктор по труду",K764="методист оу",K764="старший методист оу",K764="тьютор оу (за исключением тьюторов, занятых в сфере впо и дпо)",K764="руководитель физического воспитания оу, реализующего образовательные программы нпо и спо",K764="преподаватель-организатор ОБЖ, допризывной подготовки",K764="инструктор-методист оу дод спортивного профиля",K764="старший инструктор-методист оу дод спортивного профиля",K764="воспитатель в доу",K764="воспитатель в дошкольной группе оу и оу для детей дошкольного и младшего школьного возраста"),36,список!AH764)</f>
        <v xml:space="preserve"> </v>
      </c>
      <c r="N764" s="6" t="str">
        <f t="shared" si="11"/>
        <v xml:space="preserve"> </v>
      </c>
      <c r="O764" s="8"/>
      <c r="P764" s="8"/>
      <c r="Q764" s="8"/>
      <c r="R764" s="8"/>
    </row>
    <row r="765" spans="1:18" x14ac:dyDescent="0.25">
      <c r="A765" s="8"/>
      <c r="B765" s="9" t="e">
        <f>#VALUE!</f>
        <v>#VALUE!</v>
      </c>
      <c r="C765" s="8"/>
      <c r="D765" s="8"/>
      <c r="E765" s="8"/>
      <c r="F765" s="8"/>
      <c r="G765" s="8"/>
      <c r="H765" s="8"/>
      <c r="I765" s="8"/>
      <c r="J765" s="8"/>
      <c r="K765" s="10"/>
      <c r="L765" s="8"/>
      <c r="M765" s="5" t="str">
        <f>IF(OR(K765="работник из числа профессорско-преподавательского состава оу впо",K765="работник из числа профессорско-преподавательского состава оу дпо (повышения квалификации) специалистов",K765="старший воспитатель доу",K765="старший воспитатель оу дод и дома ребенка",K765="педагог-психолог",K765="социальный педагог",K765="педагог-организатор",K765="мастер производственного обучения",K765="старший вожатый",K765="инструктор по труду",K765="методист оу",K765="старший методист оу",K765="тьютор оу (за исключением тьюторов, занятых в сфере впо и дпо)",K765="руководитель физического воспитания оу, реализующего образовательные программы нпо и спо",K765="преподаватель-организатор ОБЖ, допризывной подготовки",K765="инструктор-методист оу дод спортивного профиля",K765="старший инструктор-методист оу дод спортивного профиля",K765="воспитатель в доу",K765="воспитатель в дошкольной группе оу и оу для детей дошкольного и младшего школьного возраста"),36,список!AH765)</f>
        <v xml:space="preserve"> </v>
      </c>
      <c r="N765" s="6" t="str">
        <f t="shared" si="11"/>
        <v xml:space="preserve"> </v>
      </c>
      <c r="O765" s="8"/>
      <c r="P765" s="8"/>
      <c r="Q765" s="8"/>
      <c r="R765" s="8"/>
    </row>
    <row r="766" spans="1:18" x14ac:dyDescent="0.25">
      <c r="A766" s="8"/>
      <c r="B766" s="9" t="e">
        <f>#VALUE!</f>
        <v>#VALUE!</v>
      </c>
      <c r="C766" s="8"/>
      <c r="D766" s="8"/>
      <c r="E766" s="8"/>
      <c r="F766" s="8"/>
      <c r="G766" s="8"/>
      <c r="H766" s="8"/>
      <c r="I766" s="8"/>
      <c r="J766" s="8"/>
      <c r="K766" s="10"/>
      <c r="L766" s="8"/>
      <c r="M766" s="5" t="str">
        <f>IF(OR(K766="работник из числа профессорско-преподавательского состава оу впо",K766="работник из числа профессорско-преподавательского состава оу дпо (повышения квалификации) специалистов",K766="старший воспитатель доу",K766="старший воспитатель оу дод и дома ребенка",K766="педагог-психолог",K766="социальный педагог",K766="педагог-организатор",K766="мастер производственного обучения",K766="старший вожатый",K766="инструктор по труду",K766="методист оу",K766="старший методист оу",K766="тьютор оу (за исключением тьюторов, занятых в сфере впо и дпо)",K766="руководитель физического воспитания оу, реализующего образовательные программы нпо и спо",K766="преподаватель-организатор ОБЖ, допризывной подготовки",K766="инструктор-методист оу дод спортивного профиля",K766="старший инструктор-методист оу дод спортивного профиля",K766="воспитатель в доу",K766="воспитатель в дошкольной группе оу и оу для детей дошкольного и младшего школьного возраста"),36,список!AH766)</f>
        <v xml:space="preserve"> </v>
      </c>
      <c r="N766" s="6" t="str">
        <f t="shared" si="11"/>
        <v xml:space="preserve"> </v>
      </c>
      <c r="O766" s="8"/>
      <c r="P766" s="8"/>
      <c r="Q766" s="8"/>
      <c r="R766" s="8"/>
    </row>
    <row r="767" spans="1:18" x14ac:dyDescent="0.25">
      <c r="A767" s="8"/>
      <c r="B767" s="9" t="e">
        <f>#VALUE!</f>
        <v>#VALUE!</v>
      </c>
      <c r="C767" s="8"/>
      <c r="D767" s="8"/>
      <c r="E767" s="8"/>
      <c r="F767" s="8"/>
      <c r="G767" s="8"/>
      <c r="H767" s="8"/>
      <c r="I767" s="8"/>
      <c r="J767" s="8"/>
      <c r="K767" s="10"/>
      <c r="L767" s="8"/>
      <c r="M767" s="5" t="str">
        <f>IF(OR(K767="работник из числа профессорско-преподавательского состава оу впо",K767="работник из числа профессорско-преподавательского состава оу дпо (повышения квалификации) специалистов",K767="старший воспитатель доу",K767="старший воспитатель оу дод и дома ребенка",K767="педагог-психолог",K767="социальный педагог",K767="педагог-организатор",K767="мастер производственного обучения",K767="старший вожатый",K767="инструктор по труду",K767="методист оу",K767="старший методист оу",K767="тьютор оу (за исключением тьюторов, занятых в сфере впо и дпо)",K767="руководитель физического воспитания оу, реализующего образовательные программы нпо и спо",K767="преподаватель-организатор ОБЖ, допризывной подготовки",K767="инструктор-методист оу дод спортивного профиля",K767="старший инструктор-методист оу дод спортивного профиля",K767="воспитатель в доу",K767="воспитатель в дошкольной группе оу и оу для детей дошкольного и младшего школьного возраста"),36,список!AH767)</f>
        <v xml:space="preserve"> </v>
      </c>
      <c r="N767" s="6" t="str">
        <f t="shared" si="11"/>
        <v xml:space="preserve"> </v>
      </c>
      <c r="O767" s="8"/>
      <c r="P767" s="8"/>
      <c r="Q767" s="8"/>
      <c r="R767" s="8"/>
    </row>
    <row r="768" spans="1:18" x14ac:dyDescent="0.25">
      <c r="A768" s="8"/>
      <c r="B768" s="9" t="e">
        <f>#VALUE!</f>
        <v>#VALUE!</v>
      </c>
      <c r="C768" s="8"/>
      <c r="D768" s="8"/>
      <c r="E768" s="8"/>
      <c r="F768" s="8"/>
      <c r="G768" s="8"/>
      <c r="H768" s="8"/>
      <c r="I768" s="8"/>
      <c r="J768" s="8"/>
      <c r="K768" s="10"/>
      <c r="L768" s="8"/>
      <c r="M768" s="5" t="str">
        <f>IF(OR(K768="работник из числа профессорско-преподавательского состава оу впо",K768="работник из числа профессорско-преподавательского состава оу дпо (повышения квалификации) специалистов",K768="старший воспитатель доу",K768="старший воспитатель оу дод и дома ребенка",K768="педагог-психолог",K768="социальный педагог",K768="педагог-организатор",K768="мастер производственного обучения",K768="старший вожатый",K768="инструктор по труду",K768="методист оу",K768="старший методист оу",K768="тьютор оу (за исключением тьюторов, занятых в сфере впо и дпо)",K768="руководитель физического воспитания оу, реализующего образовательные программы нпо и спо",K768="преподаватель-организатор ОБЖ, допризывной подготовки",K768="инструктор-методист оу дод спортивного профиля",K768="старший инструктор-методист оу дод спортивного профиля",K768="воспитатель в доу",K768="воспитатель в дошкольной группе оу и оу для детей дошкольного и младшего школьного возраста"),36,список!AH768)</f>
        <v xml:space="preserve"> </v>
      </c>
      <c r="N768" s="6" t="str">
        <f t="shared" si="11"/>
        <v xml:space="preserve"> </v>
      </c>
      <c r="O768" s="8"/>
      <c r="P768" s="8"/>
      <c r="Q768" s="8"/>
      <c r="R768" s="8"/>
    </row>
    <row r="769" spans="1:18" x14ac:dyDescent="0.25">
      <c r="A769" s="8"/>
      <c r="B769" s="9" t="e">
        <f>#VALUE!</f>
        <v>#VALUE!</v>
      </c>
      <c r="C769" s="8"/>
      <c r="D769" s="8"/>
      <c r="E769" s="8"/>
      <c r="F769" s="8"/>
      <c r="G769" s="8"/>
      <c r="H769" s="8"/>
      <c r="I769" s="8"/>
      <c r="J769" s="8"/>
      <c r="K769" s="10"/>
      <c r="L769" s="8"/>
      <c r="M769" s="5" t="str">
        <f>IF(OR(K769="работник из числа профессорско-преподавательского состава оу впо",K769="работник из числа профессорско-преподавательского состава оу дпо (повышения квалификации) специалистов",K769="старший воспитатель доу",K769="старший воспитатель оу дод и дома ребенка",K769="педагог-психолог",K769="социальный педагог",K769="педагог-организатор",K769="мастер производственного обучения",K769="старший вожатый",K769="инструктор по труду",K769="методист оу",K769="старший методист оу",K769="тьютор оу (за исключением тьюторов, занятых в сфере впо и дпо)",K769="руководитель физического воспитания оу, реализующего образовательные программы нпо и спо",K769="преподаватель-организатор ОБЖ, допризывной подготовки",K769="инструктор-методист оу дод спортивного профиля",K769="старший инструктор-методист оу дод спортивного профиля",K769="воспитатель в доу",K769="воспитатель в дошкольной группе оу и оу для детей дошкольного и младшего школьного возраста"),36,список!AH769)</f>
        <v xml:space="preserve"> </v>
      </c>
      <c r="N769" s="6" t="str">
        <f t="shared" si="11"/>
        <v xml:space="preserve"> </v>
      </c>
      <c r="O769" s="8"/>
      <c r="P769" s="8"/>
      <c r="Q769" s="8"/>
      <c r="R769" s="8"/>
    </row>
    <row r="770" spans="1:18" x14ac:dyDescent="0.25">
      <c r="A770" s="8"/>
      <c r="B770" s="9" t="e">
        <f>#VALUE!</f>
        <v>#VALUE!</v>
      </c>
      <c r="C770" s="8"/>
      <c r="D770" s="8"/>
      <c r="E770" s="8"/>
      <c r="F770" s="8"/>
      <c r="G770" s="8"/>
      <c r="H770" s="8"/>
      <c r="I770" s="8"/>
      <c r="J770" s="8"/>
      <c r="K770" s="10"/>
      <c r="L770" s="8"/>
      <c r="M770" s="5" t="str">
        <f>IF(OR(K770="работник из числа профессорско-преподавательского состава оу впо",K770="работник из числа профессорско-преподавательского состава оу дпо (повышения квалификации) специалистов",K770="старший воспитатель доу",K770="старший воспитатель оу дод и дома ребенка",K770="педагог-психолог",K770="социальный педагог",K770="педагог-организатор",K770="мастер производственного обучения",K770="старший вожатый",K770="инструктор по труду",K770="методист оу",K770="старший методист оу",K770="тьютор оу (за исключением тьюторов, занятых в сфере впо и дпо)",K770="руководитель физического воспитания оу, реализующего образовательные программы нпо и спо",K770="преподаватель-организатор ОБЖ, допризывной подготовки",K770="инструктор-методист оу дод спортивного профиля",K770="старший инструктор-методист оу дод спортивного профиля",K770="воспитатель в доу",K770="воспитатель в дошкольной группе оу и оу для детей дошкольного и младшего школьного возраста"),36,список!AH770)</f>
        <v xml:space="preserve"> </v>
      </c>
      <c r="N770" s="6" t="str">
        <f t="shared" si="11"/>
        <v xml:space="preserve"> </v>
      </c>
      <c r="O770" s="8"/>
      <c r="P770" s="8"/>
      <c r="Q770" s="8"/>
      <c r="R770" s="8"/>
    </row>
    <row r="771" spans="1:18" x14ac:dyDescent="0.25">
      <c r="A771" s="8"/>
      <c r="B771" s="9" t="e">
        <f>#VALUE!</f>
        <v>#VALUE!</v>
      </c>
      <c r="C771" s="8"/>
      <c r="D771" s="8"/>
      <c r="E771" s="8"/>
      <c r="F771" s="8"/>
      <c r="G771" s="8"/>
      <c r="H771" s="8"/>
      <c r="I771" s="8"/>
      <c r="J771" s="8"/>
      <c r="K771" s="10"/>
      <c r="L771" s="8"/>
      <c r="M771" s="5" t="str">
        <f>IF(OR(K771="работник из числа профессорско-преподавательского состава оу впо",K771="работник из числа профессорско-преподавательского состава оу дпо (повышения квалификации) специалистов",K771="старший воспитатель доу",K771="старший воспитатель оу дод и дома ребенка",K771="педагог-психолог",K771="социальный педагог",K771="педагог-организатор",K771="мастер производственного обучения",K771="старший вожатый",K771="инструктор по труду",K771="методист оу",K771="старший методист оу",K771="тьютор оу (за исключением тьюторов, занятых в сфере впо и дпо)",K771="руководитель физического воспитания оу, реализующего образовательные программы нпо и спо",K771="преподаватель-организатор ОБЖ, допризывной подготовки",K771="инструктор-методист оу дод спортивного профиля",K771="старший инструктор-методист оу дод спортивного профиля",K771="воспитатель в доу",K771="воспитатель в дошкольной группе оу и оу для детей дошкольного и младшего школьного возраста"),36,список!AH771)</f>
        <v xml:space="preserve"> </v>
      </c>
      <c r="N771" s="6" t="str">
        <f t="shared" si="11"/>
        <v xml:space="preserve"> </v>
      </c>
      <c r="O771" s="8"/>
      <c r="P771" s="8"/>
      <c r="Q771" s="8"/>
      <c r="R771" s="8"/>
    </row>
    <row r="772" spans="1:18" x14ac:dyDescent="0.25">
      <c r="A772" s="8"/>
      <c r="B772" s="9" t="e">
        <f>#VALUE!</f>
        <v>#VALUE!</v>
      </c>
      <c r="C772" s="8"/>
      <c r="D772" s="8"/>
      <c r="E772" s="8"/>
      <c r="F772" s="8"/>
      <c r="G772" s="8"/>
      <c r="H772" s="8"/>
      <c r="I772" s="8"/>
      <c r="J772" s="8"/>
      <c r="K772" s="10"/>
      <c r="L772" s="8"/>
      <c r="M772" s="5" t="str">
        <f>IF(OR(K772="работник из числа профессорско-преподавательского состава оу впо",K772="работник из числа профессорско-преподавательского состава оу дпо (повышения квалификации) специалистов",K772="старший воспитатель доу",K772="старший воспитатель оу дод и дома ребенка",K772="педагог-психолог",K772="социальный педагог",K772="педагог-организатор",K772="мастер производственного обучения",K772="старший вожатый",K772="инструктор по труду",K772="методист оу",K772="старший методист оу",K772="тьютор оу (за исключением тьюторов, занятых в сфере впо и дпо)",K772="руководитель физического воспитания оу, реализующего образовательные программы нпо и спо",K772="преподаватель-организатор ОБЖ, допризывной подготовки",K772="инструктор-методист оу дод спортивного профиля",K772="старший инструктор-методист оу дод спортивного профиля",K772="воспитатель в доу",K772="воспитатель в дошкольной группе оу и оу для детей дошкольного и младшего школьного возраста"),36,список!AH772)</f>
        <v xml:space="preserve"> </v>
      </c>
      <c r="N772" s="6" t="str">
        <f t="shared" si="11"/>
        <v xml:space="preserve"> </v>
      </c>
      <c r="O772" s="8"/>
      <c r="P772" s="8"/>
      <c r="Q772" s="8"/>
      <c r="R772" s="8"/>
    </row>
    <row r="773" spans="1:18" x14ac:dyDescent="0.25">
      <c r="A773" s="8"/>
      <c r="B773" s="9" t="e">
        <f>#VALUE!</f>
        <v>#VALUE!</v>
      </c>
      <c r="C773" s="8"/>
      <c r="D773" s="8"/>
      <c r="E773" s="8"/>
      <c r="F773" s="8"/>
      <c r="G773" s="8"/>
      <c r="H773" s="8"/>
      <c r="I773" s="8"/>
      <c r="J773" s="8"/>
      <c r="K773" s="10"/>
      <c r="L773" s="8"/>
      <c r="M773" s="5" t="str">
        <f>IF(OR(K773="работник из числа профессорско-преподавательского состава оу впо",K773="работник из числа профессорско-преподавательского состава оу дпо (повышения квалификации) специалистов",K773="старший воспитатель доу",K773="старший воспитатель оу дод и дома ребенка",K773="педагог-психолог",K773="социальный педагог",K773="педагог-организатор",K773="мастер производственного обучения",K773="старший вожатый",K773="инструктор по труду",K773="методист оу",K773="старший методист оу",K773="тьютор оу (за исключением тьюторов, занятых в сфере впо и дпо)",K773="руководитель физического воспитания оу, реализующего образовательные программы нпо и спо",K773="преподаватель-организатор ОБЖ, допризывной подготовки",K773="инструктор-методист оу дод спортивного профиля",K773="старший инструктор-методист оу дод спортивного профиля",K773="воспитатель в доу",K773="воспитатель в дошкольной группе оу и оу для детей дошкольного и младшего школьного возраста"),36,список!AH773)</f>
        <v xml:space="preserve"> </v>
      </c>
      <c r="N773" s="6" t="str">
        <f t="shared" ref="N773:N836" si="12">IF(M773=" "," ",O773/M773)</f>
        <v xml:space="preserve"> </v>
      </c>
      <c r="O773" s="8"/>
      <c r="P773" s="8"/>
      <c r="Q773" s="8"/>
      <c r="R773" s="8"/>
    </row>
    <row r="774" spans="1:18" x14ac:dyDescent="0.25">
      <c r="A774" s="8"/>
      <c r="B774" s="9" t="e">
        <f>#VALUE!</f>
        <v>#VALUE!</v>
      </c>
      <c r="C774" s="8"/>
      <c r="D774" s="8"/>
      <c r="E774" s="8"/>
      <c r="F774" s="8"/>
      <c r="G774" s="8"/>
      <c r="H774" s="8"/>
      <c r="I774" s="8"/>
      <c r="J774" s="8"/>
      <c r="K774" s="10"/>
      <c r="L774" s="8"/>
      <c r="M774" s="5" t="str">
        <f>IF(OR(K774="работник из числа профессорско-преподавательского состава оу впо",K774="работник из числа профессорско-преподавательского состава оу дпо (повышения квалификации) специалистов",K774="старший воспитатель доу",K774="старший воспитатель оу дод и дома ребенка",K774="педагог-психолог",K774="социальный педагог",K774="педагог-организатор",K774="мастер производственного обучения",K774="старший вожатый",K774="инструктор по труду",K774="методист оу",K774="старший методист оу",K774="тьютор оу (за исключением тьюторов, занятых в сфере впо и дпо)",K774="руководитель физического воспитания оу, реализующего образовательные программы нпо и спо",K774="преподаватель-организатор ОБЖ, допризывной подготовки",K774="инструктор-методист оу дод спортивного профиля",K774="старший инструктор-методист оу дод спортивного профиля",K774="воспитатель в доу",K774="воспитатель в дошкольной группе оу и оу для детей дошкольного и младшего школьного возраста"),36,список!AH774)</f>
        <v xml:space="preserve"> </v>
      </c>
      <c r="N774" s="6" t="str">
        <f t="shared" si="12"/>
        <v xml:space="preserve"> </v>
      </c>
      <c r="O774" s="8"/>
      <c r="P774" s="8"/>
      <c r="Q774" s="8"/>
      <c r="R774" s="8"/>
    </row>
    <row r="775" spans="1:18" x14ac:dyDescent="0.25">
      <c r="A775" s="8"/>
      <c r="B775" s="9" t="e">
        <f>#VALUE!</f>
        <v>#VALUE!</v>
      </c>
      <c r="C775" s="8"/>
      <c r="D775" s="8"/>
      <c r="E775" s="8"/>
      <c r="F775" s="8"/>
      <c r="G775" s="8"/>
      <c r="H775" s="8"/>
      <c r="I775" s="8"/>
      <c r="J775" s="8"/>
      <c r="K775" s="10"/>
      <c r="L775" s="8"/>
      <c r="M775" s="5" t="str">
        <f>IF(OR(K775="работник из числа профессорско-преподавательского состава оу впо",K775="работник из числа профессорско-преподавательского состава оу дпо (повышения квалификации) специалистов",K775="старший воспитатель доу",K775="старший воспитатель оу дод и дома ребенка",K775="педагог-психолог",K775="социальный педагог",K775="педагог-организатор",K775="мастер производственного обучения",K775="старший вожатый",K775="инструктор по труду",K775="методист оу",K775="старший методист оу",K775="тьютор оу (за исключением тьюторов, занятых в сфере впо и дпо)",K775="руководитель физического воспитания оу, реализующего образовательные программы нпо и спо",K775="преподаватель-организатор ОБЖ, допризывной подготовки",K775="инструктор-методист оу дод спортивного профиля",K775="старший инструктор-методист оу дод спортивного профиля",K775="воспитатель в доу",K775="воспитатель в дошкольной группе оу и оу для детей дошкольного и младшего школьного возраста"),36,список!AH775)</f>
        <v xml:space="preserve"> </v>
      </c>
      <c r="N775" s="6" t="str">
        <f t="shared" si="12"/>
        <v xml:space="preserve"> </v>
      </c>
      <c r="O775" s="8"/>
      <c r="P775" s="8"/>
      <c r="Q775" s="8"/>
      <c r="R775" s="8"/>
    </row>
    <row r="776" spans="1:18" x14ac:dyDescent="0.25">
      <c r="A776" s="8"/>
      <c r="B776" s="9" t="e">
        <f>#VALUE!</f>
        <v>#VALUE!</v>
      </c>
      <c r="C776" s="8"/>
      <c r="D776" s="8"/>
      <c r="E776" s="8"/>
      <c r="F776" s="8"/>
      <c r="G776" s="8"/>
      <c r="H776" s="8"/>
      <c r="I776" s="8"/>
      <c r="J776" s="8"/>
      <c r="K776" s="10"/>
      <c r="L776" s="8"/>
      <c r="M776" s="5" t="str">
        <f>IF(OR(K776="работник из числа профессорско-преподавательского состава оу впо",K776="работник из числа профессорско-преподавательского состава оу дпо (повышения квалификации) специалистов",K776="старший воспитатель доу",K776="старший воспитатель оу дод и дома ребенка",K776="педагог-психолог",K776="социальный педагог",K776="педагог-организатор",K776="мастер производственного обучения",K776="старший вожатый",K776="инструктор по труду",K776="методист оу",K776="старший методист оу",K776="тьютор оу (за исключением тьюторов, занятых в сфере впо и дпо)",K776="руководитель физического воспитания оу, реализующего образовательные программы нпо и спо",K776="преподаватель-организатор ОБЖ, допризывной подготовки",K776="инструктор-методист оу дод спортивного профиля",K776="старший инструктор-методист оу дод спортивного профиля",K776="воспитатель в доу",K776="воспитатель в дошкольной группе оу и оу для детей дошкольного и младшего школьного возраста"),36,список!AH776)</f>
        <v xml:space="preserve"> </v>
      </c>
      <c r="N776" s="6" t="str">
        <f t="shared" si="12"/>
        <v xml:space="preserve"> </v>
      </c>
      <c r="O776" s="8"/>
      <c r="P776" s="8"/>
      <c r="Q776" s="8"/>
      <c r="R776" s="8"/>
    </row>
    <row r="777" spans="1:18" x14ac:dyDescent="0.25">
      <c r="A777" s="8"/>
      <c r="B777" s="9" t="e">
        <f>#VALUE!</f>
        <v>#VALUE!</v>
      </c>
      <c r="C777" s="8"/>
      <c r="D777" s="8"/>
      <c r="E777" s="8"/>
      <c r="F777" s="8"/>
      <c r="G777" s="8"/>
      <c r="H777" s="8"/>
      <c r="I777" s="8"/>
      <c r="J777" s="8"/>
      <c r="K777" s="10"/>
      <c r="L777" s="8"/>
      <c r="M777" s="5" t="str">
        <f>IF(OR(K777="работник из числа профессорско-преподавательского состава оу впо",K777="работник из числа профессорско-преподавательского состава оу дпо (повышения квалификации) специалистов",K777="старший воспитатель доу",K777="старший воспитатель оу дод и дома ребенка",K777="педагог-психолог",K777="социальный педагог",K777="педагог-организатор",K777="мастер производственного обучения",K777="старший вожатый",K777="инструктор по труду",K777="методист оу",K777="старший методист оу",K777="тьютор оу (за исключением тьюторов, занятых в сфере впо и дпо)",K777="руководитель физического воспитания оу, реализующего образовательные программы нпо и спо",K777="преподаватель-организатор ОБЖ, допризывной подготовки",K777="инструктор-методист оу дод спортивного профиля",K777="старший инструктор-методист оу дод спортивного профиля",K777="воспитатель в доу",K777="воспитатель в дошкольной группе оу и оу для детей дошкольного и младшего школьного возраста"),36,список!AH777)</f>
        <v xml:space="preserve"> </v>
      </c>
      <c r="N777" s="6" t="str">
        <f t="shared" si="12"/>
        <v xml:space="preserve"> </v>
      </c>
      <c r="O777" s="8"/>
      <c r="P777" s="8"/>
      <c r="Q777" s="8"/>
      <c r="R777" s="8"/>
    </row>
    <row r="778" spans="1:18" x14ac:dyDescent="0.25">
      <c r="A778" s="8"/>
      <c r="B778" s="9" t="e">
        <f>#VALUE!</f>
        <v>#VALUE!</v>
      </c>
      <c r="C778" s="8"/>
      <c r="D778" s="8"/>
      <c r="E778" s="8"/>
      <c r="F778" s="8"/>
      <c r="G778" s="8"/>
      <c r="H778" s="8"/>
      <c r="I778" s="8"/>
      <c r="J778" s="8"/>
      <c r="K778" s="10"/>
      <c r="L778" s="8"/>
      <c r="M778" s="5" t="str">
        <f>IF(OR(K778="работник из числа профессорско-преподавательского состава оу впо",K778="работник из числа профессорско-преподавательского состава оу дпо (повышения квалификации) специалистов",K778="старший воспитатель доу",K778="старший воспитатель оу дод и дома ребенка",K778="педагог-психолог",K778="социальный педагог",K778="педагог-организатор",K778="мастер производственного обучения",K778="старший вожатый",K778="инструктор по труду",K778="методист оу",K778="старший методист оу",K778="тьютор оу (за исключением тьюторов, занятых в сфере впо и дпо)",K778="руководитель физического воспитания оу, реализующего образовательные программы нпо и спо",K778="преподаватель-организатор ОБЖ, допризывной подготовки",K778="инструктор-методист оу дод спортивного профиля",K778="старший инструктор-методист оу дод спортивного профиля",K778="воспитатель в доу",K778="воспитатель в дошкольной группе оу и оу для детей дошкольного и младшего школьного возраста"),36,список!AH778)</f>
        <v xml:space="preserve"> </v>
      </c>
      <c r="N778" s="6" t="str">
        <f t="shared" si="12"/>
        <v xml:space="preserve"> </v>
      </c>
      <c r="O778" s="8"/>
      <c r="P778" s="8"/>
      <c r="Q778" s="8"/>
      <c r="R778" s="8"/>
    </row>
    <row r="779" spans="1:18" x14ac:dyDescent="0.25">
      <c r="A779" s="8"/>
      <c r="B779" s="9" t="e">
        <f>#VALUE!</f>
        <v>#VALUE!</v>
      </c>
      <c r="C779" s="8"/>
      <c r="D779" s="8"/>
      <c r="E779" s="8"/>
      <c r="F779" s="8"/>
      <c r="G779" s="8"/>
      <c r="H779" s="8"/>
      <c r="I779" s="8"/>
      <c r="J779" s="8"/>
      <c r="K779" s="10"/>
      <c r="L779" s="8"/>
      <c r="M779" s="5" t="str">
        <f>IF(OR(K779="работник из числа профессорско-преподавательского состава оу впо",K779="работник из числа профессорско-преподавательского состава оу дпо (повышения квалификации) специалистов",K779="старший воспитатель доу",K779="старший воспитатель оу дод и дома ребенка",K779="педагог-психолог",K779="социальный педагог",K779="педагог-организатор",K779="мастер производственного обучения",K779="старший вожатый",K779="инструктор по труду",K779="методист оу",K779="старший методист оу",K779="тьютор оу (за исключением тьюторов, занятых в сфере впо и дпо)",K779="руководитель физического воспитания оу, реализующего образовательные программы нпо и спо",K779="преподаватель-организатор ОБЖ, допризывной подготовки",K779="инструктор-методист оу дод спортивного профиля",K779="старший инструктор-методист оу дод спортивного профиля",K779="воспитатель в доу",K779="воспитатель в дошкольной группе оу и оу для детей дошкольного и младшего школьного возраста"),36,список!AH779)</f>
        <v xml:space="preserve"> </v>
      </c>
      <c r="N779" s="6" t="str">
        <f t="shared" si="12"/>
        <v xml:space="preserve"> </v>
      </c>
      <c r="O779" s="8"/>
      <c r="P779" s="8"/>
      <c r="Q779" s="8"/>
      <c r="R779" s="8"/>
    </row>
    <row r="780" spans="1:18" x14ac:dyDescent="0.25">
      <c r="A780" s="8"/>
      <c r="B780" s="9" t="e">
        <f>#VALUE!</f>
        <v>#VALUE!</v>
      </c>
      <c r="C780" s="8"/>
      <c r="D780" s="8"/>
      <c r="E780" s="8"/>
      <c r="F780" s="8"/>
      <c r="G780" s="8"/>
      <c r="H780" s="8"/>
      <c r="I780" s="8"/>
      <c r="J780" s="8"/>
      <c r="K780" s="10"/>
      <c r="L780" s="8"/>
      <c r="M780" s="5" t="str">
        <f>IF(OR(K780="работник из числа профессорско-преподавательского состава оу впо",K780="работник из числа профессорско-преподавательского состава оу дпо (повышения квалификации) специалистов",K780="старший воспитатель доу",K780="старший воспитатель оу дод и дома ребенка",K780="педагог-психолог",K780="социальный педагог",K780="педагог-организатор",K780="мастер производственного обучения",K780="старший вожатый",K780="инструктор по труду",K780="методист оу",K780="старший методист оу",K780="тьютор оу (за исключением тьюторов, занятых в сфере впо и дпо)",K780="руководитель физического воспитания оу, реализующего образовательные программы нпо и спо",K780="преподаватель-организатор ОБЖ, допризывной подготовки",K780="инструктор-методист оу дод спортивного профиля",K780="старший инструктор-методист оу дод спортивного профиля",K780="воспитатель в доу",K780="воспитатель в дошкольной группе оу и оу для детей дошкольного и младшего школьного возраста"),36,список!AH780)</f>
        <v xml:space="preserve"> </v>
      </c>
      <c r="N780" s="6" t="str">
        <f t="shared" si="12"/>
        <v xml:space="preserve"> </v>
      </c>
      <c r="O780" s="8"/>
      <c r="P780" s="8"/>
      <c r="Q780" s="8"/>
      <c r="R780" s="8"/>
    </row>
    <row r="781" spans="1:18" x14ac:dyDescent="0.25">
      <c r="A781" s="8"/>
      <c r="B781" s="9" t="e">
        <f>#VALUE!</f>
        <v>#VALUE!</v>
      </c>
      <c r="C781" s="8"/>
      <c r="D781" s="8"/>
      <c r="E781" s="8"/>
      <c r="F781" s="8"/>
      <c r="G781" s="8"/>
      <c r="H781" s="8"/>
      <c r="I781" s="8"/>
      <c r="J781" s="8"/>
      <c r="K781" s="10"/>
      <c r="L781" s="8"/>
      <c r="M781" s="5" t="str">
        <f>IF(OR(K781="работник из числа профессорско-преподавательского состава оу впо",K781="работник из числа профессорско-преподавательского состава оу дпо (повышения квалификации) специалистов",K781="старший воспитатель доу",K781="старший воспитатель оу дод и дома ребенка",K781="педагог-психолог",K781="социальный педагог",K781="педагог-организатор",K781="мастер производственного обучения",K781="старший вожатый",K781="инструктор по труду",K781="методист оу",K781="старший методист оу",K781="тьютор оу (за исключением тьюторов, занятых в сфере впо и дпо)",K781="руководитель физического воспитания оу, реализующего образовательные программы нпо и спо",K781="преподаватель-организатор ОБЖ, допризывной подготовки",K781="инструктор-методист оу дод спортивного профиля",K781="старший инструктор-методист оу дод спортивного профиля",K781="воспитатель в доу",K781="воспитатель в дошкольной группе оу и оу для детей дошкольного и младшего школьного возраста"),36,список!AH781)</f>
        <v xml:space="preserve"> </v>
      </c>
      <c r="N781" s="6" t="str">
        <f t="shared" si="12"/>
        <v xml:space="preserve"> </v>
      </c>
      <c r="O781" s="8"/>
      <c r="P781" s="8"/>
      <c r="Q781" s="8"/>
      <c r="R781" s="8"/>
    </row>
    <row r="782" spans="1:18" x14ac:dyDescent="0.25">
      <c r="A782" s="8"/>
      <c r="B782" s="9" t="e">
        <f>#VALUE!</f>
        <v>#VALUE!</v>
      </c>
      <c r="C782" s="8"/>
      <c r="D782" s="8"/>
      <c r="E782" s="8"/>
      <c r="F782" s="8"/>
      <c r="G782" s="8"/>
      <c r="H782" s="8"/>
      <c r="I782" s="8"/>
      <c r="J782" s="8"/>
      <c r="K782" s="10"/>
      <c r="L782" s="8"/>
      <c r="M782" s="5" t="str">
        <f>IF(OR(K782="работник из числа профессорско-преподавательского состава оу впо",K782="работник из числа профессорско-преподавательского состава оу дпо (повышения квалификации) специалистов",K782="старший воспитатель доу",K782="старший воспитатель оу дод и дома ребенка",K782="педагог-психолог",K782="социальный педагог",K782="педагог-организатор",K782="мастер производственного обучения",K782="старший вожатый",K782="инструктор по труду",K782="методист оу",K782="старший методист оу",K782="тьютор оу (за исключением тьюторов, занятых в сфере впо и дпо)",K782="руководитель физического воспитания оу, реализующего образовательные программы нпо и спо",K782="преподаватель-организатор ОБЖ, допризывной подготовки",K782="инструктор-методист оу дод спортивного профиля",K782="старший инструктор-методист оу дод спортивного профиля",K782="воспитатель в доу",K782="воспитатель в дошкольной группе оу и оу для детей дошкольного и младшего школьного возраста"),36,список!AH782)</f>
        <v xml:space="preserve"> </v>
      </c>
      <c r="N782" s="6" t="str">
        <f t="shared" si="12"/>
        <v xml:space="preserve"> </v>
      </c>
      <c r="O782" s="8"/>
      <c r="P782" s="8"/>
      <c r="Q782" s="8"/>
      <c r="R782" s="8"/>
    </row>
    <row r="783" spans="1:18" x14ac:dyDescent="0.25">
      <c r="A783" s="8"/>
      <c r="B783" s="9" t="e">
        <f>#VALUE!</f>
        <v>#VALUE!</v>
      </c>
      <c r="C783" s="8"/>
      <c r="D783" s="8"/>
      <c r="E783" s="8"/>
      <c r="F783" s="8"/>
      <c r="G783" s="8"/>
      <c r="H783" s="8"/>
      <c r="I783" s="8"/>
      <c r="J783" s="8"/>
      <c r="K783" s="10"/>
      <c r="L783" s="8"/>
      <c r="M783" s="5" t="str">
        <f>IF(OR(K783="работник из числа профессорско-преподавательского состава оу впо",K783="работник из числа профессорско-преподавательского состава оу дпо (повышения квалификации) специалистов",K783="старший воспитатель доу",K783="старший воспитатель оу дод и дома ребенка",K783="педагог-психолог",K783="социальный педагог",K783="педагог-организатор",K783="мастер производственного обучения",K783="старший вожатый",K783="инструктор по труду",K783="методист оу",K783="старший методист оу",K783="тьютор оу (за исключением тьюторов, занятых в сфере впо и дпо)",K783="руководитель физического воспитания оу, реализующего образовательные программы нпо и спо",K783="преподаватель-организатор ОБЖ, допризывной подготовки",K783="инструктор-методист оу дод спортивного профиля",K783="старший инструктор-методист оу дод спортивного профиля",K783="воспитатель в доу",K783="воспитатель в дошкольной группе оу и оу для детей дошкольного и младшего школьного возраста"),36,список!AH783)</f>
        <v xml:space="preserve"> </v>
      </c>
      <c r="N783" s="6" t="str">
        <f t="shared" si="12"/>
        <v xml:space="preserve"> </v>
      </c>
      <c r="O783" s="8"/>
      <c r="P783" s="8"/>
      <c r="Q783" s="8"/>
      <c r="R783" s="8"/>
    </row>
    <row r="784" spans="1:18" x14ac:dyDescent="0.25">
      <c r="A784" s="8"/>
      <c r="B784" s="9" t="e">
        <f>#VALUE!</f>
        <v>#VALUE!</v>
      </c>
      <c r="C784" s="8"/>
      <c r="D784" s="8"/>
      <c r="E784" s="8"/>
      <c r="F784" s="8"/>
      <c r="G784" s="8"/>
      <c r="H784" s="8"/>
      <c r="I784" s="8"/>
      <c r="J784" s="8"/>
      <c r="K784" s="10"/>
      <c r="L784" s="8"/>
      <c r="M784" s="5" t="str">
        <f>IF(OR(K784="работник из числа профессорско-преподавательского состава оу впо",K784="работник из числа профессорско-преподавательского состава оу дпо (повышения квалификации) специалистов",K784="старший воспитатель доу",K784="старший воспитатель оу дод и дома ребенка",K784="педагог-психолог",K784="социальный педагог",K784="педагог-организатор",K784="мастер производственного обучения",K784="старший вожатый",K784="инструктор по труду",K784="методист оу",K784="старший методист оу",K784="тьютор оу (за исключением тьюторов, занятых в сфере впо и дпо)",K784="руководитель физического воспитания оу, реализующего образовательные программы нпо и спо",K784="преподаватель-организатор ОБЖ, допризывной подготовки",K784="инструктор-методист оу дод спортивного профиля",K784="старший инструктор-методист оу дод спортивного профиля",K784="воспитатель в доу",K784="воспитатель в дошкольной группе оу и оу для детей дошкольного и младшего школьного возраста"),36,список!AH784)</f>
        <v xml:space="preserve"> </v>
      </c>
      <c r="N784" s="6" t="str">
        <f t="shared" si="12"/>
        <v xml:space="preserve"> </v>
      </c>
      <c r="O784" s="8"/>
      <c r="P784" s="8"/>
      <c r="Q784" s="8"/>
      <c r="R784" s="8"/>
    </row>
    <row r="785" spans="1:18" x14ac:dyDescent="0.25">
      <c r="A785" s="8"/>
      <c r="B785" s="9" t="e">
        <f>#VALUE!</f>
        <v>#VALUE!</v>
      </c>
      <c r="C785" s="8"/>
      <c r="D785" s="8"/>
      <c r="E785" s="8"/>
      <c r="F785" s="8"/>
      <c r="G785" s="8"/>
      <c r="H785" s="8"/>
      <c r="I785" s="8"/>
      <c r="J785" s="8"/>
      <c r="K785" s="10"/>
      <c r="L785" s="8"/>
      <c r="M785" s="5" t="str">
        <f>IF(OR(K785="работник из числа профессорско-преподавательского состава оу впо",K785="работник из числа профессорско-преподавательского состава оу дпо (повышения квалификации) специалистов",K785="старший воспитатель доу",K785="старший воспитатель оу дод и дома ребенка",K785="педагог-психолог",K785="социальный педагог",K785="педагог-организатор",K785="мастер производственного обучения",K785="старший вожатый",K785="инструктор по труду",K785="методист оу",K785="старший методист оу",K785="тьютор оу (за исключением тьюторов, занятых в сфере впо и дпо)",K785="руководитель физического воспитания оу, реализующего образовательные программы нпо и спо",K785="преподаватель-организатор ОБЖ, допризывной подготовки",K785="инструктор-методист оу дод спортивного профиля",K785="старший инструктор-методист оу дод спортивного профиля",K785="воспитатель в доу",K785="воспитатель в дошкольной группе оу и оу для детей дошкольного и младшего школьного возраста"),36,список!AH785)</f>
        <v xml:space="preserve"> </v>
      </c>
      <c r="N785" s="6" t="str">
        <f t="shared" si="12"/>
        <v xml:space="preserve"> </v>
      </c>
      <c r="O785" s="8"/>
      <c r="P785" s="8"/>
      <c r="Q785" s="8"/>
      <c r="R785" s="8"/>
    </row>
    <row r="786" spans="1:18" x14ac:dyDescent="0.25">
      <c r="A786" s="8"/>
      <c r="B786" s="9" t="e">
        <f>#VALUE!</f>
        <v>#VALUE!</v>
      </c>
      <c r="C786" s="8"/>
      <c r="D786" s="8"/>
      <c r="E786" s="8"/>
      <c r="F786" s="8"/>
      <c r="G786" s="8"/>
      <c r="H786" s="8"/>
      <c r="I786" s="8"/>
      <c r="J786" s="8"/>
      <c r="K786" s="10"/>
      <c r="L786" s="8"/>
      <c r="M786" s="5" t="str">
        <f>IF(OR(K786="работник из числа профессорско-преподавательского состава оу впо",K786="работник из числа профессорско-преподавательского состава оу дпо (повышения квалификации) специалистов",K786="старший воспитатель доу",K786="старший воспитатель оу дод и дома ребенка",K786="педагог-психолог",K786="социальный педагог",K786="педагог-организатор",K786="мастер производственного обучения",K786="старший вожатый",K786="инструктор по труду",K786="методист оу",K786="старший методист оу",K786="тьютор оу (за исключением тьюторов, занятых в сфере впо и дпо)",K786="руководитель физического воспитания оу, реализующего образовательные программы нпо и спо",K786="преподаватель-организатор ОБЖ, допризывной подготовки",K786="инструктор-методист оу дод спортивного профиля",K786="старший инструктор-методист оу дод спортивного профиля",K786="воспитатель в доу",K786="воспитатель в дошкольной группе оу и оу для детей дошкольного и младшего школьного возраста"),36,список!AH786)</f>
        <v xml:space="preserve"> </v>
      </c>
      <c r="N786" s="6" t="str">
        <f t="shared" si="12"/>
        <v xml:space="preserve"> </v>
      </c>
      <c r="O786" s="8"/>
      <c r="P786" s="8"/>
      <c r="Q786" s="8"/>
      <c r="R786" s="8"/>
    </row>
    <row r="787" spans="1:18" x14ac:dyDescent="0.25">
      <c r="A787" s="8"/>
      <c r="B787" s="9" t="e">
        <f>#VALUE!</f>
        <v>#VALUE!</v>
      </c>
      <c r="C787" s="8"/>
      <c r="D787" s="8"/>
      <c r="E787" s="8"/>
      <c r="F787" s="8"/>
      <c r="G787" s="8"/>
      <c r="H787" s="8"/>
      <c r="I787" s="8"/>
      <c r="J787" s="8"/>
      <c r="K787" s="10"/>
      <c r="L787" s="8"/>
      <c r="M787" s="5" t="str">
        <f>IF(OR(K787="работник из числа профессорско-преподавательского состава оу впо",K787="работник из числа профессорско-преподавательского состава оу дпо (повышения квалификации) специалистов",K787="старший воспитатель доу",K787="старший воспитатель оу дод и дома ребенка",K787="педагог-психолог",K787="социальный педагог",K787="педагог-организатор",K787="мастер производственного обучения",K787="старший вожатый",K787="инструктор по труду",K787="методист оу",K787="старший методист оу",K787="тьютор оу (за исключением тьюторов, занятых в сфере впо и дпо)",K787="руководитель физического воспитания оу, реализующего образовательные программы нпо и спо",K787="преподаватель-организатор ОБЖ, допризывной подготовки",K787="инструктор-методист оу дод спортивного профиля",K787="старший инструктор-методист оу дод спортивного профиля",K787="воспитатель в доу",K787="воспитатель в дошкольной группе оу и оу для детей дошкольного и младшего школьного возраста"),36,список!AH787)</f>
        <v xml:space="preserve"> </v>
      </c>
      <c r="N787" s="6" t="str">
        <f t="shared" si="12"/>
        <v xml:space="preserve"> </v>
      </c>
      <c r="O787" s="8"/>
      <c r="P787" s="8"/>
      <c r="Q787" s="8"/>
      <c r="R787" s="8"/>
    </row>
    <row r="788" spans="1:18" x14ac:dyDescent="0.25">
      <c r="A788" s="8"/>
      <c r="B788" s="9" t="e">
        <f>#VALUE!</f>
        <v>#VALUE!</v>
      </c>
      <c r="C788" s="8"/>
      <c r="D788" s="8"/>
      <c r="E788" s="8"/>
      <c r="F788" s="8"/>
      <c r="G788" s="8"/>
      <c r="H788" s="8"/>
      <c r="I788" s="8"/>
      <c r="J788" s="8"/>
      <c r="K788" s="10"/>
      <c r="L788" s="8"/>
      <c r="M788" s="5" t="str">
        <f>IF(OR(K788="работник из числа профессорско-преподавательского состава оу впо",K788="работник из числа профессорско-преподавательского состава оу дпо (повышения квалификации) специалистов",K788="старший воспитатель доу",K788="старший воспитатель оу дод и дома ребенка",K788="педагог-психолог",K788="социальный педагог",K788="педагог-организатор",K788="мастер производственного обучения",K788="старший вожатый",K788="инструктор по труду",K788="методист оу",K788="старший методист оу",K788="тьютор оу (за исключением тьюторов, занятых в сфере впо и дпо)",K788="руководитель физического воспитания оу, реализующего образовательные программы нпо и спо",K788="преподаватель-организатор ОБЖ, допризывной подготовки",K788="инструктор-методист оу дод спортивного профиля",K788="старший инструктор-методист оу дод спортивного профиля",K788="воспитатель в доу",K788="воспитатель в дошкольной группе оу и оу для детей дошкольного и младшего школьного возраста"),36,список!AH788)</f>
        <v xml:space="preserve"> </v>
      </c>
      <c r="N788" s="6" t="str">
        <f t="shared" si="12"/>
        <v xml:space="preserve"> </v>
      </c>
      <c r="O788" s="8"/>
      <c r="P788" s="8"/>
      <c r="Q788" s="8"/>
      <c r="R788" s="8"/>
    </row>
    <row r="789" spans="1:18" x14ac:dyDescent="0.25">
      <c r="A789" s="8"/>
      <c r="B789" s="9" t="e">
        <f>#VALUE!</f>
        <v>#VALUE!</v>
      </c>
      <c r="C789" s="8"/>
      <c r="D789" s="8"/>
      <c r="E789" s="8"/>
      <c r="F789" s="8"/>
      <c r="G789" s="8"/>
      <c r="H789" s="8"/>
      <c r="I789" s="8"/>
      <c r="J789" s="8"/>
      <c r="K789" s="10"/>
      <c r="L789" s="8"/>
      <c r="M789" s="5" t="str">
        <f>IF(OR(K789="работник из числа профессорско-преподавательского состава оу впо",K789="работник из числа профессорско-преподавательского состава оу дпо (повышения квалификации) специалистов",K789="старший воспитатель доу",K789="старший воспитатель оу дод и дома ребенка",K789="педагог-психолог",K789="социальный педагог",K789="педагог-организатор",K789="мастер производственного обучения",K789="старший вожатый",K789="инструктор по труду",K789="методист оу",K789="старший методист оу",K789="тьютор оу (за исключением тьюторов, занятых в сфере впо и дпо)",K789="руководитель физического воспитания оу, реализующего образовательные программы нпо и спо",K789="преподаватель-организатор ОБЖ, допризывной подготовки",K789="инструктор-методист оу дод спортивного профиля",K789="старший инструктор-методист оу дод спортивного профиля",K789="воспитатель в доу",K789="воспитатель в дошкольной группе оу и оу для детей дошкольного и младшего школьного возраста"),36,список!AH789)</f>
        <v xml:space="preserve"> </v>
      </c>
      <c r="N789" s="6" t="str">
        <f t="shared" si="12"/>
        <v xml:space="preserve"> </v>
      </c>
      <c r="O789" s="8"/>
      <c r="P789" s="8"/>
      <c r="Q789" s="8"/>
      <c r="R789" s="8"/>
    </row>
    <row r="790" spans="1:18" x14ac:dyDescent="0.25">
      <c r="A790" s="8"/>
      <c r="B790" s="9" t="e">
        <f>#VALUE!</f>
        <v>#VALUE!</v>
      </c>
      <c r="C790" s="8"/>
      <c r="D790" s="8"/>
      <c r="E790" s="8"/>
      <c r="F790" s="8"/>
      <c r="G790" s="8"/>
      <c r="H790" s="8"/>
      <c r="I790" s="8"/>
      <c r="J790" s="8"/>
      <c r="K790" s="10"/>
      <c r="L790" s="8"/>
      <c r="M790" s="5" t="str">
        <f>IF(OR(K790="работник из числа профессорско-преподавательского состава оу впо",K790="работник из числа профессорско-преподавательского состава оу дпо (повышения квалификации) специалистов",K790="старший воспитатель доу",K790="старший воспитатель оу дод и дома ребенка",K790="педагог-психолог",K790="социальный педагог",K790="педагог-организатор",K790="мастер производственного обучения",K790="старший вожатый",K790="инструктор по труду",K790="методист оу",K790="старший методист оу",K790="тьютор оу (за исключением тьюторов, занятых в сфере впо и дпо)",K790="руководитель физического воспитания оу, реализующего образовательные программы нпо и спо",K790="преподаватель-организатор ОБЖ, допризывной подготовки",K790="инструктор-методист оу дод спортивного профиля",K790="старший инструктор-методист оу дод спортивного профиля",K790="воспитатель в доу",K790="воспитатель в дошкольной группе оу и оу для детей дошкольного и младшего школьного возраста"),36,список!AH790)</f>
        <v xml:space="preserve"> </v>
      </c>
      <c r="N790" s="6" t="str">
        <f t="shared" si="12"/>
        <v xml:space="preserve"> </v>
      </c>
      <c r="O790" s="8"/>
      <c r="P790" s="8"/>
      <c r="Q790" s="8"/>
      <c r="R790" s="8"/>
    </row>
    <row r="791" spans="1:18" x14ac:dyDescent="0.25">
      <c r="A791" s="8"/>
      <c r="B791" s="9" t="e">
        <f>#VALUE!</f>
        <v>#VALUE!</v>
      </c>
      <c r="C791" s="8"/>
      <c r="D791" s="8"/>
      <c r="E791" s="8"/>
      <c r="F791" s="8"/>
      <c r="G791" s="8"/>
      <c r="H791" s="8"/>
      <c r="I791" s="8"/>
      <c r="J791" s="8"/>
      <c r="K791" s="10"/>
      <c r="L791" s="8"/>
      <c r="M791" s="5" t="str">
        <f>IF(OR(K791="работник из числа профессорско-преподавательского состава оу впо",K791="работник из числа профессорско-преподавательского состава оу дпо (повышения квалификации) специалистов",K791="старший воспитатель доу",K791="старший воспитатель оу дод и дома ребенка",K791="педагог-психолог",K791="социальный педагог",K791="педагог-организатор",K791="мастер производственного обучения",K791="старший вожатый",K791="инструктор по труду",K791="методист оу",K791="старший методист оу",K791="тьютор оу (за исключением тьюторов, занятых в сфере впо и дпо)",K791="руководитель физического воспитания оу, реализующего образовательные программы нпо и спо",K791="преподаватель-организатор ОБЖ, допризывной подготовки",K791="инструктор-методист оу дод спортивного профиля",K791="старший инструктор-методист оу дод спортивного профиля",K791="воспитатель в доу",K791="воспитатель в дошкольной группе оу и оу для детей дошкольного и младшего школьного возраста"),36,список!AH791)</f>
        <v xml:space="preserve"> </v>
      </c>
      <c r="N791" s="6" t="str">
        <f t="shared" si="12"/>
        <v xml:space="preserve"> </v>
      </c>
      <c r="O791" s="8"/>
      <c r="P791" s="8"/>
      <c r="Q791" s="8"/>
      <c r="R791" s="8"/>
    </row>
    <row r="792" spans="1:18" x14ac:dyDescent="0.25">
      <c r="A792" s="8"/>
      <c r="B792" s="9" t="e">
        <f>#VALUE!</f>
        <v>#VALUE!</v>
      </c>
      <c r="C792" s="8"/>
      <c r="D792" s="8"/>
      <c r="E792" s="8"/>
      <c r="F792" s="8"/>
      <c r="G792" s="8"/>
      <c r="H792" s="8"/>
      <c r="I792" s="8"/>
      <c r="J792" s="8"/>
      <c r="K792" s="10"/>
      <c r="L792" s="8"/>
      <c r="M792" s="5" t="str">
        <f>IF(OR(K792="работник из числа профессорско-преподавательского состава оу впо",K792="работник из числа профессорско-преподавательского состава оу дпо (повышения квалификации) специалистов",K792="старший воспитатель доу",K792="старший воспитатель оу дод и дома ребенка",K792="педагог-психолог",K792="социальный педагог",K792="педагог-организатор",K792="мастер производственного обучения",K792="старший вожатый",K792="инструктор по труду",K792="методист оу",K792="старший методист оу",K792="тьютор оу (за исключением тьюторов, занятых в сфере впо и дпо)",K792="руководитель физического воспитания оу, реализующего образовательные программы нпо и спо",K792="преподаватель-организатор ОБЖ, допризывной подготовки",K792="инструктор-методист оу дод спортивного профиля",K792="старший инструктор-методист оу дод спортивного профиля",K792="воспитатель в доу",K792="воспитатель в дошкольной группе оу и оу для детей дошкольного и младшего школьного возраста"),36,список!AH792)</f>
        <v xml:space="preserve"> </v>
      </c>
      <c r="N792" s="6" t="str">
        <f t="shared" si="12"/>
        <v xml:space="preserve"> </v>
      </c>
      <c r="O792" s="8"/>
      <c r="P792" s="8"/>
      <c r="Q792" s="8"/>
      <c r="R792" s="8"/>
    </row>
    <row r="793" spans="1:18" x14ac:dyDescent="0.25">
      <c r="A793" s="8"/>
      <c r="B793" s="9" t="e">
        <f>#VALUE!</f>
        <v>#VALUE!</v>
      </c>
      <c r="C793" s="8"/>
      <c r="D793" s="8"/>
      <c r="E793" s="8"/>
      <c r="F793" s="8"/>
      <c r="G793" s="8"/>
      <c r="H793" s="8"/>
      <c r="I793" s="8"/>
      <c r="J793" s="8"/>
      <c r="K793" s="10"/>
      <c r="L793" s="8"/>
      <c r="M793" s="5" t="str">
        <f>IF(OR(K793="работник из числа профессорско-преподавательского состава оу впо",K793="работник из числа профессорско-преподавательского состава оу дпо (повышения квалификации) специалистов",K793="старший воспитатель доу",K793="старший воспитатель оу дод и дома ребенка",K793="педагог-психолог",K793="социальный педагог",K793="педагог-организатор",K793="мастер производственного обучения",K793="старший вожатый",K793="инструктор по труду",K793="методист оу",K793="старший методист оу",K793="тьютор оу (за исключением тьюторов, занятых в сфере впо и дпо)",K793="руководитель физического воспитания оу, реализующего образовательные программы нпо и спо",K793="преподаватель-организатор ОБЖ, допризывной подготовки",K793="инструктор-методист оу дод спортивного профиля",K793="старший инструктор-методист оу дод спортивного профиля",K793="воспитатель в доу",K793="воспитатель в дошкольной группе оу и оу для детей дошкольного и младшего школьного возраста"),36,список!AH793)</f>
        <v xml:space="preserve"> </v>
      </c>
      <c r="N793" s="6" t="str">
        <f t="shared" si="12"/>
        <v xml:space="preserve"> </v>
      </c>
      <c r="O793" s="8"/>
      <c r="P793" s="8"/>
      <c r="Q793" s="8"/>
      <c r="R793" s="8"/>
    </row>
    <row r="794" spans="1:18" x14ac:dyDescent="0.25">
      <c r="A794" s="8"/>
      <c r="B794" s="9" t="e">
        <f>#VALUE!</f>
        <v>#VALUE!</v>
      </c>
      <c r="C794" s="8"/>
      <c r="D794" s="8"/>
      <c r="E794" s="8"/>
      <c r="F794" s="8"/>
      <c r="G794" s="8"/>
      <c r="H794" s="8"/>
      <c r="I794" s="8"/>
      <c r="J794" s="8"/>
      <c r="K794" s="10"/>
      <c r="L794" s="8"/>
      <c r="M794" s="5" t="str">
        <f>IF(OR(K794="работник из числа профессорско-преподавательского состава оу впо",K794="работник из числа профессорско-преподавательского состава оу дпо (повышения квалификации) специалистов",K794="старший воспитатель доу",K794="старший воспитатель оу дод и дома ребенка",K794="педагог-психолог",K794="социальный педагог",K794="педагог-организатор",K794="мастер производственного обучения",K794="старший вожатый",K794="инструктор по труду",K794="методист оу",K794="старший методист оу",K794="тьютор оу (за исключением тьюторов, занятых в сфере впо и дпо)",K794="руководитель физического воспитания оу, реализующего образовательные программы нпо и спо",K794="преподаватель-организатор ОБЖ, допризывной подготовки",K794="инструктор-методист оу дод спортивного профиля",K794="старший инструктор-методист оу дод спортивного профиля",K794="воспитатель в доу",K794="воспитатель в дошкольной группе оу и оу для детей дошкольного и младшего школьного возраста"),36,список!AH794)</f>
        <v xml:space="preserve"> </v>
      </c>
      <c r="N794" s="6" t="str">
        <f t="shared" si="12"/>
        <v xml:space="preserve"> </v>
      </c>
      <c r="O794" s="8"/>
      <c r="P794" s="8"/>
      <c r="Q794" s="8"/>
      <c r="R794" s="8"/>
    </row>
    <row r="795" spans="1:18" x14ac:dyDescent="0.25">
      <c r="A795" s="8"/>
      <c r="B795" s="9" t="e">
        <f>#VALUE!</f>
        <v>#VALUE!</v>
      </c>
      <c r="C795" s="8"/>
      <c r="D795" s="8"/>
      <c r="E795" s="8"/>
      <c r="F795" s="8"/>
      <c r="G795" s="8"/>
      <c r="H795" s="8"/>
      <c r="I795" s="8"/>
      <c r="J795" s="8"/>
      <c r="K795" s="10"/>
      <c r="L795" s="8"/>
      <c r="M795" s="5" t="str">
        <f>IF(OR(K795="работник из числа профессорско-преподавательского состава оу впо",K795="работник из числа профессорско-преподавательского состава оу дпо (повышения квалификации) специалистов",K795="старший воспитатель доу",K795="старший воспитатель оу дод и дома ребенка",K795="педагог-психолог",K795="социальный педагог",K795="педагог-организатор",K795="мастер производственного обучения",K795="старший вожатый",K795="инструктор по труду",K795="методист оу",K795="старший методист оу",K795="тьютор оу (за исключением тьюторов, занятых в сфере впо и дпо)",K795="руководитель физического воспитания оу, реализующего образовательные программы нпо и спо",K795="преподаватель-организатор ОБЖ, допризывной подготовки",K795="инструктор-методист оу дод спортивного профиля",K795="старший инструктор-методист оу дод спортивного профиля",K795="воспитатель в доу",K795="воспитатель в дошкольной группе оу и оу для детей дошкольного и младшего школьного возраста"),36,список!AH795)</f>
        <v xml:space="preserve"> </v>
      </c>
      <c r="N795" s="6" t="str">
        <f t="shared" si="12"/>
        <v xml:space="preserve"> </v>
      </c>
      <c r="O795" s="8"/>
      <c r="P795" s="8"/>
      <c r="Q795" s="8"/>
      <c r="R795" s="8"/>
    </row>
    <row r="796" spans="1:18" x14ac:dyDescent="0.25">
      <c r="A796" s="8"/>
      <c r="B796" s="9" t="e">
        <f>#VALUE!</f>
        <v>#VALUE!</v>
      </c>
      <c r="C796" s="8"/>
      <c r="D796" s="8"/>
      <c r="E796" s="8"/>
      <c r="F796" s="8"/>
      <c r="G796" s="8"/>
      <c r="H796" s="8"/>
      <c r="I796" s="8"/>
      <c r="J796" s="8"/>
      <c r="K796" s="10"/>
      <c r="L796" s="8"/>
      <c r="M796" s="5" t="str">
        <f>IF(OR(K796="работник из числа профессорско-преподавательского состава оу впо",K796="работник из числа профессорско-преподавательского состава оу дпо (повышения квалификации) специалистов",K796="старший воспитатель доу",K796="старший воспитатель оу дод и дома ребенка",K796="педагог-психолог",K796="социальный педагог",K796="педагог-организатор",K796="мастер производственного обучения",K796="старший вожатый",K796="инструктор по труду",K796="методист оу",K796="старший методист оу",K796="тьютор оу (за исключением тьюторов, занятых в сфере впо и дпо)",K796="руководитель физического воспитания оу, реализующего образовательные программы нпо и спо",K796="преподаватель-организатор ОБЖ, допризывной подготовки",K796="инструктор-методист оу дод спортивного профиля",K796="старший инструктор-методист оу дод спортивного профиля",K796="воспитатель в доу",K796="воспитатель в дошкольной группе оу и оу для детей дошкольного и младшего школьного возраста"),36,список!AH796)</f>
        <v xml:space="preserve"> </v>
      </c>
      <c r="N796" s="6" t="str">
        <f t="shared" si="12"/>
        <v xml:space="preserve"> </v>
      </c>
      <c r="O796" s="8"/>
      <c r="P796" s="8"/>
      <c r="Q796" s="8"/>
      <c r="R796" s="8"/>
    </row>
    <row r="797" spans="1:18" x14ac:dyDescent="0.25">
      <c r="A797" s="8"/>
      <c r="B797" s="9" t="e">
        <f>#VALUE!</f>
        <v>#VALUE!</v>
      </c>
      <c r="C797" s="8"/>
      <c r="D797" s="8"/>
      <c r="E797" s="8"/>
      <c r="F797" s="8"/>
      <c r="G797" s="8"/>
      <c r="H797" s="8"/>
      <c r="I797" s="8"/>
      <c r="J797" s="8"/>
      <c r="K797" s="10"/>
      <c r="L797" s="8"/>
      <c r="M797" s="5" t="str">
        <f>IF(OR(K797="работник из числа профессорско-преподавательского состава оу впо",K797="работник из числа профессорско-преподавательского состава оу дпо (повышения квалификации) специалистов",K797="старший воспитатель доу",K797="старший воспитатель оу дод и дома ребенка",K797="педагог-психолог",K797="социальный педагог",K797="педагог-организатор",K797="мастер производственного обучения",K797="старший вожатый",K797="инструктор по труду",K797="методист оу",K797="старший методист оу",K797="тьютор оу (за исключением тьюторов, занятых в сфере впо и дпо)",K797="руководитель физического воспитания оу, реализующего образовательные программы нпо и спо",K797="преподаватель-организатор ОБЖ, допризывной подготовки",K797="инструктор-методист оу дод спортивного профиля",K797="старший инструктор-методист оу дод спортивного профиля",K797="воспитатель в доу",K797="воспитатель в дошкольной группе оу и оу для детей дошкольного и младшего школьного возраста"),36,список!AH797)</f>
        <v xml:space="preserve"> </v>
      </c>
      <c r="N797" s="6" t="str">
        <f t="shared" si="12"/>
        <v xml:space="preserve"> </v>
      </c>
      <c r="O797" s="8"/>
      <c r="P797" s="8"/>
      <c r="Q797" s="8"/>
      <c r="R797" s="8"/>
    </row>
    <row r="798" spans="1:18" x14ac:dyDescent="0.25">
      <c r="A798" s="8"/>
      <c r="B798" s="9" t="e">
        <f>#VALUE!</f>
        <v>#VALUE!</v>
      </c>
      <c r="C798" s="8"/>
      <c r="D798" s="8"/>
      <c r="E798" s="8"/>
      <c r="F798" s="8"/>
      <c r="G798" s="8"/>
      <c r="H798" s="8"/>
      <c r="I798" s="8"/>
      <c r="J798" s="8"/>
      <c r="K798" s="10"/>
      <c r="L798" s="8"/>
      <c r="M798" s="5" t="str">
        <f>IF(OR(K798="работник из числа профессорско-преподавательского состава оу впо",K798="работник из числа профессорско-преподавательского состава оу дпо (повышения квалификации) специалистов",K798="старший воспитатель доу",K798="старший воспитатель оу дод и дома ребенка",K798="педагог-психолог",K798="социальный педагог",K798="педагог-организатор",K798="мастер производственного обучения",K798="старший вожатый",K798="инструктор по труду",K798="методист оу",K798="старший методист оу",K798="тьютор оу (за исключением тьюторов, занятых в сфере впо и дпо)",K798="руководитель физического воспитания оу, реализующего образовательные программы нпо и спо",K798="преподаватель-организатор ОБЖ, допризывной подготовки",K798="инструктор-методист оу дод спортивного профиля",K798="старший инструктор-методист оу дод спортивного профиля",K798="воспитатель в доу",K798="воспитатель в дошкольной группе оу и оу для детей дошкольного и младшего школьного возраста"),36,список!AH798)</f>
        <v xml:space="preserve"> </v>
      </c>
      <c r="N798" s="6" t="str">
        <f t="shared" si="12"/>
        <v xml:space="preserve"> </v>
      </c>
      <c r="O798" s="8"/>
      <c r="P798" s="8"/>
      <c r="Q798" s="8"/>
      <c r="R798" s="8"/>
    </row>
    <row r="799" spans="1:18" x14ac:dyDescent="0.25">
      <c r="A799" s="8"/>
      <c r="B799" s="9" t="e">
        <f>#VALUE!</f>
        <v>#VALUE!</v>
      </c>
      <c r="C799" s="8"/>
      <c r="D799" s="8"/>
      <c r="E799" s="8"/>
      <c r="F799" s="8"/>
      <c r="G799" s="8"/>
      <c r="H799" s="8"/>
      <c r="I799" s="8"/>
      <c r="J799" s="8"/>
      <c r="K799" s="10"/>
      <c r="L799" s="8"/>
      <c r="M799" s="5" t="str">
        <f>IF(OR(K799="работник из числа профессорско-преподавательского состава оу впо",K799="работник из числа профессорско-преподавательского состава оу дпо (повышения квалификации) специалистов",K799="старший воспитатель доу",K799="старший воспитатель оу дод и дома ребенка",K799="педагог-психолог",K799="социальный педагог",K799="педагог-организатор",K799="мастер производственного обучения",K799="старший вожатый",K799="инструктор по труду",K799="методист оу",K799="старший методист оу",K799="тьютор оу (за исключением тьюторов, занятых в сфере впо и дпо)",K799="руководитель физического воспитания оу, реализующего образовательные программы нпо и спо",K799="преподаватель-организатор ОБЖ, допризывной подготовки",K799="инструктор-методист оу дод спортивного профиля",K799="старший инструктор-методист оу дод спортивного профиля",K799="воспитатель в доу",K799="воспитатель в дошкольной группе оу и оу для детей дошкольного и младшего школьного возраста"),36,список!AH799)</f>
        <v xml:space="preserve"> </v>
      </c>
      <c r="N799" s="6" t="str">
        <f t="shared" si="12"/>
        <v xml:space="preserve"> </v>
      </c>
      <c r="O799" s="8"/>
      <c r="P799" s="8"/>
      <c r="Q799" s="8"/>
      <c r="R799" s="8"/>
    </row>
    <row r="800" spans="1:18" x14ac:dyDescent="0.25">
      <c r="A800" s="8"/>
      <c r="B800" s="9" t="e">
        <f>#VALUE!</f>
        <v>#VALUE!</v>
      </c>
      <c r="C800" s="8"/>
      <c r="D800" s="8"/>
      <c r="E800" s="8"/>
      <c r="F800" s="8"/>
      <c r="G800" s="8"/>
      <c r="H800" s="8"/>
      <c r="I800" s="8"/>
      <c r="J800" s="8"/>
      <c r="K800" s="10"/>
      <c r="L800" s="8"/>
      <c r="M800" s="5" t="str">
        <f>IF(OR(K800="работник из числа профессорско-преподавательского состава оу впо",K800="работник из числа профессорско-преподавательского состава оу дпо (повышения квалификации) специалистов",K800="старший воспитатель доу",K800="старший воспитатель оу дод и дома ребенка",K800="педагог-психолог",K800="социальный педагог",K800="педагог-организатор",K800="мастер производственного обучения",K800="старший вожатый",K800="инструктор по труду",K800="методист оу",K800="старший методист оу",K800="тьютор оу (за исключением тьюторов, занятых в сфере впо и дпо)",K800="руководитель физического воспитания оу, реализующего образовательные программы нпо и спо",K800="преподаватель-организатор ОБЖ, допризывной подготовки",K800="инструктор-методист оу дод спортивного профиля",K800="старший инструктор-методист оу дод спортивного профиля",K800="воспитатель в доу",K800="воспитатель в дошкольной группе оу и оу для детей дошкольного и младшего школьного возраста"),36,список!AH800)</f>
        <v xml:space="preserve"> </v>
      </c>
      <c r="N800" s="6" t="str">
        <f t="shared" si="12"/>
        <v xml:space="preserve"> </v>
      </c>
      <c r="O800" s="8"/>
      <c r="P800" s="8"/>
      <c r="Q800" s="8"/>
      <c r="R800" s="8"/>
    </row>
    <row r="801" spans="1:18" x14ac:dyDescent="0.25">
      <c r="A801" s="8"/>
      <c r="B801" s="9" t="e">
        <f>#VALUE!</f>
        <v>#VALUE!</v>
      </c>
      <c r="C801" s="8"/>
      <c r="D801" s="8"/>
      <c r="E801" s="8"/>
      <c r="F801" s="8"/>
      <c r="G801" s="8"/>
      <c r="H801" s="8"/>
      <c r="I801" s="8"/>
      <c r="J801" s="8"/>
      <c r="K801" s="10"/>
      <c r="L801" s="8"/>
      <c r="M801" s="5" t="str">
        <f>IF(OR(K801="работник из числа профессорско-преподавательского состава оу впо",K801="работник из числа профессорско-преподавательского состава оу дпо (повышения квалификации) специалистов",K801="старший воспитатель доу",K801="старший воспитатель оу дод и дома ребенка",K801="педагог-психолог",K801="социальный педагог",K801="педагог-организатор",K801="мастер производственного обучения",K801="старший вожатый",K801="инструктор по труду",K801="методист оу",K801="старший методист оу",K801="тьютор оу (за исключением тьюторов, занятых в сфере впо и дпо)",K801="руководитель физического воспитания оу, реализующего образовательные программы нпо и спо",K801="преподаватель-организатор ОБЖ, допризывной подготовки",K801="инструктор-методист оу дод спортивного профиля",K801="старший инструктор-методист оу дод спортивного профиля",K801="воспитатель в доу",K801="воспитатель в дошкольной группе оу и оу для детей дошкольного и младшего школьного возраста"),36,список!AH801)</f>
        <v xml:space="preserve"> </v>
      </c>
      <c r="N801" s="6" t="str">
        <f t="shared" si="12"/>
        <v xml:space="preserve"> </v>
      </c>
      <c r="O801" s="8"/>
      <c r="P801" s="8"/>
      <c r="Q801" s="8"/>
      <c r="R801" s="8"/>
    </row>
    <row r="802" spans="1:18" x14ac:dyDescent="0.25">
      <c r="A802" s="8"/>
      <c r="B802" s="9" t="e">
        <f>#VALUE!</f>
        <v>#VALUE!</v>
      </c>
      <c r="C802" s="8"/>
      <c r="D802" s="8"/>
      <c r="E802" s="8"/>
      <c r="F802" s="8"/>
      <c r="G802" s="8"/>
      <c r="H802" s="8"/>
      <c r="I802" s="8"/>
      <c r="J802" s="8"/>
      <c r="K802" s="10"/>
      <c r="L802" s="8"/>
      <c r="M802" s="5" t="str">
        <f>IF(OR(K802="работник из числа профессорско-преподавательского состава оу впо",K802="работник из числа профессорско-преподавательского состава оу дпо (повышения квалификации) специалистов",K802="старший воспитатель доу",K802="старший воспитатель оу дод и дома ребенка",K802="педагог-психолог",K802="социальный педагог",K802="педагог-организатор",K802="мастер производственного обучения",K802="старший вожатый",K802="инструктор по труду",K802="методист оу",K802="старший методист оу",K802="тьютор оу (за исключением тьюторов, занятых в сфере впо и дпо)",K802="руководитель физического воспитания оу, реализующего образовательные программы нпо и спо",K802="преподаватель-организатор ОБЖ, допризывной подготовки",K802="инструктор-методист оу дод спортивного профиля",K802="старший инструктор-методист оу дод спортивного профиля",K802="воспитатель в доу",K802="воспитатель в дошкольной группе оу и оу для детей дошкольного и младшего школьного возраста"),36,список!AH802)</f>
        <v xml:space="preserve"> </v>
      </c>
      <c r="N802" s="6" t="str">
        <f t="shared" si="12"/>
        <v xml:space="preserve"> </v>
      </c>
      <c r="O802" s="8"/>
      <c r="P802" s="8"/>
      <c r="Q802" s="8"/>
      <c r="R802" s="8"/>
    </row>
    <row r="803" spans="1:18" x14ac:dyDescent="0.25">
      <c r="A803" s="8"/>
      <c r="B803" s="9" t="e">
        <f>#VALUE!</f>
        <v>#VALUE!</v>
      </c>
      <c r="C803" s="8"/>
      <c r="D803" s="8"/>
      <c r="E803" s="8"/>
      <c r="F803" s="8"/>
      <c r="G803" s="8"/>
      <c r="H803" s="8"/>
      <c r="I803" s="8"/>
      <c r="J803" s="8"/>
      <c r="K803" s="10"/>
      <c r="L803" s="8"/>
      <c r="M803" s="5" t="str">
        <f>IF(OR(K803="работник из числа профессорско-преподавательского состава оу впо",K803="работник из числа профессорско-преподавательского состава оу дпо (повышения квалификации) специалистов",K803="старший воспитатель доу",K803="старший воспитатель оу дод и дома ребенка",K803="педагог-психолог",K803="социальный педагог",K803="педагог-организатор",K803="мастер производственного обучения",K803="старший вожатый",K803="инструктор по труду",K803="методист оу",K803="старший методист оу",K803="тьютор оу (за исключением тьюторов, занятых в сфере впо и дпо)",K803="руководитель физического воспитания оу, реализующего образовательные программы нпо и спо",K803="преподаватель-организатор ОБЖ, допризывной подготовки",K803="инструктор-методист оу дод спортивного профиля",K803="старший инструктор-методист оу дод спортивного профиля",K803="воспитатель в доу",K803="воспитатель в дошкольной группе оу и оу для детей дошкольного и младшего школьного возраста"),36,список!AH803)</f>
        <v xml:space="preserve"> </v>
      </c>
      <c r="N803" s="6" t="str">
        <f t="shared" si="12"/>
        <v xml:space="preserve"> </v>
      </c>
      <c r="O803" s="8"/>
      <c r="P803" s="8"/>
      <c r="Q803" s="8"/>
      <c r="R803" s="8"/>
    </row>
    <row r="804" spans="1:18" x14ac:dyDescent="0.25">
      <c r="A804" s="8"/>
      <c r="B804" s="9" t="e">
        <f>#VALUE!</f>
        <v>#VALUE!</v>
      </c>
      <c r="C804" s="8"/>
      <c r="D804" s="8"/>
      <c r="E804" s="8"/>
      <c r="F804" s="8"/>
      <c r="G804" s="8"/>
      <c r="H804" s="8"/>
      <c r="I804" s="8"/>
      <c r="J804" s="8"/>
      <c r="K804" s="10"/>
      <c r="L804" s="8"/>
      <c r="M804" s="5" t="str">
        <f>IF(OR(K804="работник из числа профессорско-преподавательского состава оу впо",K804="работник из числа профессорско-преподавательского состава оу дпо (повышения квалификации) специалистов",K804="старший воспитатель доу",K804="старший воспитатель оу дод и дома ребенка",K804="педагог-психолог",K804="социальный педагог",K804="педагог-организатор",K804="мастер производственного обучения",K804="старший вожатый",K804="инструктор по труду",K804="методист оу",K804="старший методист оу",K804="тьютор оу (за исключением тьюторов, занятых в сфере впо и дпо)",K804="руководитель физического воспитания оу, реализующего образовательные программы нпо и спо",K804="преподаватель-организатор ОБЖ, допризывной подготовки",K804="инструктор-методист оу дод спортивного профиля",K804="старший инструктор-методист оу дод спортивного профиля",K804="воспитатель в доу",K804="воспитатель в дошкольной группе оу и оу для детей дошкольного и младшего школьного возраста"),36,список!AH804)</f>
        <v xml:space="preserve"> </v>
      </c>
      <c r="N804" s="6" t="str">
        <f t="shared" si="12"/>
        <v xml:space="preserve"> </v>
      </c>
      <c r="O804" s="8"/>
      <c r="P804" s="8"/>
      <c r="Q804" s="8"/>
      <c r="R804" s="8"/>
    </row>
    <row r="805" spans="1:18" x14ac:dyDescent="0.25">
      <c r="A805" s="8"/>
      <c r="B805" s="9" t="e">
        <f>#VALUE!</f>
        <v>#VALUE!</v>
      </c>
      <c r="C805" s="8"/>
      <c r="D805" s="8"/>
      <c r="E805" s="8"/>
      <c r="F805" s="8"/>
      <c r="G805" s="8"/>
      <c r="H805" s="8"/>
      <c r="I805" s="8"/>
      <c r="J805" s="8"/>
      <c r="K805" s="10"/>
      <c r="L805" s="8"/>
      <c r="M805" s="5" t="str">
        <f>IF(OR(K805="работник из числа профессорско-преподавательского состава оу впо",K805="работник из числа профессорско-преподавательского состава оу дпо (повышения квалификации) специалистов",K805="старший воспитатель доу",K805="старший воспитатель оу дод и дома ребенка",K805="педагог-психолог",K805="социальный педагог",K805="педагог-организатор",K805="мастер производственного обучения",K805="старший вожатый",K805="инструктор по труду",K805="методист оу",K805="старший методист оу",K805="тьютор оу (за исключением тьюторов, занятых в сфере впо и дпо)",K805="руководитель физического воспитания оу, реализующего образовательные программы нпо и спо",K805="преподаватель-организатор ОБЖ, допризывной подготовки",K805="инструктор-методист оу дод спортивного профиля",K805="старший инструктор-методист оу дод спортивного профиля",K805="воспитатель в доу",K805="воспитатель в дошкольной группе оу и оу для детей дошкольного и младшего школьного возраста"),36,список!AH805)</f>
        <v xml:space="preserve"> </v>
      </c>
      <c r="N805" s="6" t="str">
        <f t="shared" si="12"/>
        <v xml:space="preserve"> </v>
      </c>
      <c r="O805" s="8"/>
      <c r="P805" s="8"/>
      <c r="Q805" s="8"/>
      <c r="R805" s="8"/>
    </row>
    <row r="806" spans="1:18" x14ac:dyDescent="0.25">
      <c r="A806" s="8"/>
      <c r="B806" s="9" t="e">
        <f>#VALUE!</f>
        <v>#VALUE!</v>
      </c>
      <c r="C806" s="8"/>
      <c r="D806" s="8"/>
      <c r="E806" s="8"/>
      <c r="F806" s="8"/>
      <c r="G806" s="8"/>
      <c r="H806" s="8"/>
      <c r="I806" s="8"/>
      <c r="J806" s="8"/>
      <c r="K806" s="10"/>
      <c r="L806" s="8"/>
      <c r="M806" s="5" t="str">
        <f>IF(OR(K806="работник из числа профессорско-преподавательского состава оу впо",K806="работник из числа профессорско-преподавательского состава оу дпо (повышения квалификации) специалистов",K806="старший воспитатель доу",K806="старший воспитатель оу дод и дома ребенка",K806="педагог-психолог",K806="социальный педагог",K806="педагог-организатор",K806="мастер производственного обучения",K806="старший вожатый",K806="инструктор по труду",K806="методист оу",K806="старший методист оу",K806="тьютор оу (за исключением тьюторов, занятых в сфере впо и дпо)",K806="руководитель физического воспитания оу, реализующего образовательные программы нпо и спо",K806="преподаватель-организатор ОБЖ, допризывной подготовки",K806="инструктор-методист оу дод спортивного профиля",K806="старший инструктор-методист оу дод спортивного профиля",K806="воспитатель в доу",K806="воспитатель в дошкольной группе оу и оу для детей дошкольного и младшего школьного возраста"),36,список!AH806)</f>
        <v xml:space="preserve"> </v>
      </c>
      <c r="N806" s="6" t="str">
        <f t="shared" si="12"/>
        <v xml:space="preserve"> </v>
      </c>
      <c r="O806" s="8"/>
      <c r="P806" s="8"/>
      <c r="Q806" s="8"/>
      <c r="R806" s="8"/>
    </row>
    <row r="807" spans="1:18" x14ac:dyDescent="0.25">
      <c r="A807" s="8"/>
      <c r="B807" s="9" t="e">
        <f>#VALUE!</f>
        <v>#VALUE!</v>
      </c>
      <c r="C807" s="8"/>
      <c r="D807" s="8"/>
      <c r="E807" s="8"/>
      <c r="F807" s="8"/>
      <c r="G807" s="8"/>
      <c r="H807" s="8"/>
      <c r="I807" s="8"/>
      <c r="J807" s="8"/>
      <c r="K807" s="10"/>
      <c r="L807" s="8"/>
      <c r="M807" s="5" t="str">
        <f>IF(OR(K807="работник из числа профессорско-преподавательского состава оу впо",K807="работник из числа профессорско-преподавательского состава оу дпо (повышения квалификации) специалистов",K807="старший воспитатель доу",K807="старший воспитатель оу дод и дома ребенка",K807="педагог-психолог",K807="социальный педагог",K807="педагог-организатор",K807="мастер производственного обучения",K807="старший вожатый",K807="инструктор по труду",K807="методист оу",K807="старший методист оу",K807="тьютор оу (за исключением тьюторов, занятых в сфере впо и дпо)",K807="руководитель физического воспитания оу, реализующего образовательные программы нпо и спо",K807="преподаватель-организатор ОБЖ, допризывной подготовки",K807="инструктор-методист оу дод спортивного профиля",K807="старший инструктор-методист оу дод спортивного профиля",K807="воспитатель в доу",K807="воспитатель в дошкольной группе оу и оу для детей дошкольного и младшего школьного возраста"),36,список!AH807)</f>
        <v xml:space="preserve"> </v>
      </c>
      <c r="N807" s="6" t="str">
        <f t="shared" si="12"/>
        <v xml:space="preserve"> </v>
      </c>
      <c r="O807" s="8"/>
      <c r="P807" s="8"/>
      <c r="Q807" s="8"/>
      <c r="R807" s="8"/>
    </row>
    <row r="808" spans="1:18" x14ac:dyDescent="0.25">
      <c r="A808" s="8"/>
      <c r="B808" s="9" t="e">
        <f>#VALUE!</f>
        <v>#VALUE!</v>
      </c>
      <c r="C808" s="8"/>
      <c r="D808" s="8"/>
      <c r="E808" s="8"/>
      <c r="F808" s="8"/>
      <c r="G808" s="8"/>
      <c r="H808" s="8"/>
      <c r="I808" s="8"/>
      <c r="J808" s="8"/>
      <c r="K808" s="10"/>
      <c r="L808" s="8"/>
      <c r="M808" s="5" t="str">
        <f>IF(OR(K808="работник из числа профессорско-преподавательского состава оу впо",K808="работник из числа профессорско-преподавательского состава оу дпо (повышения квалификации) специалистов",K808="старший воспитатель доу",K808="старший воспитатель оу дод и дома ребенка",K808="педагог-психолог",K808="социальный педагог",K808="педагог-организатор",K808="мастер производственного обучения",K808="старший вожатый",K808="инструктор по труду",K808="методист оу",K808="старший методист оу",K808="тьютор оу (за исключением тьюторов, занятых в сфере впо и дпо)",K808="руководитель физического воспитания оу, реализующего образовательные программы нпо и спо",K808="преподаватель-организатор ОБЖ, допризывной подготовки",K808="инструктор-методист оу дод спортивного профиля",K808="старший инструктор-методист оу дод спортивного профиля",K808="воспитатель в доу",K808="воспитатель в дошкольной группе оу и оу для детей дошкольного и младшего школьного возраста"),36,список!AH808)</f>
        <v xml:space="preserve"> </v>
      </c>
      <c r="N808" s="6" t="str">
        <f t="shared" si="12"/>
        <v xml:space="preserve"> </v>
      </c>
      <c r="O808" s="8"/>
      <c r="P808" s="8"/>
      <c r="Q808" s="8"/>
      <c r="R808" s="8"/>
    </row>
    <row r="809" spans="1:18" x14ac:dyDescent="0.25">
      <c r="A809" s="8"/>
      <c r="B809" s="9" t="e">
        <f>#VALUE!</f>
        <v>#VALUE!</v>
      </c>
      <c r="C809" s="8"/>
      <c r="D809" s="8"/>
      <c r="E809" s="8"/>
      <c r="F809" s="8"/>
      <c r="G809" s="8"/>
      <c r="H809" s="8"/>
      <c r="I809" s="8"/>
      <c r="J809" s="8"/>
      <c r="K809" s="10"/>
      <c r="L809" s="8"/>
      <c r="M809" s="5" t="str">
        <f>IF(OR(K809="работник из числа профессорско-преподавательского состава оу впо",K809="работник из числа профессорско-преподавательского состава оу дпо (повышения квалификации) специалистов",K809="старший воспитатель доу",K809="старший воспитатель оу дод и дома ребенка",K809="педагог-психолог",K809="социальный педагог",K809="педагог-организатор",K809="мастер производственного обучения",K809="старший вожатый",K809="инструктор по труду",K809="методист оу",K809="старший методист оу",K809="тьютор оу (за исключением тьюторов, занятых в сфере впо и дпо)",K809="руководитель физического воспитания оу, реализующего образовательные программы нпо и спо",K809="преподаватель-организатор ОБЖ, допризывной подготовки",K809="инструктор-методист оу дод спортивного профиля",K809="старший инструктор-методист оу дод спортивного профиля",K809="воспитатель в доу",K809="воспитатель в дошкольной группе оу и оу для детей дошкольного и младшего школьного возраста"),36,список!AH809)</f>
        <v xml:space="preserve"> </v>
      </c>
      <c r="N809" s="6" t="str">
        <f t="shared" si="12"/>
        <v xml:space="preserve"> </v>
      </c>
      <c r="O809" s="8"/>
      <c r="P809" s="8"/>
      <c r="Q809" s="8"/>
      <c r="R809" s="8"/>
    </row>
    <row r="810" spans="1:18" x14ac:dyDescent="0.25">
      <c r="A810" s="8"/>
      <c r="B810" s="9" t="e">
        <f>#VALUE!</f>
        <v>#VALUE!</v>
      </c>
      <c r="C810" s="8"/>
      <c r="D810" s="8"/>
      <c r="E810" s="8"/>
      <c r="F810" s="8"/>
      <c r="G810" s="8"/>
      <c r="H810" s="8"/>
      <c r="I810" s="8"/>
      <c r="J810" s="8"/>
      <c r="K810" s="10"/>
      <c r="L810" s="8"/>
      <c r="M810" s="5" t="str">
        <f>IF(OR(K810="работник из числа профессорско-преподавательского состава оу впо",K810="работник из числа профессорско-преподавательского состава оу дпо (повышения квалификации) специалистов",K810="старший воспитатель доу",K810="старший воспитатель оу дод и дома ребенка",K810="педагог-психолог",K810="социальный педагог",K810="педагог-организатор",K810="мастер производственного обучения",K810="старший вожатый",K810="инструктор по труду",K810="методист оу",K810="старший методист оу",K810="тьютор оу (за исключением тьюторов, занятых в сфере впо и дпо)",K810="руководитель физического воспитания оу, реализующего образовательные программы нпо и спо",K810="преподаватель-организатор ОБЖ, допризывной подготовки",K810="инструктор-методист оу дод спортивного профиля",K810="старший инструктор-методист оу дод спортивного профиля",K810="воспитатель в доу",K810="воспитатель в дошкольной группе оу и оу для детей дошкольного и младшего школьного возраста"),36,список!AH810)</f>
        <v xml:space="preserve"> </v>
      </c>
      <c r="N810" s="6" t="str">
        <f t="shared" si="12"/>
        <v xml:space="preserve"> </v>
      </c>
      <c r="O810" s="8"/>
      <c r="P810" s="8"/>
      <c r="Q810" s="8"/>
      <c r="R810" s="8"/>
    </row>
    <row r="811" spans="1:18" x14ac:dyDescent="0.25">
      <c r="A811" s="8"/>
      <c r="B811" s="9" t="e">
        <f>#VALUE!</f>
        <v>#VALUE!</v>
      </c>
      <c r="C811" s="8"/>
      <c r="D811" s="8"/>
      <c r="E811" s="8"/>
      <c r="F811" s="8"/>
      <c r="G811" s="8"/>
      <c r="H811" s="8"/>
      <c r="I811" s="8"/>
      <c r="J811" s="8"/>
      <c r="K811" s="10"/>
      <c r="L811" s="8"/>
      <c r="M811" s="5" t="str">
        <f>IF(OR(K811="работник из числа профессорско-преподавательского состава оу впо",K811="работник из числа профессорско-преподавательского состава оу дпо (повышения квалификации) специалистов",K811="старший воспитатель доу",K811="старший воспитатель оу дод и дома ребенка",K811="педагог-психолог",K811="социальный педагог",K811="педагог-организатор",K811="мастер производственного обучения",K811="старший вожатый",K811="инструктор по труду",K811="методист оу",K811="старший методист оу",K811="тьютор оу (за исключением тьюторов, занятых в сфере впо и дпо)",K811="руководитель физического воспитания оу, реализующего образовательные программы нпо и спо",K811="преподаватель-организатор ОБЖ, допризывной подготовки",K811="инструктор-методист оу дод спортивного профиля",K811="старший инструктор-методист оу дод спортивного профиля",K811="воспитатель в доу",K811="воспитатель в дошкольной группе оу и оу для детей дошкольного и младшего школьного возраста"),36,список!AH811)</f>
        <v xml:space="preserve"> </v>
      </c>
      <c r="N811" s="6" t="str">
        <f t="shared" si="12"/>
        <v xml:space="preserve"> </v>
      </c>
      <c r="O811" s="8"/>
      <c r="P811" s="8"/>
      <c r="Q811" s="8"/>
      <c r="R811" s="8"/>
    </row>
    <row r="812" spans="1:18" x14ac:dyDescent="0.25">
      <c r="A812" s="8"/>
      <c r="B812" s="9" t="e">
        <f>#VALUE!</f>
        <v>#VALUE!</v>
      </c>
      <c r="C812" s="8"/>
      <c r="D812" s="8"/>
      <c r="E812" s="8"/>
      <c r="F812" s="8"/>
      <c r="G812" s="8"/>
      <c r="H812" s="8"/>
      <c r="I812" s="8"/>
      <c r="J812" s="8"/>
      <c r="K812" s="10"/>
      <c r="L812" s="8"/>
      <c r="M812" s="5" t="str">
        <f>IF(OR(K812="работник из числа профессорско-преподавательского состава оу впо",K812="работник из числа профессорско-преподавательского состава оу дпо (повышения квалификации) специалистов",K812="старший воспитатель доу",K812="старший воспитатель оу дод и дома ребенка",K812="педагог-психолог",K812="социальный педагог",K812="педагог-организатор",K812="мастер производственного обучения",K812="старший вожатый",K812="инструктор по труду",K812="методист оу",K812="старший методист оу",K812="тьютор оу (за исключением тьюторов, занятых в сфере впо и дпо)",K812="руководитель физического воспитания оу, реализующего образовательные программы нпо и спо",K812="преподаватель-организатор ОБЖ, допризывной подготовки",K812="инструктор-методист оу дод спортивного профиля",K812="старший инструктор-методист оу дод спортивного профиля",K812="воспитатель в доу",K812="воспитатель в дошкольной группе оу и оу для детей дошкольного и младшего школьного возраста"),36,список!AH812)</f>
        <v xml:space="preserve"> </v>
      </c>
      <c r="N812" s="6" t="str">
        <f t="shared" si="12"/>
        <v xml:space="preserve"> </v>
      </c>
      <c r="O812" s="8"/>
      <c r="P812" s="8"/>
      <c r="Q812" s="8"/>
      <c r="R812" s="8"/>
    </row>
    <row r="813" spans="1:18" x14ac:dyDescent="0.25">
      <c r="A813" s="8"/>
      <c r="B813" s="9" t="e">
        <f>#VALUE!</f>
        <v>#VALUE!</v>
      </c>
      <c r="C813" s="8"/>
      <c r="D813" s="8"/>
      <c r="E813" s="8"/>
      <c r="F813" s="8"/>
      <c r="G813" s="8"/>
      <c r="H813" s="8"/>
      <c r="I813" s="8"/>
      <c r="J813" s="8"/>
      <c r="K813" s="10"/>
      <c r="L813" s="8"/>
      <c r="M813" s="5" t="str">
        <f>IF(OR(K813="работник из числа профессорско-преподавательского состава оу впо",K813="работник из числа профессорско-преподавательского состава оу дпо (повышения квалификации) специалистов",K813="старший воспитатель доу",K813="старший воспитатель оу дод и дома ребенка",K813="педагог-психолог",K813="социальный педагог",K813="педагог-организатор",K813="мастер производственного обучения",K813="старший вожатый",K813="инструктор по труду",K813="методист оу",K813="старший методист оу",K813="тьютор оу (за исключением тьюторов, занятых в сфере впо и дпо)",K813="руководитель физического воспитания оу, реализующего образовательные программы нпо и спо",K813="преподаватель-организатор ОБЖ, допризывной подготовки",K813="инструктор-методист оу дод спортивного профиля",K813="старший инструктор-методист оу дод спортивного профиля",K813="воспитатель в доу",K813="воспитатель в дошкольной группе оу и оу для детей дошкольного и младшего школьного возраста"),36,список!AH813)</f>
        <v xml:space="preserve"> </v>
      </c>
      <c r="N813" s="6" t="str">
        <f t="shared" si="12"/>
        <v xml:space="preserve"> </v>
      </c>
      <c r="O813" s="8"/>
      <c r="P813" s="8"/>
      <c r="Q813" s="8"/>
      <c r="R813" s="8"/>
    </row>
    <row r="814" spans="1:18" x14ac:dyDescent="0.25">
      <c r="A814" s="8"/>
      <c r="B814" s="9" t="e">
        <f>#VALUE!</f>
        <v>#VALUE!</v>
      </c>
      <c r="C814" s="8"/>
      <c r="D814" s="8"/>
      <c r="E814" s="8"/>
      <c r="F814" s="8"/>
      <c r="G814" s="8"/>
      <c r="H814" s="8"/>
      <c r="I814" s="8"/>
      <c r="J814" s="8"/>
      <c r="K814" s="10"/>
      <c r="L814" s="8"/>
      <c r="M814" s="5" t="str">
        <f>IF(OR(K814="работник из числа профессорско-преподавательского состава оу впо",K814="работник из числа профессорско-преподавательского состава оу дпо (повышения квалификации) специалистов",K814="старший воспитатель доу",K814="старший воспитатель оу дод и дома ребенка",K814="педагог-психолог",K814="социальный педагог",K814="педагог-организатор",K814="мастер производственного обучения",K814="старший вожатый",K814="инструктор по труду",K814="методист оу",K814="старший методист оу",K814="тьютор оу (за исключением тьюторов, занятых в сфере впо и дпо)",K814="руководитель физического воспитания оу, реализующего образовательные программы нпо и спо",K814="преподаватель-организатор ОБЖ, допризывной подготовки",K814="инструктор-методист оу дод спортивного профиля",K814="старший инструктор-методист оу дод спортивного профиля",K814="воспитатель в доу",K814="воспитатель в дошкольной группе оу и оу для детей дошкольного и младшего школьного возраста"),36,список!AH814)</f>
        <v xml:space="preserve"> </v>
      </c>
      <c r="N814" s="6" t="str">
        <f t="shared" si="12"/>
        <v xml:space="preserve"> </v>
      </c>
      <c r="O814" s="8"/>
      <c r="P814" s="8"/>
      <c r="Q814" s="8"/>
      <c r="R814" s="8"/>
    </row>
    <row r="815" spans="1:18" x14ac:dyDescent="0.25">
      <c r="A815" s="8"/>
      <c r="B815" s="9" t="e">
        <f>#VALUE!</f>
        <v>#VALUE!</v>
      </c>
      <c r="C815" s="8"/>
      <c r="D815" s="8"/>
      <c r="E815" s="8"/>
      <c r="F815" s="8"/>
      <c r="G815" s="8"/>
      <c r="H815" s="8"/>
      <c r="I815" s="8"/>
      <c r="J815" s="8"/>
      <c r="K815" s="10"/>
      <c r="L815" s="8"/>
      <c r="M815" s="5" t="str">
        <f>IF(OR(K815="работник из числа профессорско-преподавательского состава оу впо",K815="работник из числа профессорско-преподавательского состава оу дпо (повышения квалификации) специалистов",K815="старший воспитатель доу",K815="старший воспитатель оу дод и дома ребенка",K815="педагог-психолог",K815="социальный педагог",K815="педагог-организатор",K815="мастер производственного обучения",K815="старший вожатый",K815="инструктор по труду",K815="методист оу",K815="старший методист оу",K815="тьютор оу (за исключением тьюторов, занятых в сфере впо и дпо)",K815="руководитель физического воспитания оу, реализующего образовательные программы нпо и спо",K815="преподаватель-организатор ОБЖ, допризывной подготовки",K815="инструктор-методист оу дод спортивного профиля",K815="старший инструктор-методист оу дод спортивного профиля",K815="воспитатель в доу",K815="воспитатель в дошкольной группе оу и оу для детей дошкольного и младшего школьного возраста"),36,список!AH815)</f>
        <v xml:space="preserve"> </v>
      </c>
      <c r="N815" s="6" t="str">
        <f t="shared" si="12"/>
        <v xml:space="preserve"> </v>
      </c>
      <c r="O815" s="8"/>
      <c r="P815" s="8"/>
      <c r="Q815" s="8"/>
      <c r="R815" s="8"/>
    </row>
    <row r="816" spans="1:18" x14ac:dyDescent="0.25">
      <c r="A816" s="8"/>
      <c r="B816" s="9" t="e">
        <f>#VALUE!</f>
        <v>#VALUE!</v>
      </c>
      <c r="C816" s="8"/>
      <c r="D816" s="8"/>
      <c r="E816" s="8"/>
      <c r="F816" s="8"/>
      <c r="G816" s="8"/>
      <c r="H816" s="8"/>
      <c r="I816" s="8"/>
      <c r="J816" s="8"/>
      <c r="K816" s="10"/>
      <c r="L816" s="8"/>
      <c r="M816" s="5" t="str">
        <f>IF(OR(K816="работник из числа профессорско-преподавательского состава оу впо",K816="работник из числа профессорско-преподавательского состава оу дпо (повышения квалификации) специалистов",K816="старший воспитатель доу",K816="старший воспитатель оу дод и дома ребенка",K816="педагог-психолог",K816="социальный педагог",K816="педагог-организатор",K816="мастер производственного обучения",K816="старший вожатый",K816="инструктор по труду",K816="методист оу",K816="старший методист оу",K816="тьютор оу (за исключением тьюторов, занятых в сфере впо и дпо)",K816="руководитель физического воспитания оу, реализующего образовательные программы нпо и спо",K816="преподаватель-организатор ОБЖ, допризывной подготовки",K816="инструктор-методист оу дод спортивного профиля",K816="старший инструктор-методист оу дод спортивного профиля",K816="воспитатель в доу",K816="воспитатель в дошкольной группе оу и оу для детей дошкольного и младшего школьного возраста"),36,список!AH816)</f>
        <v xml:space="preserve"> </v>
      </c>
      <c r="N816" s="6" t="str">
        <f t="shared" si="12"/>
        <v xml:space="preserve"> </v>
      </c>
      <c r="O816" s="8"/>
      <c r="P816" s="8"/>
      <c r="Q816" s="8"/>
      <c r="R816" s="8"/>
    </row>
    <row r="817" spans="1:18" x14ac:dyDescent="0.25">
      <c r="A817" s="8"/>
      <c r="B817" s="9" t="e">
        <f>#VALUE!</f>
        <v>#VALUE!</v>
      </c>
      <c r="C817" s="8"/>
      <c r="D817" s="8"/>
      <c r="E817" s="8"/>
      <c r="F817" s="8"/>
      <c r="G817" s="8"/>
      <c r="H817" s="8"/>
      <c r="I817" s="8"/>
      <c r="J817" s="8"/>
      <c r="K817" s="10"/>
      <c r="L817" s="8"/>
      <c r="M817" s="5" t="str">
        <f>IF(OR(K817="работник из числа профессорско-преподавательского состава оу впо",K817="работник из числа профессорско-преподавательского состава оу дпо (повышения квалификации) специалистов",K817="старший воспитатель доу",K817="старший воспитатель оу дод и дома ребенка",K817="педагог-психолог",K817="социальный педагог",K817="педагог-организатор",K817="мастер производственного обучения",K817="старший вожатый",K817="инструктор по труду",K817="методист оу",K817="старший методист оу",K817="тьютор оу (за исключением тьюторов, занятых в сфере впо и дпо)",K817="руководитель физического воспитания оу, реализующего образовательные программы нпо и спо",K817="преподаватель-организатор ОБЖ, допризывной подготовки",K817="инструктор-методист оу дод спортивного профиля",K817="старший инструктор-методист оу дод спортивного профиля",K817="воспитатель в доу",K817="воспитатель в дошкольной группе оу и оу для детей дошкольного и младшего школьного возраста"),36,список!AH817)</f>
        <v xml:space="preserve"> </v>
      </c>
      <c r="N817" s="6" t="str">
        <f t="shared" si="12"/>
        <v xml:space="preserve"> </v>
      </c>
      <c r="O817" s="8"/>
      <c r="P817" s="8"/>
      <c r="Q817" s="8"/>
      <c r="R817" s="8"/>
    </row>
    <row r="818" spans="1:18" x14ac:dyDescent="0.25">
      <c r="A818" s="8"/>
      <c r="B818" s="9" t="e">
        <f>#VALUE!</f>
        <v>#VALUE!</v>
      </c>
      <c r="C818" s="8"/>
      <c r="D818" s="8"/>
      <c r="E818" s="8"/>
      <c r="F818" s="8"/>
      <c r="G818" s="8"/>
      <c r="H818" s="8"/>
      <c r="I818" s="8"/>
      <c r="J818" s="8"/>
      <c r="K818" s="10"/>
      <c r="L818" s="8"/>
      <c r="M818" s="5" t="str">
        <f>IF(OR(K818="работник из числа профессорско-преподавательского состава оу впо",K818="работник из числа профессорско-преподавательского состава оу дпо (повышения квалификации) специалистов",K818="старший воспитатель доу",K818="старший воспитатель оу дод и дома ребенка",K818="педагог-психолог",K818="социальный педагог",K818="педагог-организатор",K818="мастер производственного обучения",K818="старший вожатый",K818="инструктор по труду",K818="методист оу",K818="старший методист оу",K818="тьютор оу (за исключением тьюторов, занятых в сфере впо и дпо)",K818="руководитель физического воспитания оу, реализующего образовательные программы нпо и спо",K818="преподаватель-организатор ОБЖ, допризывной подготовки",K818="инструктор-методист оу дод спортивного профиля",K818="старший инструктор-методист оу дод спортивного профиля",K818="воспитатель в доу",K818="воспитатель в дошкольной группе оу и оу для детей дошкольного и младшего школьного возраста"),36,список!AH818)</f>
        <v xml:space="preserve"> </v>
      </c>
      <c r="N818" s="6" t="str">
        <f t="shared" si="12"/>
        <v xml:space="preserve"> </v>
      </c>
      <c r="O818" s="8"/>
      <c r="P818" s="8"/>
      <c r="Q818" s="8"/>
      <c r="R818" s="8"/>
    </row>
    <row r="819" spans="1:18" x14ac:dyDescent="0.25">
      <c r="A819" s="8"/>
      <c r="B819" s="9" t="e">
        <f>#VALUE!</f>
        <v>#VALUE!</v>
      </c>
      <c r="C819" s="8"/>
      <c r="D819" s="8"/>
      <c r="E819" s="8"/>
      <c r="F819" s="8"/>
      <c r="G819" s="8"/>
      <c r="H819" s="8"/>
      <c r="I819" s="8"/>
      <c r="J819" s="8"/>
      <c r="K819" s="10"/>
      <c r="L819" s="8"/>
      <c r="M819" s="5" t="str">
        <f>IF(OR(K819="работник из числа профессорско-преподавательского состава оу впо",K819="работник из числа профессорско-преподавательского состава оу дпо (повышения квалификации) специалистов",K819="старший воспитатель доу",K819="старший воспитатель оу дод и дома ребенка",K819="педагог-психолог",K819="социальный педагог",K819="педагог-организатор",K819="мастер производственного обучения",K819="старший вожатый",K819="инструктор по труду",K819="методист оу",K819="старший методист оу",K819="тьютор оу (за исключением тьюторов, занятых в сфере впо и дпо)",K819="руководитель физического воспитания оу, реализующего образовательные программы нпо и спо",K819="преподаватель-организатор ОБЖ, допризывной подготовки",K819="инструктор-методист оу дод спортивного профиля",K819="старший инструктор-методист оу дод спортивного профиля",K819="воспитатель в доу",K819="воспитатель в дошкольной группе оу и оу для детей дошкольного и младшего школьного возраста"),36,список!AH819)</f>
        <v xml:space="preserve"> </v>
      </c>
      <c r="N819" s="6" t="str">
        <f t="shared" si="12"/>
        <v xml:space="preserve"> </v>
      </c>
      <c r="O819" s="8"/>
      <c r="P819" s="8"/>
      <c r="Q819" s="8"/>
      <c r="R819" s="8"/>
    </row>
    <row r="820" spans="1:18" x14ac:dyDescent="0.25">
      <c r="A820" s="8"/>
      <c r="B820" s="9" t="e">
        <f>#VALUE!</f>
        <v>#VALUE!</v>
      </c>
      <c r="C820" s="8"/>
      <c r="D820" s="8"/>
      <c r="E820" s="8"/>
      <c r="F820" s="8"/>
      <c r="G820" s="8"/>
      <c r="H820" s="8"/>
      <c r="I820" s="8"/>
      <c r="J820" s="8"/>
      <c r="K820" s="10"/>
      <c r="L820" s="8"/>
      <c r="M820" s="5" t="str">
        <f>IF(OR(K820="работник из числа профессорско-преподавательского состава оу впо",K820="работник из числа профессорско-преподавательского состава оу дпо (повышения квалификации) специалистов",K820="старший воспитатель доу",K820="старший воспитатель оу дод и дома ребенка",K820="педагог-психолог",K820="социальный педагог",K820="педагог-организатор",K820="мастер производственного обучения",K820="старший вожатый",K820="инструктор по труду",K820="методист оу",K820="старший методист оу",K820="тьютор оу (за исключением тьюторов, занятых в сфере впо и дпо)",K820="руководитель физического воспитания оу, реализующего образовательные программы нпо и спо",K820="преподаватель-организатор ОБЖ, допризывной подготовки",K820="инструктор-методист оу дод спортивного профиля",K820="старший инструктор-методист оу дод спортивного профиля",K820="воспитатель в доу",K820="воспитатель в дошкольной группе оу и оу для детей дошкольного и младшего школьного возраста"),36,список!AH820)</f>
        <v xml:space="preserve"> </v>
      </c>
      <c r="N820" s="6" t="str">
        <f t="shared" si="12"/>
        <v xml:space="preserve"> </v>
      </c>
      <c r="O820" s="8"/>
      <c r="P820" s="8"/>
      <c r="Q820" s="8"/>
      <c r="R820" s="8"/>
    </row>
    <row r="821" spans="1:18" x14ac:dyDescent="0.25">
      <c r="A821" s="8"/>
      <c r="B821" s="9" t="e">
        <f>#VALUE!</f>
        <v>#VALUE!</v>
      </c>
      <c r="C821" s="8"/>
      <c r="D821" s="8"/>
      <c r="E821" s="8"/>
      <c r="F821" s="8"/>
      <c r="G821" s="8"/>
      <c r="H821" s="8"/>
      <c r="I821" s="8"/>
      <c r="J821" s="8"/>
      <c r="K821" s="10"/>
      <c r="L821" s="8"/>
      <c r="M821" s="5" t="str">
        <f>IF(OR(K821="работник из числа профессорско-преподавательского состава оу впо",K821="работник из числа профессорско-преподавательского состава оу дпо (повышения квалификации) специалистов",K821="старший воспитатель доу",K821="старший воспитатель оу дод и дома ребенка",K821="педагог-психолог",K821="социальный педагог",K821="педагог-организатор",K821="мастер производственного обучения",K821="старший вожатый",K821="инструктор по труду",K821="методист оу",K821="старший методист оу",K821="тьютор оу (за исключением тьюторов, занятых в сфере впо и дпо)",K821="руководитель физического воспитания оу, реализующего образовательные программы нпо и спо",K821="преподаватель-организатор ОБЖ, допризывной подготовки",K821="инструктор-методист оу дод спортивного профиля",K821="старший инструктор-методист оу дод спортивного профиля",K821="воспитатель в доу",K821="воспитатель в дошкольной группе оу и оу для детей дошкольного и младшего школьного возраста"),36,список!AH821)</f>
        <v xml:space="preserve"> </v>
      </c>
      <c r="N821" s="6" t="str">
        <f t="shared" si="12"/>
        <v xml:space="preserve"> </v>
      </c>
      <c r="O821" s="8"/>
      <c r="P821" s="8"/>
      <c r="Q821" s="8"/>
      <c r="R821" s="8"/>
    </row>
    <row r="822" spans="1:18" x14ac:dyDescent="0.25">
      <c r="A822" s="8"/>
      <c r="B822" s="9" t="e">
        <f>#VALUE!</f>
        <v>#VALUE!</v>
      </c>
      <c r="C822" s="8"/>
      <c r="D822" s="8"/>
      <c r="E822" s="8"/>
      <c r="F822" s="8"/>
      <c r="G822" s="8"/>
      <c r="H822" s="8"/>
      <c r="I822" s="8"/>
      <c r="J822" s="8"/>
      <c r="K822" s="10"/>
      <c r="L822" s="8"/>
      <c r="M822" s="5" t="str">
        <f>IF(OR(K822="работник из числа профессорско-преподавательского состава оу впо",K822="работник из числа профессорско-преподавательского состава оу дпо (повышения квалификации) специалистов",K822="старший воспитатель доу",K822="старший воспитатель оу дод и дома ребенка",K822="педагог-психолог",K822="социальный педагог",K822="педагог-организатор",K822="мастер производственного обучения",K822="старший вожатый",K822="инструктор по труду",K822="методист оу",K822="старший методист оу",K822="тьютор оу (за исключением тьюторов, занятых в сфере впо и дпо)",K822="руководитель физического воспитания оу, реализующего образовательные программы нпо и спо",K822="преподаватель-организатор ОБЖ, допризывной подготовки",K822="инструктор-методист оу дод спортивного профиля",K822="старший инструктор-методист оу дод спортивного профиля",K822="воспитатель в доу",K822="воспитатель в дошкольной группе оу и оу для детей дошкольного и младшего школьного возраста"),36,список!AH822)</f>
        <v xml:space="preserve"> </v>
      </c>
      <c r="N822" s="6" t="str">
        <f t="shared" si="12"/>
        <v xml:space="preserve"> </v>
      </c>
      <c r="O822" s="8"/>
      <c r="P822" s="8"/>
      <c r="Q822" s="8"/>
      <c r="R822" s="8"/>
    </row>
    <row r="823" spans="1:18" x14ac:dyDescent="0.25">
      <c r="A823" s="8"/>
      <c r="B823" s="9" t="e">
        <f>#VALUE!</f>
        <v>#VALUE!</v>
      </c>
      <c r="C823" s="8"/>
      <c r="D823" s="8"/>
      <c r="E823" s="8"/>
      <c r="F823" s="8"/>
      <c r="G823" s="8"/>
      <c r="H823" s="8"/>
      <c r="I823" s="8"/>
      <c r="J823" s="8"/>
      <c r="K823" s="10"/>
      <c r="L823" s="8"/>
      <c r="M823" s="5" t="str">
        <f>IF(OR(K823="работник из числа профессорско-преподавательского состава оу впо",K823="работник из числа профессорско-преподавательского состава оу дпо (повышения квалификации) специалистов",K823="старший воспитатель доу",K823="старший воспитатель оу дод и дома ребенка",K823="педагог-психолог",K823="социальный педагог",K823="педагог-организатор",K823="мастер производственного обучения",K823="старший вожатый",K823="инструктор по труду",K823="методист оу",K823="старший методист оу",K823="тьютор оу (за исключением тьюторов, занятых в сфере впо и дпо)",K823="руководитель физического воспитания оу, реализующего образовательные программы нпо и спо",K823="преподаватель-организатор ОБЖ, допризывной подготовки",K823="инструктор-методист оу дод спортивного профиля",K823="старший инструктор-методист оу дод спортивного профиля",K823="воспитатель в доу",K823="воспитатель в дошкольной группе оу и оу для детей дошкольного и младшего школьного возраста"),36,список!AH823)</f>
        <v xml:space="preserve"> </v>
      </c>
      <c r="N823" s="6" t="str">
        <f t="shared" si="12"/>
        <v xml:space="preserve"> </v>
      </c>
      <c r="O823" s="8"/>
      <c r="P823" s="8"/>
      <c r="Q823" s="8"/>
      <c r="R823" s="8"/>
    </row>
    <row r="824" spans="1:18" x14ac:dyDescent="0.25">
      <c r="A824" s="8"/>
      <c r="B824" s="9" t="e">
        <f>#VALUE!</f>
        <v>#VALUE!</v>
      </c>
      <c r="C824" s="8"/>
      <c r="D824" s="8"/>
      <c r="E824" s="8"/>
      <c r="F824" s="8"/>
      <c r="G824" s="8"/>
      <c r="H824" s="8"/>
      <c r="I824" s="8"/>
      <c r="J824" s="8"/>
      <c r="K824" s="10"/>
      <c r="L824" s="8"/>
      <c r="M824" s="5" t="str">
        <f>IF(OR(K824="работник из числа профессорско-преподавательского состава оу впо",K824="работник из числа профессорско-преподавательского состава оу дпо (повышения квалификации) специалистов",K824="старший воспитатель доу",K824="старший воспитатель оу дод и дома ребенка",K824="педагог-психолог",K824="социальный педагог",K824="педагог-организатор",K824="мастер производственного обучения",K824="старший вожатый",K824="инструктор по труду",K824="методист оу",K824="старший методист оу",K824="тьютор оу (за исключением тьюторов, занятых в сфере впо и дпо)",K824="руководитель физического воспитания оу, реализующего образовательные программы нпо и спо",K824="преподаватель-организатор ОБЖ, допризывной подготовки",K824="инструктор-методист оу дод спортивного профиля",K824="старший инструктор-методист оу дод спортивного профиля",K824="воспитатель в доу",K824="воспитатель в дошкольной группе оу и оу для детей дошкольного и младшего школьного возраста"),36,список!AH824)</f>
        <v xml:space="preserve"> </v>
      </c>
      <c r="N824" s="6" t="str">
        <f t="shared" si="12"/>
        <v xml:space="preserve"> </v>
      </c>
      <c r="O824" s="8"/>
      <c r="P824" s="8"/>
      <c r="Q824" s="8"/>
      <c r="R824" s="8"/>
    </row>
    <row r="825" spans="1:18" x14ac:dyDescent="0.25">
      <c r="A825" s="8"/>
      <c r="B825" s="9" t="e">
        <f>#VALUE!</f>
        <v>#VALUE!</v>
      </c>
      <c r="C825" s="8"/>
      <c r="D825" s="8"/>
      <c r="E825" s="8"/>
      <c r="F825" s="8"/>
      <c r="G825" s="8"/>
      <c r="H825" s="8"/>
      <c r="I825" s="8"/>
      <c r="J825" s="8"/>
      <c r="K825" s="10"/>
      <c r="L825" s="8"/>
      <c r="M825" s="5" t="str">
        <f>IF(OR(K825="работник из числа профессорско-преподавательского состава оу впо",K825="работник из числа профессорско-преподавательского состава оу дпо (повышения квалификации) специалистов",K825="старший воспитатель доу",K825="старший воспитатель оу дод и дома ребенка",K825="педагог-психолог",K825="социальный педагог",K825="педагог-организатор",K825="мастер производственного обучения",K825="старший вожатый",K825="инструктор по труду",K825="методист оу",K825="старший методист оу",K825="тьютор оу (за исключением тьюторов, занятых в сфере впо и дпо)",K825="руководитель физического воспитания оу, реализующего образовательные программы нпо и спо",K825="преподаватель-организатор ОБЖ, допризывной подготовки",K825="инструктор-методист оу дод спортивного профиля",K825="старший инструктор-методист оу дод спортивного профиля",K825="воспитатель в доу",K825="воспитатель в дошкольной группе оу и оу для детей дошкольного и младшего школьного возраста"),36,список!AH825)</f>
        <v xml:space="preserve"> </v>
      </c>
      <c r="N825" s="6" t="str">
        <f t="shared" si="12"/>
        <v xml:space="preserve"> </v>
      </c>
      <c r="O825" s="8"/>
      <c r="P825" s="8"/>
      <c r="Q825" s="8"/>
      <c r="R825" s="8"/>
    </row>
    <row r="826" spans="1:18" x14ac:dyDescent="0.25">
      <c r="A826" s="8"/>
      <c r="B826" s="9" t="e">
        <f>#VALUE!</f>
        <v>#VALUE!</v>
      </c>
      <c r="C826" s="8"/>
      <c r="D826" s="8"/>
      <c r="E826" s="8"/>
      <c r="F826" s="8"/>
      <c r="G826" s="8"/>
      <c r="H826" s="8"/>
      <c r="I826" s="8"/>
      <c r="J826" s="8"/>
      <c r="K826" s="10"/>
      <c r="L826" s="8"/>
      <c r="M826" s="5" t="str">
        <f>IF(OR(K826="работник из числа профессорско-преподавательского состава оу впо",K826="работник из числа профессорско-преподавательского состава оу дпо (повышения квалификации) специалистов",K826="старший воспитатель доу",K826="старший воспитатель оу дод и дома ребенка",K826="педагог-психолог",K826="социальный педагог",K826="педагог-организатор",K826="мастер производственного обучения",K826="старший вожатый",K826="инструктор по труду",K826="методист оу",K826="старший методист оу",K826="тьютор оу (за исключением тьюторов, занятых в сфере впо и дпо)",K826="руководитель физического воспитания оу, реализующего образовательные программы нпо и спо",K826="преподаватель-организатор ОБЖ, допризывной подготовки",K826="инструктор-методист оу дод спортивного профиля",K826="старший инструктор-методист оу дод спортивного профиля",K826="воспитатель в доу",K826="воспитатель в дошкольной группе оу и оу для детей дошкольного и младшего школьного возраста"),36,список!AH826)</f>
        <v xml:space="preserve"> </v>
      </c>
      <c r="N826" s="6" t="str">
        <f t="shared" si="12"/>
        <v xml:space="preserve"> </v>
      </c>
      <c r="O826" s="8"/>
      <c r="P826" s="8"/>
      <c r="Q826" s="8"/>
      <c r="R826" s="8"/>
    </row>
    <row r="827" spans="1:18" x14ac:dyDescent="0.25">
      <c r="A827" s="8"/>
      <c r="B827" s="9" t="e">
        <f>#VALUE!</f>
        <v>#VALUE!</v>
      </c>
      <c r="C827" s="8"/>
      <c r="D827" s="8"/>
      <c r="E827" s="8"/>
      <c r="F827" s="8"/>
      <c r="G827" s="8"/>
      <c r="H827" s="8"/>
      <c r="I827" s="8"/>
      <c r="J827" s="8"/>
      <c r="K827" s="10"/>
      <c r="L827" s="8"/>
      <c r="M827" s="5" t="str">
        <f>IF(OR(K827="работник из числа профессорско-преподавательского состава оу впо",K827="работник из числа профессорско-преподавательского состава оу дпо (повышения квалификации) специалистов",K827="старший воспитатель доу",K827="старший воспитатель оу дод и дома ребенка",K827="педагог-психолог",K827="социальный педагог",K827="педагог-организатор",K827="мастер производственного обучения",K827="старший вожатый",K827="инструктор по труду",K827="методист оу",K827="старший методист оу",K827="тьютор оу (за исключением тьюторов, занятых в сфере впо и дпо)",K827="руководитель физического воспитания оу, реализующего образовательные программы нпо и спо",K827="преподаватель-организатор ОБЖ, допризывной подготовки",K827="инструктор-методист оу дод спортивного профиля",K827="старший инструктор-методист оу дод спортивного профиля",K827="воспитатель в доу",K827="воспитатель в дошкольной группе оу и оу для детей дошкольного и младшего школьного возраста"),36,список!AH827)</f>
        <v xml:space="preserve"> </v>
      </c>
      <c r="N827" s="6" t="str">
        <f t="shared" si="12"/>
        <v xml:space="preserve"> </v>
      </c>
      <c r="O827" s="8"/>
      <c r="P827" s="8"/>
      <c r="Q827" s="8"/>
      <c r="R827" s="8"/>
    </row>
    <row r="828" spans="1:18" x14ac:dyDescent="0.25">
      <c r="A828" s="8"/>
      <c r="B828" s="9" t="e">
        <f>#VALUE!</f>
        <v>#VALUE!</v>
      </c>
      <c r="C828" s="8"/>
      <c r="D828" s="8"/>
      <c r="E828" s="8"/>
      <c r="F828" s="8"/>
      <c r="G828" s="8"/>
      <c r="H828" s="8"/>
      <c r="I828" s="8"/>
      <c r="J828" s="8"/>
      <c r="K828" s="10"/>
      <c r="L828" s="8"/>
      <c r="M828" s="5" t="str">
        <f>IF(OR(K828="работник из числа профессорско-преподавательского состава оу впо",K828="работник из числа профессорско-преподавательского состава оу дпо (повышения квалификации) специалистов",K828="старший воспитатель доу",K828="старший воспитатель оу дод и дома ребенка",K828="педагог-психолог",K828="социальный педагог",K828="педагог-организатор",K828="мастер производственного обучения",K828="старший вожатый",K828="инструктор по труду",K828="методист оу",K828="старший методист оу",K828="тьютор оу (за исключением тьюторов, занятых в сфере впо и дпо)",K828="руководитель физического воспитания оу, реализующего образовательные программы нпо и спо",K828="преподаватель-организатор ОБЖ, допризывной подготовки",K828="инструктор-методист оу дод спортивного профиля",K828="старший инструктор-методист оу дод спортивного профиля",K828="воспитатель в доу",K828="воспитатель в дошкольной группе оу и оу для детей дошкольного и младшего школьного возраста"),36,список!AH828)</f>
        <v xml:space="preserve"> </v>
      </c>
      <c r="N828" s="6" t="str">
        <f t="shared" si="12"/>
        <v xml:space="preserve"> </v>
      </c>
      <c r="O828" s="8"/>
      <c r="P828" s="8"/>
      <c r="Q828" s="8"/>
      <c r="R828" s="8"/>
    </row>
    <row r="829" spans="1:18" x14ac:dyDescent="0.25">
      <c r="A829" s="8"/>
      <c r="B829" s="9" t="e">
        <f>#VALUE!</f>
        <v>#VALUE!</v>
      </c>
      <c r="C829" s="8"/>
      <c r="D829" s="8"/>
      <c r="E829" s="8"/>
      <c r="F829" s="8"/>
      <c r="G829" s="8"/>
      <c r="H829" s="8"/>
      <c r="I829" s="8"/>
      <c r="J829" s="8"/>
      <c r="K829" s="10"/>
      <c r="L829" s="8"/>
      <c r="M829" s="5" t="str">
        <f>IF(OR(K829="работник из числа профессорско-преподавательского состава оу впо",K829="работник из числа профессорско-преподавательского состава оу дпо (повышения квалификации) специалистов",K829="старший воспитатель доу",K829="старший воспитатель оу дод и дома ребенка",K829="педагог-психолог",K829="социальный педагог",K829="педагог-организатор",K829="мастер производственного обучения",K829="старший вожатый",K829="инструктор по труду",K829="методист оу",K829="старший методист оу",K829="тьютор оу (за исключением тьюторов, занятых в сфере впо и дпо)",K829="руководитель физического воспитания оу, реализующего образовательные программы нпо и спо",K829="преподаватель-организатор ОБЖ, допризывной подготовки",K829="инструктор-методист оу дод спортивного профиля",K829="старший инструктор-методист оу дод спортивного профиля",K829="воспитатель в доу",K829="воспитатель в дошкольной группе оу и оу для детей дошкольного и младшего школьного возраста"),36,список!AH829)</f>
        <v xml:space="preserve"> </v>
      </c>
      <c r="N829" s="6" t="str">
        <f t="shared" si="12"/>
        <v xml:space="preserve"> </v>
      </c>
      <c r="O829" s="8"/>
      <c r="P829" s="8"/>
      <c r="Q829" s="8"/>
      <c r="R829" s="8"/>
    </row>
    <row r="830" spans="1:18" x14ac:dyDescent="0.25">
      <c r="A830" s="8"/>
      <c r="B830" s="9" t="e">
        <f>#VALUE!</f>
        <v>#VALUE!</v>
      </c>
      <c r="C830" s="8"/>
      <c r="D830" s="8"/>
      <c r="E830" s="8"/>
      <c r="F830" s="8"/>
      <c r="G830" s="8"/>
      <c r="H830" s="8"/>
      <c r="I830" s="8"/>
      <c r="J830" s="8"/>
      <c r="K830" s="10"/>
      <c r="L830" s="8"/>
      <c r="M830" s="5" t="str">
        <f>IF(OR(K830="работник из числа профессорско-преподавательского состава оу впо",K830="работник из числа профессорско-преподавательского состава оу дпо (повышения квалификации) специалистов",K830="старший воспитатель доу",K830="старший воспитатель оу дод и дома ребенка",K830="педагог-психолог",K830="социальный педагог",K830="педагог-организатор",K830="мастер производственного обучения",K830="старший вожатый",K830="инструктор по труду",K830="методист оу",K830="старший методист оу",K830="тьютор оу (за исключением тьюторов, занятых в сфере впо и дпо)",K830="руководитель физического воспитания оу, реализующего образовательные программы нпо и спо",K830="преподаватель-организатор ОБЖ, допризывной подготовки",K830="инструктор-методист оу дод спортивного профиля",K830="старший инструктор-методист оу дод спортивного профиля",K830="воспитатель в доу",K830="воспитатель в дошкольной группе оу и оу для детей дошкольного и младшего школьного возраста"),36,список!AH830)</f>
        <v xml:space="preserve"> </v>
      </c>
      <c r="N830" s="6" t="str">
        <f t="shared" si="12"/>
        <v xml:space="preserve"> </v>
      </c>
      <c r="O830" s="8"/>
      <c r="P830" s="8"/>
      <c r="Q830" s="8"/>
      <c r="R830" s="8"/>
    </row>
    <row r="831" spans="1:18" x14ac:dyDescent="0.25">
      <c r="A831" s="8"/>
      <c r="B831" s="9" t="e">
        <f>#VALUE!</f>
        <v>#VALUE!</v>
      </c>
      <c r="C831" s="8"/>
      <c r="D831" s="8"/>
      <c r="E831" s="8"/>
      <c r="F831" s="8"/>
      <c r="G831" s="8"/>
      <c r="H831" s="8"/>
      <c r="I831" s="8"/>
      <c r="J831" s="8"/>
      <c r="K831" s="10"/>
      <c r="L831" s="8"/>
      <c r="M831" s="5" t="str">
        <f>IF(OR(K831="работник из числа профессорско-преподавательского состава оу впо",K831="работник из числа профессорско-преподавательского состава оу дпо (повышения квалификации) специалистов",K831="старший воспитатель доу",K831="старший воспитатель оу дод и дома ребенка",K831="педагог-психолог",K831="социальный педагог",K831="педагог-организатор",K831="мастер производственного обучения",K831="старший вожатый",K831="инструктор по труду",K831="методист оу",K831="старший методист оу",K831="тьютор оу (за исключением тьюторов, занятых в сфере впо и дпо)",K831="руководитель физического воспитания оу, реализующего образовательные программы нпо и спо",K831="преподаватель-организатор ОБЖ, допризывной подготовки",K831="инструктор-методист оу дод спортивного профиля",K831="старший инструктор-методист оу дод спортивного профиля",K831="воспитатель в доу",K831="воспитатель в дошкольной группе оу и оу для детей дошкольного и младшего школьного возраста"),36,список!AH831)</f>
        <v xml:space="preserve"> </v>
      </c>
      <c r="N831" s="6" t="str">
        <f t="shared" si="12"/>
        <v xml:space="preserve"> </v>
      </c>
      <c r="O831" s="8"/>
      <c r="P831" s="8"/>
      <c r="Q831" s="8"/>
      <c r="R831" s="8"/>
    </row>
    <row r="832" spans="1:18" x14ac:dyDescent="0.25">
      <c r="A832" s="8"/>
      <c r="B832" s="9" t="e">
        <f>#VALUE!</f>
        <v>#VALUE!</v>
      </c>
      <c r="C832" s="8"/>
      <c r="D832" s="8"/>
      <c r="E832" s="8"/>
      <c r="F832" s="8"/>
      <c r="G832" s="8"/>
      <c r="H832" s="8"/>
      <c r="I832" s="8"/>
      <c r="J832" s="8"/>
      <c r="K832" s="10"/>
      <c r="L832" s="8"/>
      <c r="M832" s="5" t="str">
        <f>IF(OR(K832="работник из числа профессорско-преподавательского состава оу впо",K832="работник из числа профессорско-преподавательского состава оу дпо (повышения квалификации) специалистов",K832="старший воспитатель доу",K832="старший воспитатель оу дод и дома ребенка",K832="педагог-психолог",K832="социальный педагог",K832="педагог-организатор",K832="мастер производственного обучения",K832="старший вожатый",K832="инструктор по труду",K832="методист оу",K832="старший методист оу",K832="тьютор оу (за исключением тьюторов, занятых в сфере впо и дпо)",K832="руководитель физического воспитания оу, реализующего образовательные программы нпо и спо",K832="преподаватель-организатор ОБЖ, допризывной подготовки",K832="инструктор-методист оу дод спортивного профиля",K832="старший инструктор-методист оу дод спортивного профиля",K832="воспитатель в доу",K832="воспитатель в дошкольной группе оу и оу для детей дошкольного и младшего школьного возраста"),36,список!AH832)</f>
        <v xml:space="preserve"> </v>
      </c>
      <c r="N832" s="6" t="str">
        <f t="shared" si="12"/>
        <v xml:space="preserve"> </v>
      </c>
      <c r="O832" s="8"/>
      <c r="P832" s="8"/>
      <c r="Q832" s="8"/>
      <c r="R832" s="8"/>
    </row>
    <row r="833" spans="1:18" x14ac:dyDescent="0.25">
      <c r="A833" s="8"/>
      <c r="B833" s="9" t="e">
        <f>#VALUE!</f>
        <v>#VALUE!</v>
      </c>
      <c r="C833" s="8"/>
      <c r="D833" s="8"/>
      <c r="E833" s="8"/>
      <c r="F833" s="8"/>
      <c r="G833" s="8"/>
      <c r="H833" s="8"/>
      <c r="I833" s="8"/>
      <c r="J833" s="8"/>
      <c r="K833" s="10"/>
      <c r="L833" s="8"/>
      <c r="M833" s="5" t="str">
        <f>IF(OR(K833="работник из числа профессорско-преподавательского состава оу впо",K833="работник из числа профессорско-преподавательского состава оу дпо (повышения квалификации) специалистов",K833="старший воспитатель доу",K833="старший воспитатель оу дод и дома ребенка",K833="педагог-психолог",K833="социальный педагог",K833="педагог-организатор",K833="мастер производственного обучения",K833="старший вожатый",K833="инструктор по труду",K833="методист оу",K833="старший методист оу",K833="тьютор оу (за исключением тьюторов, занятых в сфере впо и дпо)",K833="руководитель физического воспитания оу, реализующего образовательные программы нпо и спо",K833="преподаватель-организатор ОБЖ, допризывной подготовки",K833="инструктор-методист оу дод спортивного профиля",K833="старший инструктор-методист оу дод спортивного профиля",K833="воспитатель в доу",K833="воспитатель в дошкольной группе оу и оу для детей дошкольного и младшего школьного возраста"),36,список!AH833)</f>
        <v xml:space="preserve"> </v>
      </c>
      <c r="N833" s="6" t="str">
        <f t="shared" si="12"/>
        <v xml:space="preserve"> </v>
      </c>
      <c r="O833" s="8"/>
      <c r="P833" s="8"/>
      <c r="Q833" s="8"/>
      <c r="R833" s="8"/>
    </row>
    <row r="834" spans="1:18" x14ac:dyDescent="0.25">
      <c r="A834" s="8"/>
      <c r="B834" s="9" t="e">
        <f>#VALUE!</f>
        <v>#VALUE!</v>
      </c>
      <c r="C834" s="8"/>
      <c r="D834" s="8"/>
      <c r="E834" s="8"/>
      <c r="F834" s="8"/>
      <c r="G834" s="8"/>
      <c r="H834" s="8"/>
      <c r="I834" s="8"/>
      <c r="J834" s="8"/>
      <c r="K834" s="10"/>
      <c r="L834" s="8"/>
      <c r="M834" s="5" t="str">
        <f>IF(OR(K834="работник из числа профессорско-преподавательского состава оу впо",K834="работник из числа профессорско-преподавательского состава оу дпо (повышения квалификации) специалистов",K834="старший воспитатель доу",K834="старший воспитатель оу дод и дома ребенка",K834="педагог-психолог",K834="социальный педагог",K834="педагог-организатор",K834="мастер производственного обучения",K834="старший вожатый",K834="инструктор по труду",K834="методист оу",K834="старший методист оу",K834="тьютор оу (за исключением тьюторов, занятых в сфере впо и дпо)",K834="руководитель физического воспитания оу, реализующего образовательные программы нпо и спо",K834="преподаватель-организатор ОБЖ, допризывной подготовки",K834="инструктор-методист оу дод спортивного профиля",K834="старший инструктор-методист оу дод спортивного профиля",K834="воспитатель в доу",K834="воспитатель в дошкольной группе оу и оу для детей дошкольного и младшего школьного возраста"),36,список!AH834)</f>
        <v xml:space="preserve"> </v>
      </c>
      <c r="N834" s="6" t="str">
        <f t="shared" si="12"/>
        <v xml:space="preserve"> </v>
      </c>
      <c r="O834" s="8"/>
      <c r="P834" s="8"/>
      <c r="Q834" s="8"/>
      <c r="R834" s="8"/>
    </row>
    <row r="835" spans="1:18" x14ac:dyDescent="0.25">
      <c r="A835" s="8"/>
      <c r="B835" s="9" t="e">
        <f>#VALUE!</f>
        <v>#VALUE!</v>
      </c>
      <c r="C835" s="8"/>
      <c r="D835" s="8"/>
      <c r="E835" s="8"/>
      <c r="F835" s="8"/>
      <c r="G835" s="8"/>
      <c r="H835" s="8"/>
      <c r="I835" s="8"/>
      <c r="J835" s="8"/>
      <c r="K835" s="10"/>
      <c r="L835" s="8"/>
      <c r="M835" s="5" t="str">
        <f>IF(OR(K835="работник из числа профессорско-преподавательского состава оу впо",K835="работник из числа профессорско-преподавательского состава оу дпо (повышения квалификации) специалистов",K835="старший воспитатель доу",K835="старший воспитатель оу дод и дома ребенка",K835="педагог-психолог",K835="социальный педагог",K835="педагог-организатор",K835="мастер производственного обучения",K835="старший вожатый",K835="инструктор по труду",K835="методист оу",K835="старший методист оу",K835="тьютор оу (за исключением тьюторов, занятых в сфере впо и дпо)",K835="руководитель физического воспитания оу, реализующего образовательные программы нпо и спо",K835="преподаватель-организатор ОБЖ, допризывной подготовки",K835="инструктор-методист оу дод спортивного профиля",K835="старший инструктор-методист оу дод спортивного профиля",K835="воспитатель в доу",K835="воспитатель в дошкольной группе оу и оу для детей дошкольного и младшего школьного возраста"),36,список!AH835)</f>
        <v xml:space="preserve"> </v>
      </c>
      <c r="N835" s="6" t="str">
        <f t="shared" si="12"/>
        <v xml:space="preserve"> </v>
      </c>
      <c r="O835" s="8"/>
      <c r="P835" s="8"/>
      <c r="Q835" s="8"/>
      <c r="R835" s="8"/>
    </row>
    <row r="836" spans="1:18" x14ac:dyDescent="0.25">
      <c r="A836" s="8"/>
      <c r="B836" s="9" t="e">
        <f>#VALUE!</f>
        <v>#VALUE!</v>
      </c>
      <c r="C836" s="8"/>
      <c r="D836" s="8"/>
      <c r="E836" s="8"/>
      <c r="F836" s="8"/>
      <c r="G836" s="8"/>
      <c r="H836" s="8"/>
      <c r="I836" s="8"/>
      <c r="J836" s="8"/>
      <c r="K836" s="10"/>
      <c r="L836" s="8"/>
      <c r="M836" s="5" t="str">
        <f>IF(OR(K836="работник из числа профессорско-преподавательского состава оу впо",K836="работник из числа профессорско-преподавательского состава оу дпо (повышения квалификации) специалистов",K836="старший воспитатель доу",K836="старший воспитатель оу дод и дома ребенка",K836="педагог-психолог",K836="социальный педагог",K836="педагог-организатор",K836="мастер производственного обучения",K836="старший вожатый",K836="инструктор по труду",K836="методист оу",K836="старший методист оу",K836="тьютор оу (за исключением тьюторов, занятых в сфере впо и дпо)",K836="руководитель физического воспитания оу, реализующего образовательные программы нпо и спо",K836="преподаватель-организатор ОБЖ, допризывной подготовки",K836="инструктор-методист оу дод спортивного профиля",K836="старший инструктор-методист оу дод спортивного профиля",K836="воспитатель в доу",K836="воспитатель в дошкольной группе оу и оу для детей дошкольного и младшего школьного возраста"),36,список!AH836)</f>
        <v xml:space="preserve"> </v>
      </c>
      <c r="N836" s="6" t="str">
        <f t="shared" si="12"/>
        <v xml:space="preserve"> </v>
      </c>
      <c r="O836" s="8"/>
      <c r="P836" s="8"/>
      <c r="Q836" s="8"/>
      <c r="R836" s="8"/>
    </row>
    <row r="837" spans="1:18" x14ac:dyDescent="0.25">
      <c r="A837" s="8"/>
      <c r="B837" s="9" t="e">
        <f>#VALUE!</f>
        <v>#VALUE!</v>
      </c>
      <c r="C837" s="8"/>
      <c r="D837" s="8"/>
      <c r="E837" s="8"/>
      <c r="F837" s="8"/>
      <c r="G837" s="8"/>
      <c r="H837" s="8"/>
      <c r="I837" s="8"/>
      <c r="J837" s="8"/>
      <c r="K837" s="10"/>
      <c r="L837" s="8"/>
      <c r="M837" s="5" t="str">
        <f>IF(OR(K837="работник из числа профессорско-преподавательского состава оу впо",K837="работник из числа профессорско-преподавательского состава оу дпо (повышения квалификации) специалистов",K837="старший воспитатель доу",K837="старший воспитатель оу дод и дома ребенка",K837="педагог-психолог",K837="социальный педагог",K837="педагог-организатор",K837="мастер производственного обучения",K837="старший вожатый",K837="инструктор по труду",K837="методист оу",K837="старший методист оу",K837="тьютор оу (за исключением тьюторов, занятых в сфере впо и дпо)",K837="руководитель физического воспитания оу, реализующего образовательные программы нпо и спо",K837="преподаватель-организатор ОБЖ, допризывной подготовки",K837="инструктор-методист оу дод спортивного профиля",K837="старший инструктор-методист оу дод спортивного профиля",K837="воспитатель в доу",K837="воспитатель в дошкольной группе оу и оу для детей дошкольного и младшего школьного возраста"),36,список!AH837)</f>
        <v xml:space="preserve"> </v>
      </c>
      <c r="N837" s="6" t="str">
        <f t="shared" ref="N837:N900" si="13">IF(M837=" "," ",O837/M837)</f>
        <v xml:space="preserve"> </v>
      </c>
      <c r="O837" s="8"/>
      <c r="P837" s="8"/>
      <c r="Q837" s="8"/>
      <c r="R837" s="8"/>
    </row>
    <row r="838" spans="1:18" x14ac:dyDescent="0.25">
      <c r="A838" s="8"/>
      <c r="B838" s="9" t="e">
        <f>#VALUE!</f>
        <v>#VALUE!</v>
      </c>
      <c r="C838" s="8"/>
      <c r="D838" s="8"/>
      <c r="E838" s="8"/>
      <c r="F838" s="8"/>
      <c r="G838" s="8"/>
      <c r="H838" s="8"/>
      <c r="I838" s="8"/>
      <c r="J838" s="8"/>
      <c r="K838" s="10"/>
      <c r="L838" s="8"/>
      <c r="M838" s="5" t="str">
        <f>IF(OR(K838="работник из числа профессорско-преподавательского состава оу впо",K838="работник из числа профессорско-преподавательского состава оу дпо (повышения квалификации) специалистов",K838="старший воспитатель доу",K838="старший воспитатель оу дод и дома ребенка",K838="педагог-психолог",K838="социальный педагог",K838="педагог-организатор",K838="мастер производственного обучения",K838="старший вожатый",K838="инструктор по труду",K838="методист оу",K838="старший методист оу",K838="тьютор оу (за исключением тьюторов, занятых в сфере впо и дпо)",K838="руководитель физического воспитания оу, реализующего образовательные программы нпо и спо",K838="преподаватель-организатор ОБЖ, допризывной подготовки",K838="инструктор-методист оу дод спортивного профиля",K838="старший инструктор-методист оу дод спортивного профиля",K838="воспитатель в доу",K838="воспитатель в дошкольной группе оу и оу для детей дошкольного и младшего школьного возраста"),36,список!AH838)</f>
        <v xml:space="preserve"> </v>
      </c>
      <c r="N838" s="6" t="str">
        <f t="shared" si="13"/>
        <v xml:space="preserve"> </v>
      </c>
      <c r="O838" s="8"/>
      <c r="P838" s="8"/>
      <c r="Q838" s="8"/>
      <c r="R838" s="8"/>
    </row>
    <row r="839" spans="1:18" x14ac:dyDescent="0.25">
      <c r="A839" s="8"/>
      <c r="B839" s="9" t="e">
        <f>#VALUE!</f>
        <v>#VALUE!</v>
      </c>
      <c r="C839" s="8"/>
      <c r="D839" s="8"/>
      <c r="E839" s="8"/>
      <c r="F839" s="8"/>
      <c r="G839" s="8"/>
      <c r="H839" s="8"/>
      <c r="I839" s="8"/>
      <c r="J839" s="8"/>
      <c r="K839" s="10"/>
      <c r="L839" s="8"/>
      <c r="M839" s="5" t="str">
        <f>IF(OR(K839="работник из числа профессорско-преподавательского состава оу впо",K839="работник из числа профессорско-преподавательского состава оу дпо (повышения квалификации) специалистов",K839="старший воспитатель доу",K839="старший воспитатель оу дод и дома ребенка",K839="педагог-психолог",K839="социальный педагог",K839="педагог-организатор",K839="мастер производственного обучения",K839="старший вожатый",K839="инструктор по труду",K839="методист оу",K839="старший методист оу",K839="тьютор оу (за исключением тьюторов, занятых в сфере впо и дпо)",K839="руководитель физического воспитания оу, реализующего образовательные программы нпо и спо",K839="преподаватель-организатор ОБЖ, допризывной подготовки",K839="инструктор-методист оу дод спортивного профиля",K839="старший инструктор-методист оу дод спортивного профиля",K839="воспитатель в доу",K839="воспитатель в дошкольной группе оу и оу для детей дошкольного и младшего школьного возраста"),36,список!AH839)</f>
        <v xml:space="preserve"> </v>
      </c>
      <c r="N839" s="6" t="str">
        <f t="shared" si="13"/>
        <v xml:space="preserve"> </v>
      </c>
      <c r="O839" s="8"/>
      <c r="P839" s="8"/>
      <c r="Q839" s="8"/>
      <c r="R839" s="8"/>
    </row>
    <row r="840" spans="1:18" x14ac:dyDescent="0.25">
      <c r="A840" s="8"/>
      <c r="B840" s="9" t="e">
        <f>#VALUE!</f>
        <v>#VALUE!</v>
      </c>
      <c r="C840" s="8"/>
      <c r="D840" s="8"/>
      <c r="E840" s="8"/>
      <c r="F840" s="8"/>
      <c r="G840" s="8"/>
      <c r="H840" s="8"/>
      <c r="I840" s="8"/>
      <c r="J840" s="8"/>
      <c r="K840" s="10"/>
      <c r="L840" s="8"/>
      <c r="M840" s="5" t="str">
        <f>IF(OR(K840="работник из числа профессорско-преподавательского состава оу впо",K840="работник из числа профессорско-преподавательского состава оу дпо (повышения квалификации) специалистов",K840="старший воспитатель доу",K840="старший воспитатель оу дод и дома ребенка",K840="педагог-психолог",K840="социальный педагог",K840="педагог-организатор",K840="мастер производственного обучения",K840="старший вожатый",K840="инструктор по труду",K840="методист оу",K840="старший методист оу",K840="тьютор оу (за исключением тьюторов, занятых в сфере впо и дпо)",K840="руководитель физического воспитания оу, реализующего образовательные программы нпо и спо",K840="преподаватель-организатор ОБЖ, допризывной подготовки",K840="инструктор-методист оу дод спортивного профиля",K840="старший инструктор-методист оу дод спортивного профиля",K840="воспитатель в доу",K840="воспитатель в дошкольной группе оу и оу для детей дошкольного и младшего школьного возраста"),36,список!AH840)</f>
        <v xml:space="preserve"> </v>
      </c>
      <c r="N840" s="6" t="str">
        <f t="shared" si="13"/>
        <v xml:space="preserve"> </v>
      </c>
      <c r="O840" s="8"/>
      <c r="P840" s="8"/>
      <c r="Q840" s="8"/>
      <c r="R840" s="8"/>
    </row>
    <row r="841" spans="1:18" x14ac:dyDescent="0.25">
      <c r="A841" s="8"/>
      <c r="B841" s="9" t="e">
        <f>#VALUE!</f>
        <v>#VALUE!</v>
      </c>
      <c r="C841" s="8"/>
      <c r="D841" s="8"/>
      <c r="E841" s="8"/>
      <c r="F841" s="8"/>
      <c r="G841" s="8"/>
      <c r="H841" s="8"/>
      <c r="I841" s="8"/>
      <c r="J841" s="8"/>
      <c r="K841" s="10"/>
      <c r="L841" s="8"/>
      <c r="M841" s="5" t="str">
        <f>IF(OR(K841="работник из числа профессорско-преподавательского состава оу впо",K841="работник из числа профессорско-преподавательского состава оу дпо (повышения квалификации) специалистов",K841="старший воспитатель доу",K841="старший воспитатель оу дод и дома ребенка",K841="педагог-психолог",K841="социальный педагог",K841="педагог-организатор",K841="мастер производственного обучения",K841="старший вожатый",K841="инструктор по труду",K841="методист оу",K841="старший методист оу",K841="тьютор оу (за исключением тьюторов, занятых в сфере впо и дпо)",K841="руководитель физического воспитания оу, реализующего образовательные программы нпо и спо",K841="преподаватель-организатор ОБЖ, допризывной подготовки",K841="инструктор-методист оу дод спортивного профиля",K841="старший инструктор-методист оу дод спортивного профиля",K841="воспитатель в доу",K841="воспитатель в дошкольной группе оу и оу для детей дошкольного и младшего школьного возраста"),36,список!AH841)</f>
        <v xml:space="preserve"> </v>
      </c>
      <c r="N841" s="6" t="str">
        <f t="shared" si="13"/>
        <v xml:space="preserve"> </v>
      </c>
      <c r="O841" s="8"/>
      <c r="P841" s="8"/>
      <c r="Q841" s="8"/>
      <c r="R841" s="8"/>
    </row>
    <row r="842" spans="1:18" x14ac:dyDescent="0.25">
      <c r="A842" s="8"/>
      <c r="B842" s="9" t="e">
        <f>#VALUE!</f>
        <v>#VALUE!</v>
      </c>
      <c r="C842" s="8"/>
      <c r="D842" s="8"/>
      <c r="E842" s="8"/>
      <c r="F842" s="8"/>
      <c r="G842" s="8"/>
      <c r="H842" s="8"/>
      <c r="I842" s="8"/>
      <c r="J842" s="8"/>
      <c r="K842" s="10"/>
      <c r="L842" s="8"/>
      <c r="M842" s="5" t="str">
        <f>IF(OR(K842="работник из числа профессорско-преподавательского состава оу впо",K842="работник из числа профессорско-преподавательского состава оу дпо (повышения квалификации) специалистов",K842="старший воспитатель доу",K842="старший воспитатель оу дод и дома ребенка",K842="педагог-психолог",K842="социальный педагог",K842="педагог-организатор",K842="мастер производственного обучения",K842="старший вожатый",K842="инструктор по труду",K842="методист оу",K842="старший методист оу",K842="тьютор оу (за исключением тьюторов, занятых в сфере впо и дпо)",K842="руководитель физического воспитания оу, реализующего образовательные программы нпо и спо",K842="преподаватель-организатор ОБЖ, допризывной подготовки",K842="инструктор-методист оу дод спортивного профиля",K842="старший инструктор-методист оу дод спортивного профиля",K842="воспитатель в доу",K842="воспитатель в дошкольной группе оу и оу для детей дошкольного и младшего школьного возраста"),36,список!AH842)</f>
        <v xml:space="preserve"> </v>
      </c>
      <c r="N842" s="6" t="str">
        <f t="shared" si="13"/>
        <v xml:space="preserve"> </v>
      </c>
      <c r="O842" s="8"/>
      <c r="P842" s="8"/>
      <c r="Q842" s="8"/>
      <c r="R842" s="8"/>
    </row>
    <row r="843" spans="1:18" x14ac:dyDescent="0.25">
      <c r="A843" s="8"/>
      <c r="B843" s="9" t="e">
        <f>#VALUE!</f>
        <v>#VALUE!</v>
      </c>
      <c r="C843" s="8"/>
      <c r="D843" s="8"/>
      <c r="E843" s="8"/>
      <c r="F843" s="8"/>
      <c r="G843" s="8"/>
      <c r="H843" s="8"/>
      <c r="I843" s="8"/>
      <c r="J843" s="8"/>
      <c r="K843" s="10"/>
      <c r="L843" s="8"/>
      <c r="M843" s="5" t="str">
        <f>IF(OR(K843="работник из числа профессорско-преподавательского состава оу впо",K843="работник из числа профессорско-преподавательского состава оу дпо (повышения квалификации) специалистов",K843="старший воспитатель доу",K843="старший воспитатель оу дод и дома ребенка",K843="педагог-психолог",K843="социальный педагог",K843="педагог-организатор",K843="мастер производственного обучения",K843="старший вожатый",K843="инструктор по труду",K843="методист оу",K843="старший методист оу",K843="тьютор оу (за исключением тьюторов, занятых в сфере впо и дпо)",K843="руководитель физического воспитания оу, реализующего образовательные программы нпо и спо",K843="преподаватель-организатор ОБЖ, допризывной подготовки",K843="инструктор-методист оу дод спортивного профиля",K843="старший инструктор-методист оу дод спортивного профиля",K843="воспитатель в доу",K843="воспитатель в дошкольной группе оу и оу для детей дошкольного и младшего школьного возраста"),36,список!AH843)</f>
        <v xml:space="preserve"> </v>
      </c>
      <c r="N843" s="6" t="str">
        <f t="shared" si="13"/>
        <v xml:space="preserve"> </v>
      </c>
      <c r="O843" s="8"/>
      <c r="P843" s="8"/>
      <c r="Q843" s="8"/>
      <c r="R843" s="8"/>
    </row>
    <row r="844" spans="1:18" x14ac:dyDescent="0.25">
      <c r="A844" s="8"/>
      <c r="B844" s="9" t="e">
        <f>#VALUE!</f>
        <v>#VALUE!</v>
      </c>
      <c r="C844" s="8"/>
      <c r="D844" s="8"/>
      <c r="E844" s="8"/>
      <c r="F844" s="8"/>
      <c r="G844" s="8"/>
      <c r="H844" s="8"/>
      <c r="I844" s="8"/>
      <c r="J844" s="8"/>
      <c r="K844" s="10"/>
      <c r="L844" s="8"/>
      <c r="M844" s="5" t="str">
        <f>IF(OR(K844="работник из числа профессорско-преподавательского состава оу впо",K844="работник из числа профессорско-преподавательского состава оу дпо (повышения квалификации) специалистов",K844="старший воспитатель доу",K844="старший воспитатель оу дод и дома ребенка",K844="педагог-психолог",K844="социальный педагог",K844="педагог-организатор",K844="мастер производственного обучения",K844="старший вожатый",K844="инструктор по труду",K844="методист оу",K844="старший методист оу",K844="тьютор оу (за исключением тьюторов, занятых в сфере впо и дпо)",K844="руководитель физического воспитания оу, реализующего образовательные программы нпо и спо",K844="преподаватель-организатор ОБЖ, допризывной подготовки",K844="инструктор-методист оу дод спортивного профиля",K844="старший инструктор-методист оу дод спортивного профиля",K844="воспитатель в доу",K844="воспитатель в дошкольной группе оу и оу для детей дошкольного и младшего школьного возраста"),36,список!AH844)</f>
        <v xml:space="preserve"> </v>
      </c>
      <c r="N844" s="6" t="str">
        <f t="shared" si="13"/>
        <v xml:space="preserve"> </v>
      </c>
      <c r="O844" s="8"/>
      <c r="P844" s="8"/>
      <c r="Q844" s="8"/>
      <c r="R844" s="8"/>
    </row>
    <row r="845" spans="1:18" x14ac:dyDescent="0.25">
      <c r="A845" s="8"/>
      <c r="B845" s="9" t="e">
        <f>#VALUE!</f>
        <v>#VALUE!</v>
      </c>
      <c r="C845" s="8"/>
      <c r="D845" s="8"/>
      <c r="E845" s="8"/>
      <c r="F845" s="8"/>
      <c r="G845" s="8"/>
      <c r="H845" s="8"/>
      <c r="I845" s="8"/>
      <c r="J845" s="8"/>
      <c r="K845" s="10"/>
      <c r="L845" s="8"/>
      <c r="M845" s="5" t="str">
        <f>IF(OR(K845="работник из числа профессорско-преподавательского состава оу впо",K845="работник из числа профессорско-преподавательского состава оу дпо (повышения квалификации) специалистов",K845="старший воспитатель доу",K845="старший воспитатель оу дод и дома ребенка",K845="педагог-психолог",K845="социальный педагог",K845="педагог-организатор",K845="мастер производственного обучения",K845="старший вожатый",K845="инструктор по труду",K845="методист оу",K845="старший методист оу",K845="тьютор оу (за исключением тьюторов, занятых в сфере впо и дпо)",K845="руководитель физического воспитания оу, реализующего образовательные программы нпо и спо",K845="преподаватель-организатор ОБЖ, допризывной подготовки",K845="инструктор-методист оу дод спортивного профиля",K845="старший инструктор-методист оу дод спортивного профиля",K845="воспитатель в доу",K845="воспитатель в дошкольной группе оу и оу для детей дошкольного и младшего школьного возраста"),36,список!AH845)</f>
        <v xml:space="preserve"> </v>
      </c>
      <c r="N845" s="6" t="str">
        <f t="shared" si="13"/>
        <v xml:space="preserve"> </v>
      </c>
      <c r="O845" s="8"/>
      <c r="P845" s="8"/>
      <c r="Q845" s="8"/>
      <c r="R845" s="8"/>
    </row>
    <row r="846" spans="1:18" x14ac:dyDescent="0.25">
      <c r="A846" s="8"/>
      <c r="B846" s="9" t="e">
        <f>#VALUE!</f>
        <v>#VALUE!</v>
      </c>
      <c r="C846" s="8"/>
      <c r="D846" s="8"/>
      <c r="E846" s="8"/>
      <c r="F846" s="8"/>
      <c r="G846" s="8"/>
      <c r="H846" s="8"/>
      <c r="I846" s="8"/>
      <c r="J846" s="8"/>
      <c r="K846" s="10"/>
      <c r="L846" s="8"/>
      <c r="M846" s="5" t="str">
        <f>IF(OR(K846="работник из числа профессорско-преподавательского состава оу впо",K846="работник из числа профессорско-преподавательского состава оу дпо (повышения квалификации) специалистов",K846="старший воспитатель доу",K846="старший воспитатель оу дод и дома ребенка",K846="педагог-психолог",K846="социальный педагог",K846="педагог-организатор",K846="мастер производственного обучения",K846="старший вожатый",K846="инструктор по труду",K846="методист оу",K846="старший методист оу",K846="тьютор оу (за исключением тьюторов, занятых в сфере впо и дпо)",K846="руководитель физического воспитания оу, реализующего образовательные программы нпо и спо",K846="преподаватель-организатор ОБЖ, допризывной подготовки",K846="инструктор-методист оу дод спортивного профиля",K846="старший инструктор-методист оу дод спортивного профиля",K846="воспитатель в доу",K846="воспитатель в дошкольной группе оу и оу для детей дошкольного и младшего школьного возраста"),36,список!AH846)</f>
        <v xml:space="preserve"> </v>
      </c>
      <c r="N846" s="6" t="str">
        <f t="shared" si="13"/>
        <v xml:space="preserve"> </v>
      </c>
      <c r="O846" s="8"/>
      <c r="P846" s="8"/>
      <c r="Q846" s="8"/>
      <c r="R846" s="8"/>
    </row>
    <row r="847" spans="1:18" x14ac:dyDescent="0.25">
      <c r="A847" s="8"/>
      <c r="B847" s="9" t="e">
        <f>#VALUE!</f>
        <v>#VALUE!</v>
      </c>
      <c r="C847" s="8"/>
      <c r="D847" s="8"/>
      <c r="E847" s="8"/>
      <c r="F847" s="8"/>
      <c r="G847" s="8"/>
      <c r="H847" s="8"/>
      <c r="I847" s="8"/>
      <c r="J847" s="8"/>
      <c r="K847" s="10"/>
      <c r="L847" s="8"/>
      <c r="M847" s="5" t="str">
        <f>IF(OR(K847="работник из числа профессорско-преподавательского состава оу впо",K847="работник из числа профессорско-преподавательского состава оу дпо (повышения квалификации) специалистов",K847="старший воспитатель доу",K847="старший воспитатель оу дод и дома ребенка",K847="педагог-психолог",K847="социальный педагог",K847="педагог-организатор",K847="мастер производственного обучения",K847="старший вожатый",K847="инструктор по труду",K847="методист оу",K847="старший методист оу",K847="тьютор оу (за исключением тьюторов, занятых в сфере впо и дпо)",K847="руководитель физического воспитания оу, реализующего образовательные программы нпо и спо",K847="преподаватель-организатор ОБЖ, допризывной подготовки",K847="инструктор-методист оу дод спортивного профиля",K847="старший инструктор-методист оу дод спортивного профиля",K847="воспитатель в доу",K847="воспитатель в дошкольной группе оу и оу для детей дошкольного и младшего школьного возраста"),36,список!AH847)</f>
        <v xml:space="preserve"> </v>
      </c>
      <c r="N847" s="6" t="str">
        <f t="shared" si="13"/>
        <v xml:space="preserve"> </v>
      </c>
      <c r="O847" s="8"/>
      <c r="P847" s="8"/>
      <c r="Q847" s="8"/>
      <c r="R847" s="8"/>
    </row>
    <row r="848" spans="1:18" x14ac:dyDescent="0.25">
      <c r="A848" s="8"/>
      <c r="B848" s="9" t="e">
        <f>#VALUE!</f>
        <v>#VALUE!</v>
      </c>
      <c r="C848" s="8"/>
      <c r="D848" s="8"/>
      <c r="E848" s="8"/>
      <c r="F848" s="8"/>
      <c r="G848" s="8"/>
      <c r="H848" s="8"/>
      <c r="I848" s="8"/>
      <c r="J848" s="8"/>
      <c r="K848" s="10"/>
      <c r="L848" s="8"/>
      <c r="M848" s="5" t="str">
        <f>IF(OR(K848="работник из числа профессорско-преподавательского состава оу впо",K848="работник из числа профессорско-преподавательского состава оу дпо (повышения квалификации) специалистов",K848="старший воспитатель доу",K848="старший воспитатель оу дод и дома ребенка",K848="педагог-психолог",K848="социальный педагог",K848="педагог-организатор",K848="мастер производственного обучения",K848="старший вожатый",K848="инструктор по труду",K848="методист оу",K848="старший методист оу",K848="тьютор оу (за исключением тьюторов, занятых в сфере впо и дпо)",K848="руководитель физического воспитания оу, реализующего образовательные программы нпо и спо",K848="преподаватель-организатор ОБЖ, допризывной подготовки",K848="инструктор-методист оу дод спортивного профиля",K848="старший инструктор-методист оу дод спортивного профиля",K848="воспитатель в доу",K848="воспитатель в дошкольной группе оу и оу для детей дошкольного и младшего школьного возраста"),36,список!AH848)</f>
        <v xml:space="preserve"> </v>
      </c>
      <c r="N848" s="6" t="str">
        <f t="shared" si="13"/>
        <v xml:space="preserve"> </v>
      </c>
      <c r="O848" s="8"/>
      <c r="P848" s="8"/>
      <c r="Q848" s="8"/>
      <c r="R848" s="8"/>
    </row>
    <row r="849" spans="1:18" x14ac:dyDescent="0.25">
      <c r="A849" s="8"/>
      <c r="B849" s="9" t="e">
        <f>#VALUE!</f>
        <v>#VALUE!</v>
      </c>
      <c r="C849" s="8"/>
      <c r="D849" s="8"/>
      <c r="E849" s="8"/>
      <c r="F849" s="8"/>
      <c r="G849" s="8"/>
      <c r="H849" s="8"/>
      <c r="I849" s="8"/>
      <c r="J849" s="8"/>
      <c r="K849" s="10"/>
      <c r="L849" s="8"/>
      <c r="M849" s="5" t="str">
        <f>IF(OR(K849="работник из числа профессорско-преподавательского состава оу впо",K849="работник из числа профессорско-преподавательского состава оу дпо (повышения квалификации) специалистов",K849="старший воспитатель доу",K849="старший воспитатель оу дод и дома ребенка",K849="педагог-психолог",K849="социальный педагог",K849="педагог-организатор",K849="мастер производственного обучения",K849="старший вожатый",K849="инструктор по труду",K849="методист оу",K849="старший методист оу",K849="тьютор оу (за исключением тьюторов, занятых в сфере впо и дпо)",K849="руководитель физического воспитания оу, реализующего образовательные программы нпо и спо",K849="преподаватель-организатор ОБЖ, допризывной подготовки",K849="инструктор-методист оу дод спортивного профиля",K849="старший инструктор-методист оу дод спортивного профиля",K849="воспитатель в доу",K849="воспитатель в дошкольной группе оу и оу для детей дошкольного и младшего школьного возраста"),36,список!AH849)</f>
        <v xml:space="preserve"> </v>
      </c>
      <c r="N849" s="6" t="str">
        <f t="shared" si="13"/>
        <v xml:space="preserve"> </v>
      </c>
      <c r="O849" s="8"/>
      <c r="P849" s="8"/>
      <c r="Q849" s="8"/>
      <c r="R849" s="8"/>
    </row>
    <row r="850" spans="1:18" x14ac:dyDescent="0.25">
      <c r="A850" s="8"/>
      <c r="B850" s="9" t="e">
        <f>#VALUE!</f>
        <v>#VALUE!</v>
      </c>
      <c r="C850" s="8"/>
      <c r="D850" s="8"/>
      <c r="E850" s="8"/>
      <c r="F850" s="8"/>
      <c r="G850" s="8"/>
      <c r="H850" s="8"/>
      <c r="I850" s="8"/>
      <c r="J850" s="8"/>
      <c r="K850" s="10"/>
      <c r="L850" s="8"/>
      <c r="M850" s="5" t="str">
        <f>IF(OR(K850="работник из числа профессорско-преподавательского состава оу впо",K850="работник из числа профессорско-преподавательского состава оу дпо (повышения квалификации) специалистов",K850="старший воспитатель доу",K850="старший воспитатель оу дод и дома ребенка",K850="педагог-психолог",K850="социальный педагог",K850="педагог-организатор",K850="мастер производственного обучения",K850="старший вожатый",K850="инструктор по труду",K850="методист оу",K850="старший методист оу",K850="тьютор оу (за исключением тьюторов, занятых в сфере впо и дпо)",K850="руководитель физического воспитания оу, реализующего образовательные программы нпо и спо",K850="преподаватель-организатор ОБЖ, допризывной подготовки",K850="инструктор-методист оу дод спортивного профиля",K850="старший инструктор-методист оу дод спортивного профиля",K850="воспитатель в доу",K850="воспитатель в дошкольной группе оу и оу для детей дошкольного и младшего школьного возраста"),36,список!AH850)</f>
        <v xml:space="preserve"> </v>
      </c>
      <c r="N850" s="6" t="str">
        <f t="shared" si="13"/>
        <v xml:space="preserve"> </v>
      </c>
      <c r="O850" s="8"/>
      <c r="P850" s="8"/>
      <c r="Q850" s="8"/>
      <c r="R850" s="8"/>
    </row>
    <row r="851" spans="1:18" x14ac:dyDescent="0.25">
      <c r="A851" s="8"/>
      <c r="B851" s="9" t="e">
        <f>#VALUE!</f>
        <v>#VALUE!</v>
      </c>
      <c r="C851" s="8"/>
      <c r="D851" s="8"/>
      <c r="E851" s="8"/>
      <c r="F851" s="8"/>
      <c r="G851" s="8"/>
      <c r="H851" s="8"/>
      <c r="I851" s="8"/>
      <c r="J851" s="8"/>
      <c r="K851" s="10"/>
      <c r="L851" s="8"/>
      <c r="M851" s="5" t="str">
        <f>IF(OR(K851="работник из числа профессорско-преподавательского состава оу впо",K851="работник из числа профессорско-преподавательского состава оу дпо (повышения квалификации) специалистов",K851="старший воспитатель доу",K851="старший воспитатель оу дод и дома ребенка",K851="педагог-психолог",K851="социальный педагог",K851="педагог-организатор",K851="мастер производственного обучения",K851="старший вожатый",K851="инструктор по труду",K851="методист оу",K851="старший методист оу",K851="тьютор оу (за исключением тьюторов, занятых в сфере впо и дпо)",K851="руководитель физического воспитания оу, реализующего образовательные программы нпо и спо",K851="преподаватель-организатор ОБЖ, допризывной подготовки",K851="инструктор-методист оу дод спортивного профиля",K851="старший инструктор-методист оу дод спортивного профиля",K851="воспитатель в доу",K851="воспитатель в дошкольной группе оу и оу для детей дошкольного и младшего школьного возраста"),36,список!AH851)</f>
        <v xml:space="preserve"> </v>
      </c>
      <c r="N851" s="6" t="str">
        <f t="shared" si="13"/>
        <v xml:space="preserve"> </v>
      </c>
      <c r="O851" s="8"/>
      <c r="P851" s="8"/>
      <c r="Q851" s="8"/>
      <c r="R851" s="8"/>
    </row>
    <row r="852" spans="1:18" x14ac:dyDescent="0.25">
      <c r="A852" s="8"/>
      <c r="B852" s="9" t="e">
        <f>#VALUE!</f>
        <v>#VALUE!</v>
      </c>
      <c r="C852" s="8"/>
      <c r="D852" s="8"/>
      <c r="E852" s="8"/>
      <c r="F852" s="8"/>
      <c r="G852" s="8"/>
      <c r="H852" s="8"/>
      <c r="I852" s="8"/>
      <c r="J852" s="8"/>
      <c r="K852" s="10"/>
      <c r="L852" s="8"/>
      <c r="M852" s="5" t="str">
        <f>IF(OR(K852="работник из числа профессорско-преподавательского состава оу впо",K852="работник из числа профессорско-преподавательского состава оу дпо (повышения квалификации) специалистов",K852="старший воспитатель доу",K852="старший воспитатель оу дод и дома ребенка",K852="педагог-психолог",K852="социальный педагог",K852="педагог-организатор",K852="мастер производственного обучения",K852="старший вожатый",K852="инструктор по труду",K852="методист оу",K852="старший методист оу",K852="тьютор оу (за исключением тьюторов, занятых в сфере впо и дпо)",K852="руководитель физического воспитания оу, реализующего образовательные программы нпо и спо",K852="преподаватель-организатор ОБЖ, допризывной подготовки",K852="инструктор-методист оу дод спортивного профиля",K852="старший инструктор-методист оу дод спортивного профиля",K852="воспитатель в доу",K852="воспитатель в дошкольной группе оу и оу для детей дошкольного и младшего школьного возраста"),36,список!AH852)</f>
        <v xml:space="preserve"> </v>
      </c>
      <c r="N852" s="6" t="str">
        <f t="shared" si="13"/>
        <v xml:space="preserve"> </v>
      </c>
      <c r="O852" s="8"/>
      <c r="P852" s="8"/>
      <c r="Q852" s="8"/>
      <c r="R852" s="8"/>
    </row>
    <row r="853" spans="1:18" x14ac:dyDescent="0.25">
      <c r="A853" s="8"/>
      <c r="B853" s="9" t="e">
        <f>#VALUE!</f>
        <v>#VALUE!</v>
      </c>
      <c r="C853" s="8"/>
      <c r="D853" s="8"/>
      <c r="E853" s="8"/>
      <c r="F853" s="8"/>
      <c r="G853" s="8"/>
      <c r="H853" s="8"/>
      <c r="I853" s="8"/>
      <c r="J853" s="8"/>
      <c r="K853" s="10"/>
      <c r="L853" s="8"/>
      <c r="M853" s="5" t="str">
        <f>IF(OR(K853="работник из числа профессорско-преподавательского состава оу впо",K853="работник из числа профессорско-преподавательского состава оу дпо (повышения квалификации) специалистов",K853="старший воспитатель доу",K853="старший воспитатель оу дод и дома ребенка",K853="педагог-психолог",K853="социальный педагог",K853="педагог-организатор",K853="мастер производственного обучения",K853="старший вожатый",K853="инструктор по труду",K853="методист оу",K853="старший методист оу",K853="тьютор оу (за исключением тьюторов, занятых в сфере впо и дпо)",K853="руководитель физического воспитания оу, реализующего образовательные программы нпо и спо",K853="преподаватель-организатор ОБЖ, допризывной подготовки",K853="инструктор-методист оу дод спортивного профиля",K853="старший инструктор-методист оу дод спортивного профиля",K853="воспитатель в доу",K853="воспитатель в дошкольной группе оу и оу для детей дошкольного и младшего школьного возраста"),36,список!AH853)</f>
        <v xml:space="preserve"> </v>
      </c>
      <c r="N853" s="6" t="str">
        <f t="shared" si="13"/>
        <v xml:space="preserve"> </v>
      </c>
      <c r="O853" s="8"/>
      <c r="P853" s="8"/>
      <c r="Q853" s="8"/>
      <c r="R853" s="8"/>
    </row>
    <row r="854" spans="1:18" x14ac:dyDescent="0.25">
      <c r="A854" s="8"/>
      <c r="B854" s="9" t="e">
        <f>#VALUE!</f>
        <v>#VALUE!</v>
      </c>
      <c r="C854" s="8"/>
      <c r="D854" s="8"/>
      <c r="E854" s="8"/>
      <c r="F854" s="8"/>
      <c r="G854" s="8"/>
      <c r="H854" s="8"/>
      <c r="I854" s="8"/>
      <c r="J854" s="8"/>
      <c r="K854" s="10"/>
      <c r="L854" s="8"/>
      <c r="M854" s="5" t="str">
        <f>IF(OR(K854="работник из числа профессорско-преподавательского состава оу впо",K854="работник из числа профессорско-преподавательского состава оу дпо (повышения квалификации) специалистов",K854="старший воспитатель доу",K854="старший воспитатель оу дод и дома ребенка",K854="педагог-психолог",K854="социальный педагог",K854="педагог-организатор",K854="мастер производственного обучения",K854="старший вожатый",K854="инструктор по труду",K854="методист оу",K854="старший методист оу",K854="тьютор оу (за исключением тьюторов, занятых в сфере впо и дпо)",K854="руководитель физического воспитания оу, реализующего образовательные программы нпо и спо",K854="преподаватель-организатор ОБЖ, допризывной подготовки",K854="инструктор-методист оу дод спортивного профиля",K854="старший инструктор-методист оу дод спортивного профиля",K854="воспитатель в доу",K854="воспитатель в дошкольной группе оу и оу для детей дошкольного и младшего школьного возраста"),36,список!AH854)</f>
        <v xml:space="preserve"> </v>
      </c>
      <c r="N854" s="6" t="str">
        <f t="shared" si="13"/>
        <v xml:space="preserve"> </v>
      </c>
      <c r="O854" s="8"/>
      <c r="P854" s="8"/>
      <c r="Q854" s="8"/>
      <c r="R854" s="8"/>
    </row>
    <row r="855" spans="1:18" x14ac:dyDescent="0.25">
      <c r="A855" s="8"/>
      <c r="B855" s="9" t="e">
        <f>#VALUE!</f>
        <v>#VALUE!</v>
      </c>
      <c r="C855" s="8"/>
      <c r="D855" s="8"/>
      <c r="E855" s="8"/>
      <c r="F855" s="8"/>
      <c r="G855" s="8"/>
      <c r="H855" s="8"/>
      <c r="I855" s="8"/>
      <c r="J855" s="8"/>
      <c r="K855" s="10"/>
      <c r="L855" s="8"/>
      <c r="M855" s="5" t="str">
        <f>IF(OR(K855="работник из числа профессорско-преподавательского состава оу впо",K855="работник из числа профессорско-преподавательского состава оу дпо (повышения квалификации) специалистов",K855="старший воспитатель доу",K855="старший воспитатель оу дод и дома ребенка",K855="педагог-психолог",K855="социальный педагог",K855="педагог-организатор",K855="мастер производственного обучения",K855="старший вожатый",K855="инструктор по труду",K855="методист оу",K855="старший методист оу",K855="тьютор оу (за исключением тьюторов, занятых в сфере впо и дпо)",K855="руководитель физического воспитания оу, реализующего образовательные программы нпо и спо",K855="преподаватель-организатор ОБЖ, допризывной подготовки",K855="инструктор-методист оу дод спортивного профиля",K855="старший инструктор-методист оу дод спортивного профиля",K855="воспитатель в доу",K855="воспитатель в дошкольной группе оу и оу для детей дошкольного и младшего школьного возраста"),36,список!AH855)</f>
        <v xml:space="preserve"> </v>
      </c>
      <c r="N855" s="6" t="str">
        <f t="shared" si="13"/>
        <v xml:space="preserve"> </v>
      </c>
      <c r="O855" s="8"/>
      <c r="P855" s="8"/>
      <c r="Q855" s="8"/>
      <c r="R855" s="8"/>
    </row>
    <row r="856" spans="1:18" x14ac:dyDescent="0.25">
      <c r="A856" s="8"/>
      <c r="B856" s="9" t="e">
        <f>#VALUE!</f>
        <v>#VALUE!</v>
      </c>
      <c r="C856" s="8"/>
      <c r="D856" s="8"/>
      <c r="E856" s="8"/>
      <c r="F856" s="8"/>
      <c r="G856" s="8"/>
      <c r="H856" s="8"/>
      <c r="I856" s="8"/>
      <c r="J856" s="8"/>
      <c r="K856" s="10"/>
      <c r="L856" s="8"/>
      <c r="M856" s="5" t="str">
        <f>IF(OR(K856="работник из числа профессорско-преподавательского состава оу впо",K856="работник из числа профессорско-преподавательского состава оу дпо (повышения квалификации) специалистов",K856="старший воспитатель доу",K856="старший воспитатель оу дод и дома ребенка",K856="педагог-психолог",K856="социальный педагог",K856="педагог-организатор",K856="мастер производственного обучения",K856="старший вожатый",K856="инструктор по труду",K856="методист оу",K856="старший методист оу",K856="тьютор оу (за исключением тьюторов, занятых в сфере впо и дпо)",K856="руководитель физического воспитания оу, реализующего образовательные программы нпо и спо",K856="преподаватель-организатор ОБЖ, допризывной подготовки",K856="инструктор-методист оу дод спортивного профиля",K856="старший инструктор-методист оу дод спортивного профиля",K856="воспитатель в доу",K856="воспитатель в дошкольной группе оу и оу для детей дошкольного и младшего школьного возраста"),36,список!AH856)</f>
        <v xml:space="preserve"> </v>
      </c>
      <c r="N856" s="6" t="str">
        <f t="shared" si="13"/>
        <v xml:space="preserve"> </v>
      </c>
      <c r="O856" s="8"/>
      <c r="P856" s="8"/>
      <c r="Q856" s="8"/>
      <c r="R856" s="8"/>
    </row>
    <row r="857" spans="1:18" x14ac:dyDescent="0.25">
      <c r="A857" s="8"/>
      <c r="B857" s="9" t="e">
        <f>#VALUE!</f>
        <v>#VALUE!</v>
      </c>
      <c r="C857" s="8"/>
      <c r="D857" s="8"/>
      <c r="E857" s="8"/>
      <c r="F857" s="8"/>
      <c r="G857" s="8"/>
      <c r="H857" s="8"/>
      <c r="I857" s="8"/>
      <c r="J857" s="8"/>
      <c r="K857" s="10"/>
      <c r="L857" s="8"/>
      <c r="M857" s="5" t="str">
        <f>IF(OR(K857="работник из числа профессорско-преподавательского состава оу впо",K857="работник из числа профессорско-преподавательского состава оу дпо (повышения квалификации) специалистов",K857="старший воспитатель доу",K857="старший воспитатель оу дод и дома ребенка",K857="педагог-психолог",K857="социальный педагог",K857="педагог-организатор",K857="мастер производственного обучения",K857="старший вожатый",K857="инструктор по труду",K857="методист оу",K857="старший методист оу",K857="тьютор оу (за исключением тьюторов, занятых в сфере впо и дпо)",K857="руководитель физического воспитания оу, реализующего образовательные программы нпо и спо",K857="преподаватель-организатор ОБЖ, допризывной подготовки",K857="инструктор-методист оу дод спортивного профиля",K857="старший инструктор-методист оу дод спортивного профиля",K857="воспитатель в доу",K857="воспитатель в дошкольной группе оу и оу для детей дошкольного и младшего школьного возраста"),36,список!AH857)</f>
        <v xml:space="preserve"> </v>
      </c>
      <c r="N857" s="6" t="str">
        <f t="shared" si="13"/>
        <v xml:space="preserve"> </v>
      </c>
      <c r="O857" s="8"/>
      <c r="P857" s="8"/>
      <c r="Q857" s="8"/>
      <c r="R857" s="8"/>
    </row>
    <row r="858" spans="1:18" x14ac:dyDescent="0.25">
      <c r="A858" s="8"/>
      <c r="B858" s="9" t="e">
        <f>#VALUE!</f>
        <v>#VALUE!</v>
      </c>
      <c r="C858" s="8"/>
      <c r="D858" s="8"/>
      <c r="E858" s="8"/>
      <c r="F858" s="8"/>
      <c r="G858" s="8"/>
      <c r="H858" s="8"/>
      <c r="I858" s="8"/>
      <c r="J858" s="8"/>
      <c r="K858" s="10"/>
      <c r="L858" s="8"/>
      <c r="M858" s="5" t="str">
        <f>IF(OR(K858="работник из числа профессорско-преподавательского состава оу впо",K858="работник из числа профессорско-преподавательского состава оу дпо (повышения квалификации) специалистов",K858="старший воспитатель доу",K858="старший воспитатель оу дод и дома ребенка",K858="педагог-психолог",K858="социальный педагог",K858="педагог-организатор",K858="мастер производственного обучения",K858="старший вожатый",K858="инструктор по труду",K858="методист оу",K858="старший методист оу",K858="тьютор оу (за исключением тьюторов, занятых в сфере впо и дпо)",K858="руководитель физического воспитания оу, реализующего образовательные программы нпо и спо",K858="преподаватель-организатор ОБЖ, допризывной подготовки",K858="инструктор-методист оу дод спортивного профиля",K858="старший инструктор-методист оу дод спортивного профиля",K858="воспитатель в доу",K858="воспитатель в дошкольной группе оу и оу для детей дошкольного и младшего школьного возраста"),36,список!AH858)</f>
        <v xml:space="preserve"> </v>
      </c>
      <c r="N858" s="6" t="str">
        <f t="shared" si="13"/>
        <v xml:space="preserve"> </v>
      </c>
      <c r="O858" s="8"/>
      <c r="P858" s="8"/>
      <c r="Q858" s="8"/>
      <c r="R858" s="8"/>
    </row>
    <row r="859" spans="1:18" x14ac:dyDescent="0.25">
      <c r="A859" s="8"/>
      <c r="B859" s="9" t="e">
        <f>#VALUE!</f>
        <v>#VALUE!</v>
      </c>
      <c r="C859" s="8"/>
      <c r="D859" s="8"/>
      <c r="E859" s="8"/>
      <c r="F859" s="8"/>
      <c r="G859" s="8"/>
      <c r="H859" s="8"/>
      <c r="I859" s="8"/>
      <c r="J859" s="8"/>
      <c r="K859" s="10"/>
      <c r="L859" s="8"/>
      <c r="M859" s="5" t="str">
        <f>IF(OR(K859="работник из числа профессорско-преподавательского состава оу впо",K859="работник из числа профессорско-преподавательского состава оу дпо (повышения квалификации) специалистов",K859="старший воспитатель доу",K859="старший воспитатель оу дод и дома ребенка",K859="педагог-психолог",K859="социальный педагог",K859="педагог-организатор",K859="мастер производственного обучения",K859="старший вожатый",K859="инструктор по труду",K859="методист оу",K859="старший методист оу",K859="тьютор оу (за исключением тьюторов, занятых в сфере впо и дпо)",K859="руководитель физического воспитания оу, реализующего образовательные программы нпо и спо",K859="преподаватель-организатор ОБЖ, допризывной подготовки",K859="инструктор-методист оу дод спортивного профиля",K859="старший инструктор-методист оу дод спортивного профиля",K859="воспитатель в доу",K859="воспитатель в дошкольной группе оу и оу для детей дошкольного и младшего школьного возраста"),36,список!AH859)</f>
        <v xml:space="preserve"> </v>
      </c>
      <c r="N859" s="6" t="str">
        <f t="shared" si="13"/>
        <v xml:space="preserve"> </v>
      </c>
      <c r="O859" s="8"/>
      <c r="P859" s="8"/>
      <c r="Q859" s="8"/>
      <c r="R859" s="8"/>
    </row>
    <row r="860" spans="1:18" x14ac:dyDescent="0.25">
      <c r="A860" s="8"/>
      <c r="B860" s="9" t="e">
        <f>#VALUE!</f>
        <v>#VALUE!</v>
      </c>
      <c r="C860" s="8"/>
      <c r="D860" s="8"/>
      <c r="E860" s="8"/>
      <c r="F860" s="8"/>
      <c r="G860" s="8"/>
      <c r="H860" s="8"/>
      <c r="I860" s="8"/>
      <c r="J860" s="8"/>
      <c r="K860" s="10"/>
      <c r="L860" s="8"/>
      <c r="M860" s="5" t="str">
        <f>IF(OR(K860="работник из числа профессорско-преподавательского состава оу впо",K860="работник из числа профессорско-преподавательского состава оу дпо (повышения квалификации) специалистов",K860="старший воспитатель доу",K860="старший воспитатель оу дод и дома ребенка",K860="педагог-психолог",K860="социальный педагог",K860="педагог-организатор",K860="мастер производственного обучения",K860="старший вожатый",K860="инструктор по труду",K860="методист оу",K860="старший методист оу",K860="тьютор оу (за исключением тьюторов, занятых в сфере впо и дпо)",K860="руководитель физического воспитания оу, реализующего образовательные программы нпо и спо",K860="преподаватель-организатор ОБЖ, допризывной подготовки",K860="инструктор-методист оу дод спортивного профиля",K860="старший инструктор-методист оу дод спортивного профиля",K860="воспитатель в доу",K860="воспитатель в дошкольной группе оу и оу для детей дошкольного и младшего школьного возраста"),36,список!AH860)</f>
        <v xml:space="preserve"> </v>
      </c>
      <c r="N860" s="6" t="str">
        <f t="shared" si="13"/>
        <v xml:space="preserve"> </v>
      </c>
      <c r="O860" s="8"/>
      <c r="P860" s="8"/>
      <c r="Q860" s="8"/>
      <c r="R860" s="8"/>
    </row>
    <row r="861" spans="1:18" x14ac:dyDescent="0.25">
      <c r="A861" s="8"/>
      <c r="B861" s="9" t="e">
        <f>#VALUE!</f>
        <v>#VALUE!</v>
      </c>
      <c r="C861" s="8"/>
      <c r="D861" s="8"/>
      <c r="E861" s="8"/>
      <c r="F861" s="8"/>
      <c r="G861" s="8"/>
      <c r="H861" s="8"/>
      <c r="I861" s="8"/>
      <c r="J861" s="8"/>
      <c r="K861" s="10"/>
      <c r="L861" s="8"/>
      <c r="M861" s="5" t="str">
        <f>IF(OR(K861="работник из числа профессорско-преподавательского состава оу впо",K861="работник из числа профессорско-преподавательского состава оу дпо (повышения квалификации) специалистов",K861="старший воспитатель доу",K861="старший воспитатель оу дод и дома ребенка",K861="педагог-психолог",K861="социальный педагог",K861="педагог-организатор",K861="мастер производственного обучения",K861="старший вожатый",K861="инструктор по труду",K861="методист оу",K861="старший методист оу",K861="тьютор оу (за исключением тьюторов, занятых в сфере впо и дпо)",K861="руководитель физического воспитания оу, реализующего образовательные программы нпо и спо",K861="преподаватель-организатор ОБЖ, допризывной подготовки",K861="инструктор-методист оу дод спортивного профиля",K861="старший инструктор-методист оу дод спортивного профиля",K861="воспитатель в доу",K861="воспитатель в дошкольной группе оу и оу для детей дошкольного и младшего школьного возраста"),36,список!AH861)</f>
        <v xml:space="preserve"> </v>
      </c>
      <c r="N861" s="6" t="str">
        <f t="shared" si="13"/>
        <v xml:space="preserve"> </v>
      </c>
      <c r="O861" s="8"/>
      <c r="P861" s="8"/>
      <c r="Q861" s="8"/>
      <c r="R861" s="8"/>
    </row>
    <row r="862" spans="1:18" x14ac:dyDescent="0.25">
      <c r="A862" s="8"/>
      <c r="B862" s="9" t="e">
        <f>#VALUE!</f>
        <v>#VALUE!</v>
      </c>
      <c r="C862" s="8"/>
      <c r="D862" s="8"/>
      <c r="E862" s="8"/>
      <c r="F862" s="8"/>
      <c r="G862" s="8"/>
      <c r="H862" s="8"/>
      <c r="I862" s="8"/>
      <c r="J862" s="8"/>
      <c r="K862" s="10"/>
      <c r="L862" s="8"/>
      <c r="M862" s="5" t="str">
        <f>IF(OR(K862="работник из числа профессорско-преподавательского состава оу впо",K862="работник из числа профессорско-преподавательского состава оу дпо (повышения квалификации) специалистов",K862="старший воспитатель доу",K862="старший воспитатель оу дод и дома ребенка",K862="педагог-психолог",K862="социальный педагог",K862="педагог-организатор",K862="мастер производственного обучения",K862="старший вожатый",K862="инструктор по труду",K862="методист оу",K862="старший методист оу",K862="тьютор оу (за исключением тьюторов, занятых в сфере впо и дпо)",K862="руководитель физического воспитания оу, реализующего образовательные программы нпо и спо",K862="преподаватель-организатор ОБЖ, допризывной подготовки",K862="инструктор-методист оу дод спортивного профиля",K862="старший инструктор-методист оу дод спортивного профиля",K862="воспитатель в доу",K862="воспитатель в дошкольной группе оу и оу для детей дошкольного и младшего школьного возраста"),36,список!AH862)</f>
        <v xml:space="preserve"> </v>
      </c>
      <c r="N862" s="6" t="str">
        <f t="shared" si="13"/>
        <v xml:space="preserve"> </v>
      </c>
      <c r="O862" s="8"/>
      <c r="P862" s="8"/>
      <c r="Q862" s="8"/>
      <c r="R862" s="8"/>
    </row>
    <row r="863" spans="1:18" x14ac:dyDescent="0.25">
      <c r="A863" s="8"/>
      <c r="B863" s="9" t="e">
        <f>#VALUE!</f>
        <v>#VALUE!</v>
      </c>
      <c r="C863" s="8"/>
      <c r="D863" s="8"/>
      <c r="E863" s="8"/>
      <c r="F863" s="8"/>
      <c r="G863" s="8"/>
      <c r="H863" s="8"/>
      <c r="I863" s="8"/>
      <c r="J863" s="8"/>
      <c r="K863" s="10"/>
      <c r="L863" s="8"/>
      <c r="M863" s="5" t="str">
        <f>IF(OR(K863="работник из числа профессорско-преподавательского состава оу впо",K863="работник из числа профессорско-преподавательского состава оу дпо (повышения квалификации) специалистов",K863="старший воспитатель доу",K863="старший воспитатель оу дод и дома ребенка",K863="педагог-психолог",K863="социальный педагог",K863="педагог-организатор",K863="мастер производственного обучения",K863="старший вожатый",K863="инструктор по труду",K863="методист оу",K863="старший методист оу",K863="тьютор оу (за исключением тьюторов, занятых в сфере впо и дпо)",K863="руководитель физического воспитания оу, реализующего образовательные программы нпо и спо",K863="преподаватель-организатор ОБЖ, допризывной подготовки",K863="инструктор-методист оу дод спортивного профиля",K863="старший инструктор-методист оу дод спортивного профиля",K863="воспитатель в доу",K863="воспитатель в дошкольной группе оу и оу для детей дошкольного и младшего школьного возраста"),36,список!AH863)</f>
        <v xml:space="preserve"> </v>
      </c>
      <c r="N863" s="6" t="str">
        <f t="shared" si="13"/>
        <v xml:space="preserve"> </v>
      </c>
      <c r="O863" s="8"/>
      <c r="P863" s="8"/>
      <c r="Q863" s="8"/>
      <c r="R863" s="8"/>
    </row>
    <row r="864" spans="1:18" x14ac:dyDescent="0.25">
      <c r="A864" s="8"/>
      <c r="B864" s="9" t="e">
        <f>#VALUE!</f>
        <v>#VALUE!</v>
      </c>
      <c r="C864" s="8"/>
      <c r="D864" s="8"/>
      <c r="E864" s="8"/>
      <c r="F864" s="8"/>
      <c r="G864" s="8"/>
      <c r="H864" s="8"/>
      <c r="I864" s="8"/>
      <c r="J864" s="8"/>
      <c r="K864" s="10"/>
      <c r="L864" s="8"/>
      <c r="M864" s="5" t="str">
        <f>IF(OR(K864="работник из числа профессорско-преподавательского состава оу впо",K864="работник из числа профессорско-преподавательского состава оу дпо (повышения квалификации) специалистов",K864="старший воспитатель доу",K864="старший воспитатель оу дод и дома ребенка",K864="педагог-психолог",K864="социальный педагог",K864="педагог-организатор",K864="мастер производственного обучения",K864="старший вожатый",K864="инструктор по труду",K864="методист оу",K864="старший методист оу",K864="тьютор оу (за исключением тьюторов, занятых в сфере впо и дпо)",K864="руководитель физического воспитания оу, реализующего образовательные программы нпо и спо",K864="преподаватель-организатор ОБЖ, допризывной подготовки",K864="инструктор-методист оу дод спортивного профиля",K864="старший инструктор-методист оу дод спортивного профиля",K864="воспитатель в доу",K864="воспитатель в дошкольной группе оу и оу для детей дошкольного и младшего школьного возраста"),36,список!AH864)</f>
        <v xml:space="preserve"> </v>
      </c>
      <c r="N864" s="6" t="str">
        <f t="shared" si="13"/>
        <v xml:space="preserve"> </v>
      </c>
      <c r="O864" s="8"/>
      <c r="P864" s="8"/>
      <c r="Q864" s="8"/>
      <c r="R864" s="8"/>
    </row>
    <row r="865" spans="1:18" x14ac:dyDescent="0.25">
      <c r="A865" s="8"/>
      <c r="B865" s="9" t="e">
        <f>#VALUE!</f>
        <v>#VALUE!</v>
      </c>
      <c r="C865" s="8"/>
      <c r="D865" s="8"/>
      <c r="E865" s="8"/>
      <c r="F865" s="8"/>
      <c r="G865" s="8"/>
      <c r="H865" s="8"/>
      <c r="I865" s="8"/>
      <c r="J865" s="8"/>
      <c r="K865" s="10"/>
      <c r="L865" s="8"/>
      <c r="M865" s="5" t="str">
        <f>IF(OR(K865="работник из числа профессорско-преподавательского состава оу впо",K865="работник из числа профессорско-преподавательского состава оу дпо (повышения квалификации) специалистов",K865="старший воспитатель доу",K865="старший воспитатель оу дод и дома ребенка",K865="педагог-психолог",K865="социальный педагог",K865="педагог-организатор",K865="мастер производственного обучения",K865="старший вожатый",K865="инструктор по труду",K865="методист оу",K865="старший методист оу",K865="тьютор оу (за исключением тьюторов, занятых в сфере впо и дпо)",K865="руководитель физического воспитания оу, реализующего образовательные программы нпо и спо",K865="преподаватель-организатор ОБЖ, допризывной подготовки",K865="инструктор-методист оу дод спортивного профиля",K865="старший инструктор-методист оу дод спортивного профиля",K865="воспитатель в доу",K865="воспитатель в дошкольной группе оу и оу для детей дошкольного и младшего школьного возраста"),36,список!AH865)</f>
        <v xml:space="preserve"> </v>
      </c>
      <c r="N865" s="6" t="str">
        <f t="shared" si="13"/>
        <v xml:space="preserve"> </v>
      </c>
      <c r="O865" s="8"/>
      <c r="P865" s="8"/>
      <c r="Q865" s="8"/>
      <c r="R865" s="8"/>
    </row>
    <row r="866" spans="1:18" x14ac:dyDescent="0.25">
      <c r="A866" s="8"/>
      <c r="B866" s="9" t="e">
        <f>#VALUE!</f>
        <v>#VALUE!</v>
      </c>
      <c r="C866" s="8"/>
      <c r="D866" s="8"/>
      <c r="E866" s="8"/>
      <c r="F866" s="8"/>
      <c r="G866" s="8"/>
      <c r="H866" s="8"/>
      <c r="I866" s="8"/>
      <c r="J866" s="8"/>
      <c r="K866" s="10"/>
      <c r="L866" s="8"/>
      <c r="M866" s="5" t="str">
        <f>IF(OR(K866="работник из числа профессорско-преподавательского состава оу впо",K866="работник из числа профессорско-преподавательского состава оу дпо (повышения квалификации) специалистов",K866="старший воспитатель доу",K866="старший воспитатель оу дод и дома ребенка",K866="педагог-психолог",K866="социальный педагог",K866="педагог-организатор",K866="мастер производственного обучения",K866="старший вожатый",K866="инструктор по труду",K866="методист оу",K866="старший методист оу",K866="тьютор оу (за исключением тьюторов, занятых в сфере впо и дпо)",K866="руководитель физического воспитания оу, реализующего образовательные программы нпо и спо",K866="преподаватель-организатор ОБЖ, допризывной подготовки",K866="инструктор-методист оу дод спортивного профиля",K866="старший инструктор-методист оу дод спортивного профиля",K866="воспитатель в доу",K866="воспитатель в дошкольной группе оу и оу для детей дошкольного и младшего школьного возраста"),36,список!AH866)</f>
        <v xml:space="preserve"> </v>
      </c>
      <c r="N866" s="6" t="str">
        <f t="shared" si="13"/>
        <v xml:space="preserve"> </v>
      </c>
      <c r="O866" s="8"/>
      <c r="P866" s="8"/>
      <c r="Q866" s="8"/>
      <c r="R866" s="8"/>
    </row>
    <row r="867" spans="1:18" x14ac:dyDescent="0.25">
      <c r="A867" s="8"/>
      <c r="B867" s="9" t="e">
        <f>#VALUE!</f>
        <v>#VALUE!</v>
      </c>
      <c r="C867" s="8"/>
      <c r="D867" s="8"/>
      <c r="E867" s="8"/>
      <c r="F867" s="8"/>
      <c r="G867" s="8"/>
      <c r="H867" s="8"/>
      <c r="I867" s="8"/>
      <c r="J867" s="8"/>
      <c r="K867" s="10"/>
      <c r="L867" s="8"/>
      <c r="M867" s="5" t="str">
        <f>IF(OR(K867="работник из числа профессорско-преподавательского состава оу впо",K867="работник из числа профессорско-преподавательского состава оу дпо (повышения квалификации) специалистов",K867="старший воспитатель доу",K867="старший воспитатель оу дод и дома ребенка",K867="педагог-психолог",K867="социальный педагог",K867="педагог-организатор",K867="мастер производственного обучения",K867="старший вожатый",K867="инструктор по труду",K867="методист оу",K867="старший методист оу",K867="тьютор оу (за исключением тьюторов, занятых в сфере впо и дпо)",K867="руководитель физического воспитания оу, реализующего образовательные программы нпо и спо",K867="преподаватель-организатор ОБЖ, допризывной подготовки",K867="инструктор-методист оу дод спортивного профиля",K867="старший инструктор-методист оу дод спортивного профиля",K867="воспитатель в доу",K867="воспитатель в дошкольной группе оу и оу для детей дошкольного и младшего школьного возраста"),36,список!AH867)</f>
        <v xml:space="preserve"> </v>
      </c>
      <c r="N867" s="6" t="str">
        <f t="shared" si="13"/>
        <v xml:space="preserve"> </v>
      </c>
      <c r="O867" s="8"/>
      <c r="P867" s="8"/>
      <c r="Q867" s="8"/>
      <c r="R867" s="8"/>
    </row>
    <row r="868" spans="1:18" x14ac:dyDescent="0.25">
      <c r="A868" s="8"/>
      <c r="B868" s="9" t="e">
        <f>#VALUE!</f>
        <v>#VALUE!</v>
      </c>
      <c r="C868" s="8"/>
      <c r="D868" s="8"/>
      <c r="E868" s="8"/>
      <c r="F868" s="8"/>
      <c r="G868" s="8"/>
      <c r="H868" s="8"/>
      <c r="I868" s="8"/>
      <c r="J868" s="8"/>
      <c r="K868" s="10"/>
      <c r="L868" s="8"/>
      <c r="M868" s="5" t="str">
        <f>IF(OR(K868="работник из числа профессорско-преподавательского состава оу впо",K868="работник из числа профессорско-преподавательского состава оу дпо (повышения квалификации) специалистов",K868="старший воспитатель доу",K868="старший воспитатель оу дод и дома ребенка",K868="педагог-психолог",K868="социальный педагог",K868="педагог-организатор",K868="мастер производственного обучения",K868="старший вожатый",K868="инструктор по труду",K868="методист оу",K868="старший методист оу",K868="тьютор оу (за исключением тьюторов, занятых в сфере впо и дпо)",K868="руководитель физического воспитания оу, реализующего образовательные программы нпо и спо",K868="преподаватель-организатор ОБЖ, допризывной подготовки",K868="инструктор-методист оу дод спортивного профиля",K868="старший инструктор-методист оу дод спортивного профиля",K868="воспитатель в доу",K868="воспитатель в дошкольной группе оу и оу для детей дошкольного и младшего школьного возраста"),36,список!AH868)</f>
        <v xml:space="preserve"> </v>
      </c>
      <c r="N868" s="6" t="str">
        <f t="shared" si="13"/>
        <v xml:space="preserve"> </v>
      </c>
      <c r="O868" s="8"/>
      <c r="P868" s="8"/>
      <c r="Q868" s="8"/>
      <c r="R868" s="8"/>
    </row>
    <row r="869" spans="1:18" x14ac:dyDescent="0.25">
      <c r="A869" s="8"/>
      <c r="B869" s="9" t="e">
        <f>#VALUE!</f>
        <v>#VALUE!</v>
      </c>
      <c r="C869" s="8"/>
      <c r="D869" s="8"/>
      <c r="E869" s="8"/>
      <c r="F869" s="8"/>
      <c r="G869" s="8"/>
      <c r="H869" s="8"/>
      <c r="I869" s="8"/>
      <c r="J869" s="8"/>
      <c r="K869" s="10"/>
      <c r="L869" s="8"/>
      <c r="M869" s="5" t="str">
        <f>IF(OR(K869="работник из числа профессорско-преподавательского состава оу впо",K869="работник из числа профессорско-преподавательского состава оу дпо (повышения квалификации) специалистов",K869="старший воспитатель доу",K869="старший воспитатель оу дод и дома ребенка",K869="педагог-психолог",K869="социальный педагог",K869="педагог-организатор",K869="мастер производственного обучения",K869="старший вожатый",K869="инструктор по труду",K869="методист оу",K869="старший методист оу",K869="тьютор оу (за исключением тьюторов, занятых в сфере впо и дпо)",K869="руководитель физического воспитания оу, реализующего образовательные программы нпо и спо",K869="преподаватель-организатор ОБЖ, допризывной подготовки",K869="инструктор-методист оу дод спортивного профиля",K869="старший инструктор-методист оу дод спортивного профиля",K869="воспитатель в доу",K869="воспитатель в дошкольной группе оу и оу для детей дошкольного и младшего школьного возраста"),36,список!AH869)</f>
        <v xml:space="preserve"> </v>
      </c>
      <c r="N869" s="6" t="str">
        <f t="shared" si="13"/>
        <v xml:space="preserve"> </v>
      </c>
      <c r="O869" s="8"/>
      <c r="P869" s="8"/>
      <c r="Q869" s="8"/>
      <c r="R869" s="8"/>
    </row>
    <row r="870" spans="1:18" x14ac:dyDescent="0.25">
      <c r="A870" s="8"/>
      <c r="B870" s="9" t="e">
        <f>#VALUE!</f>
        <v>#VALUE!</v>
      </c>
      <c r="C870" s="8"/>
      <c r="D870" s="8"/>
      <c r="E870" s="8"/>
      <c r="F870" s="8"/>
      <c r="G870" s="8"/>
      <c r="H870" s="8"/>
      <c r="I870" s="8"/>
      <c r="J870" s="8"/>
      <c r="K870" s="10"/>
      <c r="L870" s="8"/>
      <c r="M870" s="5" t="str">
        <f>IF(OR(K870="работник из числа профессорско-преподавательского состава оу впо",K870="работник из числа профессорско-преподавательского состава оу дпо (повышения квалификации) специалистов",K870="старший воспитатель доу",K870="старший воспитатель оу дод и дома ребенка",K870="педагог-психолог",K870="социальный педагог",K870="педагог-организатор",K870="мастер производственного обучения",K870="старший вожатый",K870="инструктор по труду",K870="методист оу",K870="старший методист оу",K870="тьютор оу (за исключением тьюторов, занятых в сфере впо и дпо)",K870="руководитель физического воспитания оу, реализующего образовательные программы нпо и спо",K870="преподаватель-организатор ОБЖ, допризывной подготовки",K870="инструктор-методист оу дод спортивного профиля",K870="старший инструктор-методист оу дод спортивного профиля",K870="воспитатель в доу",K870="воспитатель в дошкольной группе оу и оу для детей дошкольного и младшего школьного возраста"),36,список!AH870)</f>
        <v xml:space="preserve"> </v>
      </c>
      <c r="N870" s="6" t="str">
        <f t="shared" si="13"/>
        <v xml:space="preserve"> </v>
      </c>
      <c r="O870" s="8"/>
      <c r="P870" s="8"/>
      <c r="Q870" s="8"/>
      <c r="R870" s="8"/>
    </row>
    <row r="871" spans="1:18" x14ac:dyDescent="0.25">
      <c r="A871" s="8"/>
      <c r="B871" s="9" t="e">
        <f>#VALUE!</f>
        <v>#VALUE!</v>
      </c>
      <c r="C871" s="8"/>
      <c r="D871" s="8"/>
      <c r="E871" s="8"/>
      <c r="F871" s="8"/>
      <c r="G871" s="8"/>
      <c r="H871" s="8"/>
      <c r="I871" s="8"/>
      <c r="J871" s="8"/>
      <c r="K871" s="10"/>
      <c r="L871" s="8"/>
      <c r="M871" s="5" t="str">
        <f>IF(OR(K871="работник из числа профессорско-преподавательского состава оу впо",K871="работник из числа профессорско-преподавательского состава оу дпо (повышения квалификации) специалистов",K871="старший воспитатель доу",K871="старший воспитатель оу дод и дома ребенка",K871="педагог-психолог",K871="социальный педагог",K871="педагог-организатор",K871="мастер производственного обучения",K871="старший вожатый",K871="инструктор по труду",K871="методист оу",K871="старший методист оу",K871="тьютор оу (за исключением тьюторов, занятых в сфере впо и дпо)",K871="руководитель физического воспитания оу, реализующего образовательные программы нпо и спо",K871="преподаватель-организатор ОБЖ, допризывной подготовки",K871="инструктор-методист оу дод спортивного профиля",K871="старший инструктор-методист оу дод спортивного профиля",K871="воспитатель в доу",K871="воспитатель в дошкольной группе оу и оу для детей дошкольного и младшего школьного возраста"),36,список!AH871)</f>
        <v xml:space="preserve"> </v>
      </c>
      <c r="N871" s="6" t="str">
        <f t="shared" si="13"/>
        <v xml:space="preserve"> </v>
      </c>
      <c r="O871" s="8"/>
      <c r="P871" s="8"/>
      <c r="Q871" s="8"/>
      <c r="R871" s="8"/>
    </row>
    <row r="872" spans="1:18" x14ac:dyDescent="0.25">
      <c r="A872" s="8"/>
      <c r="B872" s="9" t="e">
        <f>#VALUE!</f>
        <v>#VALUE!</v>
      </c>
      <c r="C872" s="8"/>
      <c r="D872" s="8"/>
      <c r="E872" s="8"/>
      <c r="F872" s="8"/>
      <c r="G872" s="8"/>
      <c r="H872" s="8"/>
      <c r="I872" s="8"/>
      <c r="J872" s="8"/>
      <c r="K872" s="10"/>
      <c r="L872" s="8"/>
      <c r="M872" s="5" t="str">
        <f>IF(OR(K872="работник из числа профессорско-преподавательского состава оу впо",K872="работник из числа профессорско-преподавательского состава оу дпо (повышения квалификации) специалистов",K872="старший воспитатель доу",K872="старший воспитатель оу дод и дома ребенка",K872="педагог-психолог",K872="социальный педагог",K872="педагог-организатор",K872="мастер производственного обучения",K872="старший вожатый",K872="инструктор по труду",K872="методист оу",K872="старший методист оу",K872="тьютор оу (за исключением тьюторов, занятых в сфере впо и дпо)",K872="руководитель физического воспитания оу, реализующего образовательные программы нпо и спо",K872="преподаватель-организатор ОБЖ, допризывной подготовки",K872="инструктор-методист оу дод спортивного профиля",K872="старший инструктор-методист оу дод спортивного профиля",K872="воспитатель в доу",K872="воспитатель в дошкольной группе оу и оу для детей дошкольного и младшего школьного возраста"),36,список!AH872)</f>
        <v xml:space="preserve"> </v>
      </c>
      <c r="N872" s="6" t="str">
        <f t="shared" si="13"/>
        <v xml:space="preserve"> </v>
      </c>
      <c r="O872" s="8"/>
      <c r="P872" s="8"/>
      <c r="Q872" s="8"/>
      <c r="R872" s="8"/>
    </row>
    <row r="873" spans="1:18" x14ac:dyDescent="0.25">
      <c r="A873" s="8"/>
      <c r="B873" s="9" t="e">
        <f>#VALUE!</f>
        <v>#VALUE!</v>
      </c>
      <c r="C873" s="8"/>
      <c r="D873" s="8"/>
      <c r="E873" s="8"/>
      <c r="F873" s="8"/>
      <c r="G873" s="8"/>
      <c r="H873" s="8"/>
      <c r="I873" s="8"/>
      <c r="J873" s="8"/>
      <c r="K873" s="10"/>
      <c r="L873" s="8"/>
      <c r="M873" s="5" t="str">
        <f>IF(OR(K873="работник из числа профессорско-преподавательского состава оу впо",K873="работник из числа профессорско-преподавательского состава оу дпо (повышения квалификации) специалистов",K873="старший воспитатель доу",K873="старший воспитатель оу дод и дома ребенка",K873="педагог-психолог",K873="социальный педагог",K873="педагог-организатор",K873="мастер производственного обучения",K873="старший вожатый",K873="инструктор по труду",K873="методист оу",K873="старший методист оу",K873="тьютор оу (за исключением тьюторов, занятых в сфере впо и дпо)",K873="руководитель физического воспитания оу, реализующего образовательные программы нпо и спо",K873="преподаватель-организатор ОБЖ, допризывной подготовки",K873="инструктор-методист оу дод спортивного профиля",K873="старший инструктор-методист оу дод спортивного профиля",K873="воспитатель в доу",K873="воспитатель в дошкольной группе оу и оу для детей дошкольного и младшего школьного возраста"),36,список!AH873)</f>
        <v xml:space="preserve"> </v>
      </c>
      <c r="N873" s="6" t="str">
        <f t="shared" si="13"/>
        <v xml:space="preserve"> </v>
      </c>
      <c r="O873" s="8"/>
      <c r="P873" s="8"/>
      <c r="Q873" s="8"/>
      <c r="R873" s="8"/>
    </row>
    <row r="874" spans="1:18" x14ac:dyDescent="0.25">
      <c r="A874" s="8"/>
      <c r="B874" s="9" t="e">
        <f>#VALUE!</f>
        <v>#VALUE!</v>
      </c>
      <c r="C874" s="8"/>
      <c r="D874" s="8"/>
      <c r="E874" s="8"/>
      <c r="F874" s="8"/>
      <c r="G874" s="8"/>
      <c r="H874" s="8"/>
      <c r="I874" s="8"/>
      <c r="J874" s="8"/>
      <c r="K874" s="10"/>
      <c r="L874" s="8"/>
      <c r="M874" s="5" t="str">
        <f>IF(OR(K874="работник из числа профессорско-преподавательского состава оу впо",K874="работник из числа профессорско-преподавательского состава оу дпо (повышения квалификации) специалистов",K874="старший воспитатель доу",K874="старший воспитатель оу дод и дома ребенка",K874="педагог-психолог",K874="социальный педагог",K874="педагог-организатор",K874="мастер производственного обучения",K874="старший вожатый",K874="инструктор по труду",K874="методист оу",K874="старший методист оу",K874="тьютор оу (за исключением тьюторов, занятых в сфере впо и дпо)",K874="руководитель физического воспитания оу, реализующего образовательные программы нпо и спо",K874="преподаватель-организатор ОБЖ, допризывной подготовки",K874="инструктор-методист оу дод спортивного профиля",K874="старший инструктор-методист оу дод спортивного профиля",K874="воспитатель в доу",K874="воспитатель в дошкольной группе оу и оу для детей дошкольного и младшего школьного возраста"),36,список!AH874)</f>
        <v xml:space="preserve"> </v>
      </c>
      <c r="N874" s="6" t="str">
        <f t="shared" si="13"/>
        <v xml:space="preserve"> </v>
      </c>
      <c r="O874" s="8"/>
      <c r="P874" s="8"/>
      <c r="Q874" s="8"/>
      <c r="R874" s="8"/>
    </row>
    <row r="875" spans="1:18" x14ac:dyDescent="0.25">
      <c r="A875" s="8"/>
      <c r="B875" s="9" t="e">
        <f>#VALUE!</f>
        <v>#VALUE!</v>
      </c>
      <c r="C875" s="8"/>
      <c r="D875" s="8"/>
      <c r="E875" s="8"/>
      <c r="F875" s="8"/>
      <c r="G875" s="8"/>
      <c r="H875" s="8"/>
      <c r="I875" s="8"/>
      <c r="J875" s="8"/>
      <c r="K875" s="10"/>
      <c r="L875" s="8"/>
      <c r="M875" s="5" t="str">
        <f>IF(OR(K875="работник из числа профессорско-преподавательского состава оу впо",K875="работник из числа профессорско-преподавательского состава оу дпо (повышения квалификации) специалистов",K875="старший воспитатель доу",K875="старший воспитатель оу дод и дома ребенка",K875="педагог-психолог",K875="социальный педагог",K875="педагог-организатор",K875="мастер производственного обучения",K875="старший вожатый",K875="инструктор по труду",K875="методист оу",K875="старший методист оу",K875="тьютор оу (за исключением тьюторов, занятых в сфере впо и дпо)",K875="руководитель физического воспитания оу, реализующего образовательные программы нпо и спо",K875="преподаватель-организатор ОБЖ, допризывной подготовки",K875="инструктор-методист оу дод спортивного профиля",K875="старший инструктор-методист оу дод спортивного профиля",K875="воспитатель в доу",K875="воспитатель в дошкольной группе оу и оу для детей дошкольного и младшего школьного возраста"),36,список!AH875)</f>
        <v xml:space="preserve"> </v>
      </c>
      <c r="N875" s="6" t="str">
        <f t="shared" si="13"/>
        <v xml:space="preserve"> </v>
      </c>
      <c r="O875" s="8"/>
      <c r="P875" s="8"/>
      <c r="Q875" s="8"/>
      <c r="R875" s="8"/>
    </row>
    <row r="876" spans="1:18" x14ac:dyDescent="0.25">
      <c r="A876" s="8"/>
      <c r="B876" s="9" t="e">
        <f>#VALUE!</f>
        <v>#VALUE!</v>
      </c>
      <c r="C876" s="8"/>
      <c r="D876" s="8"/>
      <c r="E876" s="8"/>
      <c r="F876" s="8"/>
      <c r="G876" s="8"/>
      <c r="H876" s="8"/>
      <c r="I876" s="8"/>
      <c r="J876" s="8"/>
      <c r="K876" s="10"/>
      <c r="L876" s="8"/>
      <c r="M876" s="5" t="str">
        <f>IF(OR(K876="работник из числа профессорско-преподавательского состава оу впо",K876="работник из числа профессорско-преподавательского состава оу дпо (повышения квалификации) специалистов",K876="старший воспитатель доу",K876="старший воспитатель оу дод и дома ребенка",K876="педагог-психолог",K876="социальный педагог",K876="педагог-организатор",K876="мастер производственного обучения",K876="старший вожатый",K876="инструктор по труду",K876="методист оу",K876="старший методист оу",K876="тьютор оу (за исключением тьюторов, занятых в сфере впо и дпо)",K876="руководитель физического воспитания оу, реализующего образовательные программы нпо и спо",K876="преподаватель-организатор ОБЖ, допризывной подготовки",K876="инструктор-методист оу дод спортивного профиля",K876="старший инструктор-методист оу дод спортивного профиля",K876="воспитатель в доу",K876="воспитатель в дошкольной группе оу и оу для детей дошкольного и младшего школьного возраста"),36,список!AH876)</f>
        <v xml:space="preserve"> </v>
      </c>
      <c r="N876" s="6" t="str">
        <f t="shared" si="13"/>
        <v xml:space="preserve"> </v>
      </c>
      <c r="O876" s="8"/>
      <c r="P876" s="8"/>
      <c r="Q876" s="8"/>
      <c r="R876" s="8"/>
    </row>
    <row r="877" spans="1:18" x14ac:dyDescent="0.25">
      <c r="A877" s="8"/>
      <c r="B877" s="9" t="e">
        <f>#VALUE!</f>
        <v>#VALUE!</v>
      </c>
      <c r="C877" s="8"/>
      <c r="D877" s="8"/>
      <c r="E877" s="8"/>
      <c r="F877" s="8"/>
      <c r="G877" s="8"/>
      <c r="H877" s="8"/>
      <c r="I877" s="8"/>
      <c r="J877" s="8"/>
      <c r="K877" s="10"/>
      <c r="L877" s="8"/>
      <c r="M877" s="5" t="str">
        <f>IF(OR(K877="работник из числа профессорско-преподавательского состава оу впо",K877="работник из числа профессорско-преподавательского состава оу дпо (повышения квалификации) специалистов",K877="старший воспитатель доу",K877="старший воспитатель оу дод и дома ребенка",K877="педагог-психолог",K877="социальный педагог",K877="педагог-организатор",K877="мастер производственного обучения",K877="старший вожатый",K877="инструктор по труду",K877="методист оу",K877="старший методист оу",K877="тьютор оу (за исключением тьюторов, занятых в сфере впо и дпо)",K877="руководитель физического воспитания оу, реализующего образовательные программы нпо и спо",K877="преподаватель-организатор ОБЖ, допризывной подготовки",K877="инструктор-методист оу дод спортивного профиля",K877="старший инструктор-методист оу дод спортивного профиля",K877="воспитатель в доу",K877="воспитатель в дошкольной группе оу и оу для детей дошкольного и младшего школьного возраста"),36,список!AH877)</f>
        <v xml:space="preserve"> </v>
      </c>
      <c r="N877" s="6" t="str">
        <f t="shared" si="13"/>
        <v xml:space="preserve"> </v>
      </c>
      <c r="O877" s="8"/>
      <c r="P877" s="8"/>
      <c r="Q877" s="8"/>
      <c r="R877" s="8"/>
    </row>
    <row r="878" spans="1:18" x14ac:dyDescent="0.25">
      <c r="A878" s="8"/>
      <c r="B878" s="9" t="e">
        <f>#VALUE!</f>
        <v>#VALUE!</v>
      </c>
      <c r="C878" s="8"/>
      <c r="D878" s="8"/>
      <c r="E878" s="8"/>
      <c r="F878" s="8"/>
      <c r="G878" s="8"/>
      <c r="H878" s="8"/>
      <c r="I878" s="8"/>
      <c r="J878" s="8"/>
      <c r="K878" s="10"/>
      <c r="L878" s="8"/>
      <c r="M878" s="5" t="str">
        <f>IF(OR(K878="работник из числа профессорско-преподавательского состава оу впо",K878="работник из числа профессорско-преподавательского состава оу дпо (повышения квалификации) специалистов",K878="старший воспитатель доу",K878="старший воспитатель оу дод и дома ребенка",K878="педагог-психолог",K878="социальный педагог",K878="педагог-организатор",K878="мастер производственного обучения",K878="старший вожатый",K878="инструктор по труду",K878="методист оу",K878="старший методист оу",K878="тьютор оу (за исключением тьюторов, занятых в сфере впо и дпо)",K878="руководитель физического воспитания оу, реализующего образовательные программы нпо и спо",K878="преподаватель-организатор ОБЖ, допризывной подготовки",K878="инструктор-методист оу дод спортивного профиля",K878="старший инструктор-методист оу дод спортивного профиля",K878="воспитатель в доу",K878="воспитатель в дошкольной группе оу и оу для детей дошкольного и младшего школьного возраста"),36,список!AH878)</f>
        <v xml:space="preserve"> </v>
      </c>
      <c r="N878" s="6" t="str">
        <f t="shared" si="13"/>
        <v xml:space="preserve"> </v>
      </c>
      <c r="O878" s="8"/>
      <c r="P878" s="8"/>
      <c r="Q878" s="8"/>
      <c r="R878" s="8"/>
    </row>
    <row r="879" spans="1:18" x14ac:dyDescent="0.25">
      <c r="A879" s="8"/>
      <c r="B879" s="9" t="e">
        <f>#VALUE!</f>
        <v>#VALUE!</v>
      </c>
      <c r="C879" s="8"/>
      <c r="D879" s="8"/>
      <c r="E879" s="8"/>
      <c r="F879" s="8"/>
      <c r="G879" s="8"/>
      <c r="H879" s="8"/>
      <c r="I879" s="8"/>
      <c r="J879" s="8"/>
      <c r="K879" s="10"/>
      <c r="L879" s="8"/>
      <c r="M879" s="5" t="str">
        <f>IF(OR(K879="работник из числа профессорско-преподавательского состава оу впо",K879="работник из числа профессорско-преподавательского состава оу дпо (повышения квалификации) специалистов",K879="старший воспитатель доу",K879="старший воспитатель оу дод и дома ребенка",K879="педагог-психолог",K879="социальный педагог",K879="педагог-организатор",K879="мастер производственного обучения",K879="старший вожатый",K879="инструктор по труду",K879="методист оу",K879="старший методист оу",K879="тьютор оу (за исключением тьюторов, занятых в сфере впо и дпо)",K879="руководитель физического воспитания оу, реализующего образовательные программы нпо и спо",K879="преподаватель-организатор ОБЖ, допризывной подготовки",K879="инструктор-методист оу дод спортивного профиля",K879="старший инструктор-методист оу дод спортивного профиля",K879="воспитатель в доу",K879="воспитатель в дошкольной группе оу и оу для детей дошкольного и младшего школьного возраста"),36,список!AH879)</f>
        <v xml:space="preserve"> </v>
      </c>
      <c r="N879" s="6" t="str">
        <f t="shared" si="13"/>
        <v xml:space="preserve"> </v>
      </c>
      <c r="O879" s="8"/>
      <c r="P879" s="8"/>
      <c r="Q879" s="8"/>
      <c r="R879" s="8"/>
    </row>
    <row r="880" spans="1:18" x14ac:dyDescent="0.25">
      <c r="A880" s="8"/>
      <c r="B880" s="9" t="e">
        <f>#VALUE!</f>
        <v>#VALUE!</v>
      </c>
      <c r="C880" s="8"/>
      <c r="D880" s="8"/>
      <c r="E880" s="8"/>
      <c r="F880" s="8"/>
      <c r="G880" s="8"/>
      <c r="H880" s="8"/>
      <c r="I880" s="8"/>
      <c r="J880" s="8"/>
      <c r="K880" s="10"/>
      <c r="L880" s="8"/>
      <c r="M880" s="5" t="str">
        <f>IF(OR(K880="работник из числа профессорско-преподавательского состава оу впо",K880="работник из числа профессорско-преподавательского состава оу дпо (повышения квалификации) специалистов",K880="старший воспитатель доу",K880="старший воспитатель оу дод и дома ребенка",K880="педагог-психолог",K880="социальный педагог",K880="педагог-организатор",K880="мастер производственного обучения",K880="старший вожатый",K880="инструктор по труду",K880="методист оу",K880="старший методист оу",K880="тьютор оу (за исключением тьюторов, занятых в сфере впо и дпо)",K880="руководитель физического воспитания оу, реализующего образовательные программы нпо и спо",K880="преподаватель-организатор ОБЖ, допризывной подготовки",K880="инструктор-методист оу дод спортивного профиля",K880="старший инструктор-методист оу дод спортивного профиля",K880="воспитатель в доу",K880="воспитатель в дошкольной группе оу и оу для детей дошкольного и младшего школьного возраста"),36,список!AH880)</f>
        <v xml:space="preserve"> </v>
      </c>
      <c r="N880" s="6" t="str">
        <f t="shared" si="13"/>
        <v xml:space="preserve"> </v>
      </c>
      <c r="O880" s="8"/>
      <c r="P880" s="8"/>
      <c r="Q880" s="8"/>
      <c r="R880" s="8"/>
    </row>
    <row r="881" spans="1:18" x14ac:dyDescent="0.25">
      <c r="A881" s="8"/>
      <c r="B881" s="9" t="e">
        <f>#VALUE!</f>
        <v>#VALUE!</v>
      </c>
      <c r="C881" s="8"/>
      <c r="D881" s="8"/>
      <c r="E881" s="8"/>
      <c r="F881" s="8"/>
      <c r="G881" s="8"/>
      <c r="H881" s="8"/>
      <c r="I881" s="8"/>
      <c r="J881" s="8"/>
      <c r="K881" s="10"/>
      <c r="L881" s="8"/>
      <c r="M881" s="5" t="str">
        <f>IF(OR(K881="работник из числа профессорско-преподавательского состава оу впо",K881="работник из числа профессорско-преподавательского состава оу дпо (повышения квалификации) специалистов",K881="старший воспитатель доу",K881="старший воспитатель оу дод и дома ребенка",K881="педагог-психолог",K881="социальный педагог",K881="педагог-организатор",K881="мастер производственного обучения",K881="старший вожатый",K881="инструктор по труду",K881="методист оу",K881="старший методист оу",K881="тьютор оу (за исключением тьюторов, занятых в сфере впо и дпо)",K881="руководитель физического воспитания оу, реализующего образовательные программы нпо и спо",K881="преподаватель-организатор ОБЖ, допризывной подготовки",K881="инструктор-методист оу дод спортивного профиля",K881="старший инструктор-методист оу дод спортивного профиля",K881="воспитатель в доу",K881="воспитатель в дошкольной группе оу и оу для детей дошкольного и младшего школьного возраста"),36,список!AH881)</f>
        <v xml:space="preserve"> </v>
      </c>
      <c r="N881" s="6" t="str">
        <f t="shared" si="13"/>
        <v xml:space="preserve"> </v>
      </c>
      <c r="O881" s="8"/>
      <c r="P881" s="8"/>
      <c r="Q881" s="8"/>
      <c r="R881" s="8"/>
    </row>
    <row r="882" spans="1:18" x14ac:dyDescent="0.25">
      <c r="A882" s="8"/>
      <c r="B882" s="9" t="e">
        <f>#VALUE!</f>
        <v>#VALUE!</v>
      </c>
      <c r="C882" s="8"/>
      <c r="D882" s="8"/>
      <c r="E882" s="8"/>
      <c r="F882" s="8"/>
      <c r="G882" s="8"/>
      <c r="H882" s="8"/>
      <c r="I882" s="8"/>
      <c r="J882" s="8"/>
      <c r="K882" s="10"/>
      <c r="L882" s="8"/>
      <c r="M882" s="5" t="str">
        <f>IF(OR(K882="работник из числа профессорско-преподавательского состава оу впо",K882="работник из числа профессорско-преподавательского состава оу дпо (повышения квалификации) специалистов",K882="старший воспитатель доу",K882="старший воспитатель оу дод и дома ребенка",K882="педагог-психолог",K882="социальный педагог",K882="педагог-организатор",K882="мастер производственного обучения",K882="старший вожатый",K882="инструктор по труду",K882="методист оу",K882="старший методист оу",K882="тьютор оу (за исключением тьюторов, занятых в сфере впо и дпо)",K882="руководитель физического воспитания оу, реализующего образовательные программы нпо и спо",K882="преподаватель-организатор ОБЖ, допризывной подготовки",K882="инструктор-методист оу дод спортивного профиля",K882="старший инструктор-методист оу дод спортивного профиля",K882="воспитатель в доу",K882="воспитатель в дошкольной группе оу и оу для детей дошкольного и младшего школьного возраста"),36,список!AH882)</f>
        <v xml:space="preserve"> </v>
      </c>
      <c r="N882" s="6" t="str">
        <f t="shared" si="13"/>
        <v xml:space="preserve"> </v>
      </c>
      <c r="O882" s="8"/>
      <c r="P882" s="8"/>
      <c r="Q882" s="8"/>
      <c r="R882" s="8"/>
    </row>
    <row r="883" spans="1:18" x14ac:dyDescent="0.25">
      <c r="A883" s="8"/>
      <c r="B883" s="9" t="e">
        <f>#VALUE!</f>
        <v>#VALUE!</v>
      </c>
      <c r="C883" s="8"/>
      <c r="D883" s="8"/>
      <c r="E883" s="8"/>
      <c r="F883" s="8"/>
      <c r="G883" s="8"/>
      <c r="H883" s="8"/>
      <c r="I883" s="8"/>
      <c r="J883" s="8"/>
      <c r="K883" s="10"/>
      <c r="L883" s="8"/>
      <c r="M883" s="5" t="str">
        <f>IF(OR(K883="работник из числа профессорско-преподавательского состава оу впо",K883="работник из числа профессорско-преподавательского состава оу дпо (повышения квалификации) специалистов",K883="старший воспитатель доу",K883="старший воспитатель оу дод и дома ребенка",K883="педагог-психолог",K883="социальный педагог",K883="педагог-организатор",K883="мастер производственного обучения",K883="старший вожатый",K883="инструктор по труду",K883="методист оу",K883="старший методист оу",K883="тьютор оу (за исключением тьюторов, занятых в сфере впо и дпо)",K883="руководитель физического воспитания оу, реализующего образовательные программы нпо и спо",K883="преподаватель-организатор ОБЖ, допризывной подготовки",K883="инструктор-методист оу дод спортивного профиля",K883="старший инструктор-методист оу дод спортивного профиля",K883="воспитатель в доу",K883="воспитатель в дошкольной группе оу и оу для детей дошкольного и младшего школьного возраста"),36,список!AH883)</f>
        <v xml:space="preserve"> </v>
      </c>
      <c r="N883" s="6" t="str">
        <f t="shared" si="13"/>
        <v xml:space="preserve"> </v>
      </c>
      <c r="O883" s="8"/>
      <c r="P883" s="8"/>
      <c r="Q883" s="8"/>
      <c r="R883" s="8"/>
    </row>
    <row r="884" spans="1:18" x14ac:dyDescent="0.25">
      <c r="A884" s="8"/>
      <c r="B884" s="9" t="e">
        <f>#VALUE!</f>
        <v>#VALUE!</v>
      </c>
      <c r="C884" s="8"/>
      <c r="D884" s="8"/>
      <c r="E884" s="8"/>
      <c r="F884" s="8"/>
      <c r="G884" s="8"/>
      <c r="H884" s="8"/>
      <c r="I884" s="8"/>
      <c r="J884" s="8"/>
      <c r="K884" s="10"/>
      <c r="L884" s="8"/>
      <c r="M884" s="5" t="str">
        <f>IF(OR(K884="работник из числа профессорско-преподавательского состава оу впо",K884="работник из числа профессорско-преподавательского состава оу дпо (повышения квалификации) специалистов",K884="старший воспитатель доу",K884="старший воспитатель оу дод и дома ребенка",K884="педагог-психолог",K884="социальный педагог",K884="педагог-организатор",K884="мастер производственного обучения",K884="старший вожатый",K884="инструктор по труду",K884="методист оу",K884="старший методист оу",K884="тьютор оу (за исключением тьюторов, занятых в сфере впо и дпо)",K884="руководитель физического воспитания оу, реализующего образовательные программы нпо и спо",K884="преподаватель-организатор ОБЖ, допризывной подготовки",K884="инструктор-методист оу дод спортивного профиля",K884="старший инструктор-методист оу дод спортивного профиля",K884="воспитатель в доу",K884="воспитатель в дошкольной группе оу и оу для детей дошкольного и младшего школьного возраста"),36,список!AH884)</f>
        <v xml:space="preserve"> </v>
      </c>
      <c r="N884" s="6" t="str">
        <f t="shared" si="13"/>
        <v xml:space="preserve"> </v>
      </c>
      <c r="O884" s="8"/>
      <c r="P884" s="8"/>
      <c r="Q884" s="8"/>
      <c r="R884" s="8"/>
    </row>
    <row r="885" spans="1:18" x14ac:dyDescent="0.25">
      <c r="A885" s="8"/>
      <c r="B885" s="9" t="e">
        <f>#VALUE!</f>
        <v>#VALUE!</v>
      </c>
      <c r="C885" s="8"/>
      <c r="D885" s="8"/>
      <c r="E885" s="8"/>
      <c r="F885" s="8"/>
      <c r="G885" s="8"/>
      <c r="H885" s="8"/>
      <c r="I885" s="8"/>
      <c r="J885" s="8"/>
      <c r="K885" s="10"/>
      <c r="L885" s="8"/>
      <c r="M885" s="5" t="str">
        <f>IF(OR(K885="работник из числа профессорско-преподавательского состава оу впо",K885="работник из числа профессорско-преподавательского состава оу дпо (повышения квалификации) специалистов",K885="старший воспитатель доу",K885="старший воспитатель оу дод и дома ребенка",K885="педагог-психолог",K885="социальный педагог",K885="педагог-организатор",K885="мастер производственного обучения",K885="старший вожатый",K885="инструктор по труду",K885="методист оу",K885="старший методист оу",K885="тьютор оу (за исключением тьюторов, занятых в сфере впо и дпо)",K885="руководитель физического воспитания оу, реализующего образовательные программы нпо и спо",K885="преподаватель-организатор ОБЖ, допризывной подготовки",K885="инструктор-методист оу дод спортивного профиля",K885="старший инструктор-методист оу дод спортивного профиля",K885="воспитатель в доу",K885="воспитатель в дошкольной группе оу и оу для детей дошкольного и младшего школьного возраста"),36,список!AH885)</f>
        <v xml:space="preserve"> </v>
      </c>
      <c r="N885" s="6" t="str">
        <f t="shared" si="13"/>
        <v xml:space="preserve"> </v>
      </c>
      <c r="O885" s="8"/>
      <c r="P885" s="8"/>
      <c r="Q885" s="8"/>
      <c r="R885" s="8"/>
    </row>
    <row r="886" spans="1:18" x14ac:dyDescent="0.25">
      <c r="A886" s="8"/>
      <c r="B886" s="9" t="e">
        <f>#VALUE!</f>
        <v>#VALUE!</v>
      </c>
      <c r="C886" s="8"/>
      <c r="D886" s="8"/>
      <c r="E886" s="8"/>
      <c r="F886" s="8"/>
      <c r="G886" s="8"/>
      <c r="H886" s="8"/>
      <c r="I886" s="8"/>
      <c r="J886" s="8"/>
      <c r="K886" s="10"/>
      <c r="L886" s="8"/>
      <c r="M886" s="5" t="str">
        <f>IF(OR(K886="работник из числа профессорско-преподавательского состава оу впо",K886="работник из числа профессорско-преподавательского состава оу дпо (повышения квалификации) специалистов",K886="старший воспитатель доу",K886="старший воспитатель оу дод и дома ребенка",K886="педагог-психолог",K886="социальный педагог",K886="педагог-организатор",K886="мастер производственного обучения",K886="старший вожатый",K886="инструктор по труду",K886="методист оу",K886="старший методист оу",K886="тьютор оу (за исключением тьюторов, занятых в сфере впо и дпо)",K886="руководитель физического воспитания оу, реализующего образовательные программы нпо и спо",K886="преподаватель-организатор ОБЖ, допризывной подготовки",K886="инструктор-методист оу дод спортивного профиля",K886="старший инструктор-методист оу дод спортивного профиля",K886="воспитатель в доу",K886="воспитатель в дошкольной группе оу и оу для детей дошкольного и младшего школьного возраста"),36,список!AH886)</f>
        <v xml:space="preserve"> </v>
      </c>
      <c r="N886" s="6" t="str">
        <f t="shared" si="13"/>
        <v xml:space="preserve"> </v>
      </c>
      <c r="O886" s="8"/>
      <c r="P886" s="8"/>
      <c r="Q886" s="8"/>
      <c r="R886" s="8"/>
    </row>
    <row r="887" spans="1:18" x14ac:dyDescent="0.25">
      <c r="A887" s="8"/>
      <c r="B887" s="9" t="e">
        <f>#VALUE!</f>
        <v>#VALUE!</v>
      </c>
      <c r="C887" s="8"/>
      <c r="D887" s="8"/>
      <c r="E887" s="8"/>
      <c r="F887" s="8"/>
      <c r="G887" s="8"/>
      <c r="H887" s="8"/>
      <c r="I887" s="8"/>
      <c r="J887" s="8"/>
      <c r="K887" s="10"/>
      <c r="L887" s="8"/>
      <c r="M887" s="5" t="str">
        <f>IF(OR(K887="работник из числа профессорско-преподавательского состава оу впо",K887="работник из числа профессорско-преподавательского состава оу дпо (повышения квалификации) специалистов",K887="старший воспитатель доу",K887="старший воспитатель оу дод и дома ребенка",K887="педагог-психолог",K887="социальный педагог",K887="педагог-организатор",K887="мастер производственного обучения",K887="старший вожатый",K887="инструктор по труду",K887="методист оу",K887="старший методист оу",K887="тьютор оу (за исключением тьюторов, занятых в сфере впо и дпо)",K887="руководитель физического воспитания оу, реализующего образовательные программы нпо и спо",K887="преподаватель-организатор ОБЖ, допризывной подготовки",K887="инструктор-методист оу дод спортивного профиля",K887="старший инструктор-методист оу дод спортивного профиля",K887="воспитатель в доу",K887="воспитатель в дошкольной группе оу и оу для детей дошкольного и младшего школьного возраста"),36,список!AH887)</f>
        <v xml:space="preserve"> </v>
      </c>
      <c r="N887" s="6" t="str">
        <f t="shared" si="13"/>
        <v xml:space="preserve"> </v>
      </c>
      <c r="O887" s="8"/>
      <c r="P887" s="8"/>
      <c r="Q887" s="8"/>
      <c r="R887" s="8"/>
    </row>
    <row r="888" spans="1:18" x14ac:dyDescent="0.25">
      <c r="A888" s="8"/>
      <c r="B888" s="9" t="e">
        <f>#VALUE!</f>
        <v>#VALUE!</v>
      </c>
      <c r="C888" s="8"/>
      <c r="D888" s="8"/>
      <c r="E888" s="8"/>
      <c r="F888" s="8"/>
      <c r="G888" s="8"/>
      <c r="H888" s="8"/>
      <c r="I888" s="8"/>
      <c r="J888" s="8"/>
      <c r="K888" s="10"/>
      <c r="L888" s="8"/>
      <c r="M888" s="5" t="str">
        <f>IF(OR(K888="работник из числа профессорско-преподавательского состава оу впо",K888="работник из числа профессорско-преподавательского состава оу дпо (повышения квалификации) специалистов",K888="старший воспитатель доу",K888="старший воспитатель оу дод и дома ребенка",K888="педагог-психолог",K888="социальный педагог",K888="педагог-организатор",K888="мастер производственного обучения",K888="старший вожатый",K888="инструктор по труду",K888="методист оу",K888="старший методист оу",K888="тьютор оу (за исключением тьюторов, занятых в сфере впо и дпо)",K888="руководитель физического воспитания оу, реализующего образовательные программы нпо и спо",K888="преподаватель-организатор ОБЖ, допризывной подготовки",K888="инструктор-методист оу дод спортивного профиля",K888="старший инструктор-методист оу дод спортивного профиля",K888="воспитатель в доу",K888="воспитатель в дошкольной группе оу и оу для детей дошкольного и младшего школьного возраста"),36,список!AH888)</f>
        <v xml:space="preserve"> </v>
      </c>
      <c r="N888" s="6" t="str">
        <f t="shared" si="13"/>
        <v xml:space="preserve"> </v>
      </c>
      <c r="O888" s="8"/>
      <c r="P888" s="8"/>
      <c r="Q888" s="8"/>
      <c r="R888" s="8"/>
    </row>
    <row r="889" spans="1:18" x14ac:dyDescent="0.25">
      <c r="A889" s="8"/>
      <c r="B889" s="9" t="e">
        <f>#VALUE!</f>
        <v>#VALUE!</v>
      </c>
      <c r="C889" s="8"/>
      <c r="D889" s="8"/>
      <c r="E889" s="8"/>
      <c r="F889" s="8"/>
      <c r="G889" s="8"/>
      <c r="H889" s="8"/>
      <c r="I889" s="8"/>
      <c r="J889" s="8"/>
      <c r="K889" s="10"/>
      <c r="L889" s="8"/>
      <c r="M889" s="5" t="str">
        <f>IF(OR(K889="работник из числа профессорско-преподавательского состава оу впо",K889="работник из числа профессорско-преподавательского состава оу дпо (повышения квалификации) специалистов",K889="старший воспитатель доу",K889="старший воспитатель оу дод и дома ребенка",K889="педагог-психолог",K889="социальный педагог",K889="педагог-организатор",K889="мастер производственного обучения",K889="старший вожатый",K889="инструктор по труду",K889="методист оу",K889="старший методист оу",K889="тьютор оу (за исключением тьюторов, занятых в сфере впо и дпо)",K889="руководитель физического воспитания оу, реализующего образовательные программы нпо и спо",K889="преподаватель-организатор ОБЖ, допризывной подготовки",K889="инструктор-методист оу дод спортивного профиля",K889="старший инструктор-методист оу дод спортивного профиля",K889="воспитатель в доу",K889="воспитатель в дошкольной группе оу и оу для детей дошкольного и младшего школьного возраста"),36,список!AH889)</f>
        <v xml:space="preserve"> </v>
      </c>
      <c r="N889" s="6" t="str">
        <f t="shared" si="13"/>
        <v xml:space="preserve"> </v>
      </c>
      <c r="O889" s="8"/>
      <c r="P889" s="8"/>
      <c r="Q889" s="8"/>
      <c r="R889" s="8"/>
    </row>
    <row r="890" spans="1:18" x14ac:dyDescent="0.25">
      <c r="A890" s="8"/>
      <c r="B890" s="9" t="e">
        <f>#VALUE!</f>
        <v>#VALUE!</v>
      </c>
      <c r="C890" s="8"/>
      <c r="D890" s="8"/>
      <c r="E890" s="8"/>
      <c r="F890" s="8"/>
      <c r="G890" s="8"/>
      <c r="H890" s="8"/>
      <c r="I890" s="8"/>
      <c r="J890" s="8"/>
      <c r="K890" s="10"/>
      <c r="L890" s="8"/>
      <c r="M890" s="5" t="str">
        <f>IF(OR(K890="работник из числа профессорско-преподавательского состава оу впо",K890="работник из числа профессорско-преподавательского состава оу дпо (повышения квалификации) специалистов",K890="старший воспитатель доу",K890="старший воспитатель оу дод и дома ребенка",K890="педагог-психолог",K890="социальный педагог",K890="педагог-организатор",K890="мастер производственного обучения",K890="старший вожатый",K890="инструктор по труду",K890="методист оу",K890="старший методист оу",K890="тьютор оу (за исключением тьюторов, занятых в сфере впо и дпо)",K890="руководитель физического воспитания оу, реализующего образовательные программы нпо и спо",K890="преподаватель-организатор ОБЖ, допризывной подготовки",K890="инструктор-методист оу дод спортивного профиля",K890="старший инструктор-методист оу дод спортивного профиля",K890="воспитатель в доу",K890="воспитатель в дошкольной группе оу и оу для детей дошкольного и младшего школьного возраста"),36,список!AH890)</f>
        <v xml:space="preserve"> </v>
      </c>
      <c r="N890" s="6" t="str">
        <f t="shared" si="13"/>
        <v xml:space="preserve"> </v>
      </c>
      <c r="O890" s="8"/>
      <c r="P890" s="8"/>
      <c r="Q890" s="8"/>
      <c r="R890" s="8"/>
    </row>
    <row r="891" spans="1:18" x14ac:dyDescent="0.25">
      <c r="A891" s="8"/>
      <c r="B891" s="9" t="e">
        <f>#VALUE!</f>
        <v>#VALUE!</v>
      </c>
      <c r="C891" s="8"/>
      <c r="D891" s="8"/>
      <c r="E891" s="8"/>
      <c r="F891" s="8"/>
      <c r="G891" s="8"/>
      <c r="H891" s="8"/>
      <c r="I891" s="8"/>
      <c r="J891" s="8"/>
      <c r="K891" s="10"/>
      <c r="L891" s="8"/>
      <c r="M891" s="5" t="str">
        <f>IF(OR(K891="работник из числа профессорско-преподавательского состава оу впо",K891="работник из числа профессорско-преподавательского состава оу дпо (повышения квалификации) специалистов",K891="старший воспитатель доу",K891="старший воспитатель оу дод и дома ребенка",K891="педагог-психолог",K891="социальный педагог",K891="педагог-организатор",K891="мастер производственного обучения",K891="старший вожатый",K891="инструктор по труду",K891="методист оу",K891="старший методист оу",K891="тьютор оу (за исключением тьюторов, занятых в сфере впо и дпо)",K891="руководитель физического воспитания оу, реализующего образовательные программы нпо и спо",K891="преподаватель-организатор ОБЖ, допризывной подготовки",K891="инструктор-методист оу дод спортивного профиля",K891="старший инструктор-методист оу дод спортивного профиля",K891="воспитатель в доу",K891="воспитатель в дошкольной группе оу и оу для детей дошкольного и младшего школьного возраста"),36,список!AH891)</f>
        <v xml:space="preserve"> </v>
      </c>
      <c r="N891" s="6" t="str">
        <f t="shared" si="13"/>
        <v xml:space="preserve"> </v>
      </c>
      <c r="O891" s="8"/>
      <c r="P891" s="8"/>
      <c r="Q891" s="8"/>
      <c r="R891" s="8"/>
    </row>
    <row r="892" spans="1:18" x14ac:dyDescent="0.25">
      <c r="A892" s="8"/>
      <c r="B892" s="9" t="e">
        <f>#VALUE!</f>
        <v>#VALUE!</v>
      </c>
      <c r="C892" s="8"/>
      <c r="D892" s="8"/>
      <c r="E892" s="8"/>
      <c r="F892" s="8"/>
      <c r="G892" s="8"/>
      <c r="H892" s="8"/>
      <c r="I892" s="8"/>
      <c r="J892" s="8"/>
      <c r="K892" s="10"/>
      <c r="L892" s="8"/>
      <c r="M892" s="5" t="str">
        <f>IF(OR(K892="работник из числа профессорско-преподавательского состава оу впо",K892="работник из числа профессорско-преподавательского состава оу дпо (повышения квалификации) специалистов",K892="старший воспитатель доу",K892="старший воспитатель оу дод и дома ребенка",K892="педагог-психолог",K892="социальный педагог",K892="педагог-организатор",K892="мастер производственного обучения",K892="старший вожатый",K892="инструктор по труду",K892="методист оу",K892="старший методист оу",K892="тьютор оу (за исключением тьюторов, занятых в сфере впо и дпо)",K892="руководитель физического воспитания оу, реализующего образовательные программы нпо и спо",K892="преподаватель-организатор ОБЖ, допризывной подготовки",K892="инструктор-методист оу дод спортивного профиля",K892="старший инструктор-методист оу дод спортивного профиля",K892="воспитатель в доу",K892="воспитатель в дошкольной группе оу и оу для детей дошкольного и младшего школьного возраста"),36,список!AH892)</f>
        <v xml:space="preserve"> </v>
      </c>
      <c r="N892" s="6" t="str">
        <f t="shared" si="13"/>
        <v xml:space="preserve"> </v>
      </c>
      <c r="O892" s="8"/>
      <c r="P892" s="8"/>
      <c r="Q892" s="8"/>
      <c r="R892" s="8"/>
    </row>
    <row r="893" spans="1:18" x14ac:dyDescent="0.25">
      <c r="A893" s="8"/>
      <c r="B893" s="9" t="e">
        <f>#VALUE!</f>
        <v>#VALUE!</v>
      </c>
      <c r="C893" s="8"/>
      <c r="D893" s="8"/>
      <c r="E893" s="8"/>
      <c r="F893" s="8"/>
      <c r="G893" s="8"/>
      <c r="H893" s="8"/>
      <c r="I893" s="8"/>
      <c r="J893" s="8"/>
      <c r="K893" s="10"/>
      <c r="L893" s="8"/>
      <c r="M893" s="5" t="str">
        <f>IF(OR(K893="работник из числа профессорско-преподавательского состава оу впо",K893="работник из числа профессорско-преподавательского состава оу дпо (повышения квалификации) специалистов",K893="старший воспитатель доу",K893="старший воспитатель оу дод и дома ребенка",K893="педагог-психолог",K893="социальный педагог",K893="педагог-организатор",K893="мастер производственного обучения",K893="старший вожатый",K893="инструктор по труду",K893="методист оу",K893="старший методист оу",K893="тьютор оу (за исключением тьюторов, занятых в сфере впо и дпо)",K893="руководитель физического воспитания оу, реализующего образовательные программы нпо и спо",K893="преподаватель-организатор ОБЖ, допризывной подготовки",K893="инструктор-методист оу дод спортивного профиля",K893="старший инструктор-методист оу дод спортивного профиля",K893="воспитатель в доу",K893="воспитатель в дошкольной группе оу и оу для детей дошкольного и младшего школьного возраста"),36,список!AH893)</f>
        <v xml:space="preserve"> </v>
      </c>
      <c r="N893" s="6" t="str">
        <f t="shared" si="13"/>
        <v xml:space="preserve"> </v>
      </c>
      <c r="O893" s="8"/>
      <c r="P893" s="8"/>
      <c r="Q893" s="8"/>
      <c r="R893" s="8"/>
    </row>
    <row r="894" spans="1:18" x14ac:dyDescent="0.25">
      <c r="A894" s="8"/>
      <c r="B894" s="9" t="e">
        <f>#VALUE!</f>
        <v>#VALUE!</v>
      </c>
      <c r="C894" s="8"/>
      <c r="D894" s="8"/>
      <c r="E894" s="8"/>
      <c r="F894" s="8"/>
      <c r="G894" s="8"/>
      <c r="H894" s="8"/>
      <c r="I894" s="8"/>
      <c r="J894" s="8"/>
      <c r="K894" s="10"/>
      <c r="L894" s="8"/>
      <c r="M894" s="5" t="str">
        <f>IF(OR(K894="работник из числа профессорско-преподавательского состава оу впо",K894="работник из числа профессорско-преподавательского состава оу дпо (повышения квалификации) специалистов",K894="старший воспитатель доу",K894="старший воспитатель оу дод и дома ребенка",K894="педагог-психолог",K894="социальный педагог",K894="педагог-организатор",K894="мастер производственного обучения",K894="старший вожатый",K894="инструктор по труду",K894="методист оу",K894="старший методист оу",K894="тьютор оу (за исключением тьюторов, занятых в сфере впо и дпо)",K894="руководитель физического воспитания оу, реализующего образовательные программы нпо и спо",K894="преподаватель-организатор ОБЖ, допризывной подготовки",K894="инструктор-методист оу дод спортивного профиля",K894="старший инструктор-методист оу дод спортивного профиля",K894="воспитатель в доу",K894="воспитатель в дошкольной группе оу и оу для детей дошкольного и младшего школьного возраста"),36,список!AH894)</f>
        <v xml:space="preserve"> </v>
      </c>
      <c r="N894" s="6" t="str">
        <f t="shared" si="13"/>
        <v xml:space="preserve"> </v>
      </c>
      <c r="O894" s="8"/>
      <c r="P894" s="8"/>
      <c r="Q894" s="8"/>
      <c r="R894" s="8"/>
    </row>
    <row r="895" spans="1:18" x14ac:dyDescent="0.25">
      <c r="A895" s="8"/>
      <c r="B895" s="9" t="e">
        <f>#VALUE!</f>
        <v>#VALUE!</v>
      </c>
      <c r="C895" s="8"/>
      <c r="D895" s="8"/>
      <c r="E895" s="8"/>
      <c r="F895" s="8"/>
      <c r="G895" s="8"/>
      <c r="H895" s="8"/>
      <c r="I895" s="8"/>
      <c r="J895" s="8"/>
      <c r="K895" s="10"/>
      <c r="L895" s="8"/>
      <c r="M895" s="5" t="str">
        <f>IF(OR(K895="работник из числа профессорско-преподавательского состава оу впо",K895="работник из числа профессорско-преподавательского состава оу дпо (повышения квалификации) специалистов",K895="старший воспитатель доу",K895="старший воспитатель оу дод и дома ребенка",K895="педагог-психолог",K895="социальный педагог",K895="педагог-организатор",K895="мастер производственного обучения",K895="старший вожатый",K895="инструктор по труду",K895="методист оу",K895="старший методист оу",K895="тьютор оу (за исключением тьюторов, занятых в сфере впо и дпо)",K895="руководитель физического воспитания оу, реализующего образовательные программы нпо и спо",K895="преподаватель-организатор ОБЖ, допризывной подготовки",K895="инструктор-методист оу дод спортивного профиля",K895="старший инструктор-методист оу дод спортивного профиля",K895="воспитатель в доу",K895="воспитатель в дошкольной группе оу и оу для детей дошкольного и младшего школьного возраста"),36,список!AH895)</f>
        <v xml:space="preserve"> </v>
      </c>
      <c r="N895" s="6" t="str">
        <f t="shared" si="13"/>
        <v xml:space="preserve"> </v>
      </c>
      <c r="O895" s="8"/>
      <c r="P895" s="8"/>
      <c r="Q895" s="8"/>
      <c r="R895" s="8"/>
    </row>
    <row r="896" spans="1:18" x14ac:dyDescent="0.25">
      <c r="A896" s="8"/>
      <c r="B896" s="9" t="e">
        <f>#VALUE!</f>
        <v>#VALUE!</v>
      </c>
      <c r="C896" s="8"/>
      <c r="D896" s="8"/>
      <c r="E896" s="8"/>
      <c r="F896" s="8"/>
      <c r="G896" s="8"/>
      <c r="H896" s="8"/>
      <c r="I896" s="8"/>
      <c r="J896" s="8"/>
      <c r="K896" s="10"/>
      <c r="L896" s="8"/>
      <c r="M896" s="5" t="str">
        <f>IF(OR(K896="работник из числа профессорско-преподавательского состава оу впо",K896="работник из числа профессорско-преподавательского состава оу дпо (повышения квалификации) специалистов",K896="старший воспитатель доу",K896="старший воспитатель оу дод и дома ребенка",K896="педагог-психолог",K896="социальный педагог",K896="педагог-организатор",K896="мастер производственного обучения",K896="старший вожатый",K896="инструктор по труду",K896="методист оу",K896="старший методист оу",K896="тьютор оу (за исключением тьюторов, занятых в сфере впо и дпо)",K896="руководитель физического воспитания оу, реализующего образовательные программы нпо и спо",K896="преподаватель-организатор ОБЖ, допризывной подготовки",K896="инструктор-методист оу дод спортивного профиля",K896="старший инструктор-методист оу дод спортивного профиля",K896="воспитатель в доу",K896="воспитатель в дошкольной группе оу и оу для детей дошкольного и младшего школьного возраста"),36,список!AH896)</f>
        <v xml:space="preserve"> </v>
      </c>
      <c r="N896" s="6" t="str">
        <f t="shared" si="13"/>
        <v xml:space="preserve"> </v>
      </c>
      <c r="O896" s="8"/>
      <c r="P896" s="8"/>
      <c r="Q896" s="8"/>
      <c r="R896" s="8"/>
    </row>
    <row r="897" spans="1:18" x14ac:dyDescent="0.25">
      <c r="A897" s="8"/>
      <c r="B897" s="9" t="e">
        <f>#VALUE!</f>
        <v>#VALUE!</v>
      </c>
      <c r="C897" s="8"/>
      <c r="D897" s="8"/>
      <c r="E897" s="8"/>
      <c r="F897" s="8"/>
      <c r="G897" s="8"/>
      <c r="H897" s="8"/>
      <c r="I897" s="8"/>
      <c r="J897" s="8"/>
      <c r="K897" s="10"/>
      <c r="L897" s="8"/>
      <c r="M897" s="5" t="str">
        <f>IF(OR(K897="работник из числа профессорско-преподавательского состава оу впо",K897="работник из числа профессорско-преподавательского состава оу дпо (повышения квалификации) специалистов",K897="старший воспитатель доу",K897="старший воспитатель оу дод и дома ребенка",K897="педагог-психолог",K897="социальный педагог",K897="педагог-организатор",K897="мастер производственного обучения",K897="старший вожатый",K897="инструктор по труду",K897="методист оу",K897="старший методист оу",K897="тьютор оу (за исключением тьюторов, занятых в сфере впо и дпо)",K897="руководитель физического воспитания оу, реализующего образовательные программы нпо и спо",K897="преподаватель-организатор ОБЖ, допризывной подготовки",K897="инструктор-методист оу дод спортивного профиля",K897="старший инструктор-методист оу дод спортивного профиля",K897="воспитатель в доу",K897="воспитатель в дошкольной группе оу и оу для детей дошкольного и младшего школьного возраста"),36,список!AH897)</f>
        <v xml:space="preserve"> </v>
      </c>
      <c r="N897" s="6" t="str">
        <f t="shared" si="13"/>
        <v xml:space="preserve"> </v>
      </c>
      <c r="O897" s="8"/>
      <c r="P897" s="8"/>
      <c r="Q897" s="8"/>
      <c r="R897" s="8"/>
    </row>
    <row r="898" spans="1:18" x14ac:dyDescent="0.25">
      <c r="A898" s="8"/>
      <c r="B898" s="9" t="e">
        <f>#VALUE!</f>
        <v>#VALUE!</v>
      </c>
      <c r="C898" s="8"/>
      <c r="D898" s="8"/>
      <c r="E898" s="8"/>
      <c r="F898" s="8"/>
      <c r="G898" s="8"/>
      <c r="H898" s="8"/>
      <c r="I898" s="8"/>
      <c r="J898" s="8"/>
      <c r="K898" s="10"/>
      <c r="L898" s="8"/>
      <c r="M898" s="5" t="str">
        <f>IF(OR(K898="работник из числа профессорско-преподавательского состава оу впо",K898="работник из числа профессорско-преподавательского состава оу дпо (повышения квалификации) специалистов",K898="старший воспитатель доу",K898="старший воспитатель оу дод и дома ребенка",K898="педагог-психолог",K898="социальный педагог",K898="педагог-организатор",K898="мастер производственного обучения",K898="старший вожатый",K898="инструктор по труду",K898="методист оу",K898="старший методист оу",K898="тьютор оу (за исключением тьюторов, занятых в сфере впо и дпо)",K898="руководитель физического воспитания оу, реализующего образовательные программы нпо и спо",K898="преподаватель-организатор ОБЖ, допризывной подготовки",K898="инструктор-методист оу дод спортивного профиля",K898="старший инструктор-методист оу дод спортивного профиля",K898="воспитатель в доу",K898="воспитатель в дошкольной группе оу и оу для детей дошкольного и младшего школьного возраста"),36,список!AH898)</f>
        <v xml:space="preserve"> </v>
      </c>
      <c r="N898" s="6" t="str">
        <f t="shared" si="13"/>
        <v xml:space="preserve"> </v>
      </c>
      <c r="O898" s="8"/>
      <c r="P898" s="8"/>
      <c r="Q898" s="8"/>
      <c r="R898" s="8"/>
    </row>
    <row r="899" spans="1:18" x14ac:dyDescent="0.25">
      <c r="A899" s="8"/>
      <c r="B899" s="9" t="e">
        <f>#VALUE!</f>
        <v>#VALUE!</v>
      </c>
      <c r="C899" s="8"/>
      <c r="D899" s="8"/>
      <c r="E899" s="8"/>
      <c r="F899" s="8"/>
      <c r="G899" s="8"/>
      <c r="H899" s="8"/>
      <c r="I899" s="8"/>
      <c r="J899" s="8"/>
      <c r="K899" s="10"/>
      <c r="L899" s="8"/>
      <c r="M899" s="5" t="str">
        <f>IF(OR(K899="работник из числа профессорско-преподавательского состава оу впо",K899="работник из числа профессорско-преподавательского состава оу дпо (повышения квалификации) специалистов",K899="старший воспитатель доу",K899="старший воспитатель оу дод и дома ребенка",K899="педагог-психолог",K899="социальный педагог",K899="педагог-организатор",K899="мастер производственного обучения",K899="старший вожатый",K899="инструктор по труду",K899="методист оу",K899="старший методист оу",K899="тьютор оу (за исключением тьюторов, занятых в сфере впо и дпо)",K899="руководитель физического воспитания оу, реализующего образовательные программы нпо и спо",K899="преподаватель-организатор ОБЖ, допризывной подготовки",K899="инструктор-методист оу дод спортивного профиля",K899="старший инструктор-методист оу дод спортивного профиля",K899="воспитатель в доу",K899="воспитатель в дошкольной группе оу и оу для детей дошкольного и младшего школьного возраста"),36,список!AH899)</f>
        <v xml:space="preserve"> </v>
      </c>
      <c r="N899" s="6" t="str">
        <f t="shared" si="13"/>
        <v xml:space="preserve"> </v>
      </c>
      <c r="O899" s="8"/>
      <c r="P899" s="8"/>
      <c r="Q899" s="8"/>
      <c r="R899" s="8"/>
    </row>
    <row r="900" spans="1:18" x14ac:dyDescent="0.25">
      <c r="A900" s="8"/>
      <c r="B900" s="9" t="e">
        <f>#VALUE!</f>
        <v>#VALUE!</v>
      </c>
      <c r="C900" s="8"/>
      <c r="D900" s="8"/>
      <c r="E900" s="8"/>
      <c r="F900" s="8"/>
      <c r="G900" s="8"/>
      <c r="H900" s="8"/>
      <c r="I900" s="8"/>
      <c r="J900" s="8"/>
      <c r="K900" s="10"/>
      <c r="L900" s="8"/>
      <c r="M900" s="5" t="str">
        <f>IF(OR(K900="работник из числа профессорско-преподавательского состава оу впо",K900="работник из числа профессорско-преподавательского состава оу дпо (повышения квалификации) специалистов",K900="старший воспитатель доу",K900="старший воспитатель оу дод и дома ребенка",K900="педагог-психолог",K900="социальный педагог",K900="педагог-организатор",K900="мастер производственного обучения",K900="старший вожатый",K900="инструктор по труду",K900="методист оу",K900="старший методист оу",K900="тьютор оу (за исключением тьюторов, занятых в сфере впо и дпо)",K900="руководитель физического воспитания оу, реализующего образовательные программы нпо и спо",K900="преподаватель-организатор ОБЖ, допризывной подготовки",K900="инструктор-методист оу дод спортивного профиля",K900="старший инструктор-методист оу дод спортивного профиля",K900="воспитатель в доу",K900="воспитатель в дошкольной группе оу и оу для детей дошкольного и младшего школьного возраста"),36,список!AH900)</f>
        <v xml:space="preserve"> </v>
      </c>
      <c r="N900" s="6" t="str">
        <f t="shared" si="13"/>
        <v xml:space="preserve"> </v>
      </c>
      <c r="O900" s="8"/>
      <c r="P900" s="8"/>
      <c r="Q900" s="8"/>
      <c r="R900" s="8"/>
    </row>
    <row r="901" spans="1:18" x14ac:dyDescent="0.25">
      <c r="A901" s="8"/>
      <c r="B901" s="9" t="e">
        <f>#VALUE!</f>
        <v>#VALUE!</v>
      </c>
      <c r="C901" s="8"/>
      <c r="D901" s="8"/>
      <c r="E901" s="8"/>
      <c r="F901" s="8"/>
      <c r="G901" s="8"/>
      <c r="H901" s="8"/>
      <c r="I901" s="8"/>
      <c r="J901" s="8"/>
      <c r="K901" s="10"/>
      <c r="L901" s="8"/>
      <c r="M901" s="5" t="str">
        <f>IF(OR(K901="работник из числа профессорско-преподавательского состава оу впо",K901="работник из числа профессорско-преподавательского состава оу дпо (повышения квалификации) специалистов",K901="старший воспитатель доу",K901="старший воспитатель оу дод и дома ребенка",K901="педагог-психолог",K901="социальный педагог",K901="педагог-организатор",K901="мастер производственного обучения",K901="старший вожатый",K901="инструктор по труду",K901="методист оу",K901="старший методист оу",K901="тьютор оу (за исключением тьюторов, занятых в сфере впо и дпо)",K901="руководитель физического воспитания оу, реализующего образовательные программы нпо и спо",K901="преподаватель-организатор ОБЖ, допризывной подготовки",K901="инструктор-методист оу дод спортивного профиля",K901="старший инструктор-методист оу дод спортивного профиля",K901="воспитатель в доу",K901="воспитатель в дошкольной группе оу и оу для детей дошкольного и младшего школьного возраста"),36,список!AH901)</f>
        <v xml:space="preserve"> </v>
      </c>
      <c r="N901" s="6" t="str">
        <f t="shared" ref="N901:N964" si="14">IF(M901=" "," ",O901/M901)</f>
        <v xml:space="preserve"> </v>
      </c>
      <c r="O901" s="8"/>
      <c r="P901" s="8"/>
      <c r="Q901" s="8"/>
      <c r="R901" s="8"/>
    </row>
    <row r="902" spans="1:18" x14ac:dyDescent="0.25">
      <c r="A902" s="8"/>
      <c r="B902" s="9" t="e">
        <f>#VALUE!</f>
        <v>#VALUE!</v>
      </c>
      <c r="C902" s="8"/>
      <c r="D902" s="8"/>
      <c r="E902" s="8"/>
      <c r="F902" s="8"/>
      <c r="G902" s="8"/>
      <c r="H902" s="8"/>
      <c r="I902" s="8"/>
      <c r="J902" s="8"/>
      <c r="K902" s="10"/>
      <c r="L902" s="8"/>
      <c r="M902" s="5" t="str">
        <f>IF(OR(K902="работник из числа профессорско-преподавательского состава оу впо",K902="работник из числа профессорско-преподавательского состава оу дпо (повышения квалификации) специалистов",K902="старший воспитатель доу",K902="старший воспитатель оу дод и дома ребенка",K902="педагог-психолог",K902="социальный педагог",K902="педагог-организатор",K902="мастер производственного обучения",K902="старший вожатый",K902="инструктор по труду",K902="методист оу",K902="старший методист оу",K902="тьютор оу (за исключением тьюторов, занятых в сфере впо и дпо)",K902="руководитель физического воспитания оу, реализующего образовательные программы нпо и спо",K902="преподаватель-организатор ОБЖ, допризывной подготовки",K902="инструктор-методист оу дод спортивного профиля",K902="старший инструктор-методист оу дод спортивного профиля",K902="воспитатель в доу",K902="воспитатель в дошкольной группе оу и оу для детей дошкольного и младшего школьного возраста"),36,список!AH902)</f>
        <v xml:space="preserve"> </v>
      </c>
      <c r="N902" s="6" t="str">
        <f t="shared" si="14"/>
        <v xml:space="preserve"> </v>
      </c>
      <c r="O902" s="8"/>
      <c r="P902" s="8"/>
      <c r="Q902" s="8"/>
      <c r="R902" s="8"/>
    </row>
    <row r="903" spans="1:18" x14ac:dyDescent="0.25">
      <c r="A903" s="8"/>
      <c r="B903" s="9" t="e">
        <f>#VALUE!</f>
        <v>#VALUE!</v>
      </c>
      <c r="C903" s="8"/>
      <c r="D903" s="8"/>
      <c r="E903" s="8"/>
      <c r="F903" s="8"/>
      <c r="G903" s="8"/>
      <c r="H903" s="8"/>
      <c r="I903" s="8"/>
      <c r="J903" s="8"/>
      <c r="K903" s="10"/>
      <c r="L903" s="8"/>
      <c r="M903" s="5" t="str">
        <f>IF(OR(K903="работник из числа профессорско-преподавательского состава оу впо",K903="работник из числа профессорско-преподавательского состава оу дпо (повышения квалификации) специалистов",K903="старший воспитатель доу",K903="старший воспитатель оу дод и дома ребенка",K903="педагог-психолог",K903="социальный педагог",K903="педагог-организатор",K903="мастер производственного обучения",K903="старший вожатый",K903="инструктор по труду",K903="методист оу",K903="старший методист оу",K903="тьютор оу (за исключением тьюторов, занятых в сфере впо и дпо)",K903="руководитель физического воспитания оу, реализующего образовательные программы нпо и спо",K903="преподаватель-организатор ОБЖ, допризывной подготовки",K903="инструктор-методист оу дод спортивного профиля",K903="старший инструктор-методист оу дод спортивного профиля",K903="воспитатель в доу",K903="воспитатель в дошкольной группе оу и оу для детей дошкольного и младшего школьного возраста"),36,список!AH903)</f>
        <v xml:space="preserve"> </v>
      </c>
      <c r="N903" s="6" t="str">
        <f t="shared" si="14"/>
        <v xml:space="preserve"> </v>
      </c>
      <c r="O903" s="8"/>
      <c r="P903" s="8"/>
      <c r="Q903" s="8"/>
      <c r="R903" s="8"/>
    </row>
    <row r="904" spans="1:18" x14ac:dyDescent="0.25">
      <c r="A904" s="8"/>
      <c r="B904" s="9" t="e">
        <f>#VALUE!</f>
        <v>#VALUE!</v>
      </c>
      <c r="C904" s="8"/>
      <c r="D904" s="8"/>
      <c r="E904" s="8"/>
      <c r="F904" s="8"/>
      <c r="G904" s="8"/>
      <c r="H904" s="8"/>
      <c r="I904" s="8"/>
      <c r="J904" s="8"/>
      <c r="K904" s="10"/>
      <c r="L904" s="8"/>
      <c r="M904" s="5" t="str">
        <f>IF(OR(K904="работник из числа профессорско-преподавательского состава оу впо",K904="работник из числа профессорско-преподавательского состава оу дпо (повышения квалификации) специалистов",K904="старший воспитатель доу",K904="старший воспитатель оу дод и дома ребенка",K904="педагог-психолог",K904="социальный педагог",K904="педагог-организатор",K904="мастер производственного обучения",K904="старший вожатый",K904="инструктор по труду",K904="методист оу",K904="старший методист оу",K904="тьютор оу (за исключением тьюторов, занятых в сфере впо и дпо)",K904="руководитель физического воспитания оу, реализующего образовательные программы нпо и спо",K904="преподаватель-организатор ОБЖ, допризывной подготовки",K904="инструктор-методист оу дод спортивного профиля",K904="старший инструктор-методист оу дод спортивного профиля",K904="воспитатель в доу",K904="воспитатель в дошкольной группе оу и оу для детей дошкольного и младшего школьного возраста"),36,список!AH904)</f>
        <v xml:space="preserve"> </v>
      </c>
      <c r="N904" s="6" t="str">
        <f t="shared" si="14"/>
        <v xml:space="preserve"> </v>
      </c>
      <c r="O904" s="8"/>
      <c r="P904" s="8"/>
      <c r="Q904" s="8"/>
      <c r="R904" s="8"/>
    </row>
    <row r="905" spans="1:18" x14ac:dyDescent="0.25">
      <c r="A905" s="8"/>
      <c r="B905" s="9" t="e">
        <f>#VALUE!</f>
        <v>#VALUE!</v>
      </c>
      <c r="C905" s="8"/>
      <c r="D905" s="8"/>
      <c r="E905" s="8"/>
      <c r="F905" s="8"/>
      <c r="G905" s="8"/>
      <c r="H905" s="8"/>
      <c r="I905" s="8"/>
      <c r="J905" s="8"/>
      <c r="K905" s="10"/>
      <c r="L905" s="8"/>
      <c r="M905" s="5" t="str">
        <f>IF(OR(K905="работник из числа профессорско-преподавательского состава оу впо",K905="работник из числа профессорско-преподавательского состава оу дпо (повышения квалификации) специалистов",K905="старший воспитатель доу",K905="старший воспитатель оу дод и дома ребенка",K905="педагог-психолог",K905="социальный педагог",K905="педагог-организатор",K905="мастер производственного обучения",K905="старший вожатый",K905="инструктор по труду",K905="методист оу",K905="старший методист оу",K905="тьютор оу (за исключением тьюторов, занятых в сфере впо и дпо)",K905="руководитель физического воспитания оу, реализующего образовательные программы нпо и спо",K905="преподаватель-организатор ОБЖ, допризывной подготовки",K905="инструктор-методист оу дод спортивного профиля",K905="старший инструктор-методист оу дод спортивного профиля",K905="воспитатель в доу",K905="воспитатель в дошкольной группе оу и оу для детей дошкольного и младшего школьного возраста"),36,список!AH905)</f>
        <v xml:space="preserve"> </v>
      </c>
      <c r="N905" s="6" t="str">
        <f t="shared" si="14"/>
        <v xml:space="preserve"> </v>
      </c>
      <c r="O905" s="8"/>
      <c r="P905" s="8"/>
      <c r="Q905" s="8"/>
      <c r="R905" s="8"/>
    </row>
    <row r="906" spans="1:18" x14ac:dyDescent="0.25">
      <c r="A906" s="8"/>
      <c r="B906" s="9" t="e">
        <f>#VALUE!</f>
        <v>#VALUE!</v>
      </c>
      <c r="C906" s="8"/>
      <c r="D906" s="8"/>
      <c r="E906" s="8"/>
      <c r="F906" s="8"/>
      <c r="G906" s="8"/>
      <c r="H906" s="8"/>
      <c r="I906" s="8"/>
      <c r="J906" s="8"/>
      <c r="K906" s="10"/>
      <c r="L906" s="8"/>
      <c r="M906" s="5" t="str">
        <f>IF(OR(K906="работник из числа профессорско-преподавательского состава оу впо",K906="работник из числа профессорско-преподавательского состава оу дпо (повышения квалификации) специалистов",K906="старший воспитатель доу",K906="старший воспитатель оу дод и дома ребенка",K906="педагог-психолог",K906="социальный педагог",K906="педагог-организатор",K906="мастер производственного обучения",K906="старший вожатый",K906="инструктор по труду",K906="методист оу",K906="старший методист оу",K906="тьютор оу (за исключением тьюторов, занятых в сфере впо и дпо)",K906="руководитель физического воспитания оу, реализующего образовательные программы нпо и спо",K906="преподаватель-организатор ОБЖ, допризывной подготовки",K906="инструктор-методист оу дод спортивного профиля",K906="старший инструктор-методист оу дод спортивного профиля",K906="воспитатель в доу",K906="воспитатель в дошкольной группе оу и оу для детей дошкольного и младшего школьного возраста"),36,список!AH906)</f>
        <v xml:space="preserve"> </v>
      </c>
      <c r="N906" s="6" t="str">
        <f t="shared" si="14"/>
        <v xml:space="preserve"> </v>
      </c>
      <c r="O906" s="8"/>
      <c r="P906" s="8"/>
      <c r="Q906" s="8"/>
      <c r="R906" s="8"/>
    </row>
    <row r="907" spans="1:18" x14ac:dyDescent="0.25">
      <c r="A907" s="8"/>
      <c r="B907" s="9" t="e">
        <f>#VALUE!</f>
        <v>#VALUE!</v>
      </c>
      <c r="C907" s="8"/>
      <c r="D907" s="8"/>
      <c r="E907" s="8"/>
      <c r="F907" s="8"/>
      <c r="G907" s="8"/>
      <c r="H907" s="8"/>
      <c r="I907" s="8"/>
      <c r="J907" s="8"/>
      <c r="K907" s="10"/>
      <c r="L907" s="8"/>
      <c r="M907" s="5" t="str">
        <f>IF(OR(K907="работник из числа профессорско-преподавательского состава оу впо",K907="работник из числа профессорско-преподавательского состава оу дпо (повышения квалификации) специалистов",K907="старший воспитатель доу",K907="старший воспитатель оу дод и дома ребенка",K907="педагог-психолог",K907="социальный педагог",K907="педагог-организатор",K907="мастер производственного обучения",K907="старший вожатый",K907="инструктор по труду",K907="методист оу",K907="старший методист оу",K907="тьютор оу (за исключением тьюторов, занятых в сфере впо и дпо)",K907="руководитель физического воспитания оу, реализующего образовательные программы нпо и спо",K907="преподаватель-организатор ОБЖ, допризывной подготовки",K907="инструктор-методист оу дод спортивного профиля",K907="старший инструктор-методист оу дод спортивного профиля",K907="воспитатель в доу",K907="воспитатель в дошкольной группе оу и оу для детей дошкольного и младшего школьного возраста"),36,список!AH907)</f>
        <v xml:space="preserve"> </v>
      </c>
      <c r="N907" s="6" t="str">
        <f t="shared" si="14"/>
        <v xml:space="preserve"> </v>
      </c>
      <c r="O907" s="8"/>
      <c r="P907" s="8"/>
      <c r="Q907" s="8"/>
      <c r="R907" s="8"/>
    </row>
    <row r="908" spans="1:18" x14ac:dyDescent="0.25">
      <c r="A908" s="8"/>
      <c r="B908" s="9" t="e">
        <f>#VALUE!</f>
        <v>#VALUE!</v>
      </c>
      <c r="C908" s="8"/>
      <c r="D908" s="8"/>
      <c r="E908" s="8"/>
      <c r="F908" s="8"/>
      <c r="G908" s="8"/>
      <c r="H908" s="8"/>
      <c r="I908" s="8"/>
      <c r="J908" s="8"/>
      <c r="K908" s="10"/>
      <c r="L908" s="8"/>
      <c r="M908" s="5" t="str">
        <f>IF(OR(K908="работник из числа профессорско-преподавательского состава оу впо",K908="работник из числа профессорско-преподавательского состава оу дпо (повышения квалификации) специалистов",K908="старший воспитатель доу",K908="старший воспитатель оу дод и дома ребенка",K908="педагог-психолог",K908="социальный педагог",K908="педагог-организатор",K908="мастер производственного обучения",K908="старший вожатый",K908="инструктор по труду",K908="методист оу",K908="старший методист оу",K908="тьютор оу (за исключением тьюторов, занятых в сфере впо и дпо)",K908="руководитель физического воспитания оу, реализующего образовательные программы нпо и спо",K908="преподаватель-организатор ОБЖ, допризывной подготовки",K908="инструктор-методист оу дод спортивного профиля",K908="старший инструктор-методист оу дод спортивного профиля",K908="воспитатель в доу",K908="воспитатель в дошкольной группе оу и оу для детей дошкольного и младшего школьного возраста"),36,список!AH908)</f>
        <v xml:space="preserve"> </v>
      </c>
      <c r="N908" s="6" t="str">
        <f t="shared" si="14"/>
        <v xml:space="preserve"> </v>
      </c>
      <c r="O908" s="8"/>
      <c r="P908" s="8"/>
      <c r="Q908" s="8"/>
      <c r="R908" s="8"/>
    </row>
    <row r="909" spans="1:18" x14ac:dyDescent="0.25">
      <c r="A909" s="8"/>
      <c r="B909" s="9" t="e">
        <f>#VALUE!</f>
        <v>#VALUE!</v>
      </c>
      <c r="C909" s="8"/>
      <c r="D909" s="8"/>
      <c r="E909" s="8"/>
      <c r="F909" s="8"/>
      <c r="G909" s="8"/>
      <c r="H909" s="8"/>
      <c r="I909" s="8"/>
      <c r="J909" s="8"/>
      <c r="K909" s="10"/>
      <c r="L909" s="8"/>
      <c r="M909" s="5" t="str">
        <f>IF(OR(K909="работник из числа профессорско-преподавательского состава оу впо",K909="работник из числа профессорско-преподавательского состава оу дпо (повышения квалификации) специалистов",K909="старший воспитатель доу",K909="старший воспитатель оу дод и дома ребенка",K909="педагог-психолог",K909="социальный педагог",K909="педагог-организатор",K909="мастер производственного обучения",K909="старший вожатый",K909="инструктор по труду",K909="методист оу",K909="старший методист оу",K909="тьютор оу (за исключением тьюторов, занятых в сфере впо и дпо)",K909="руководитель физического воспитания оу, реализующего образовательные программы нпо и спо",K909="преподаватель-организатор ОБЖ, допризывной подготовки",K909="инструктор-методист оу дод спортивного профиля",K909="старший инструктор-методист оу дод спортивного профиля",K909="воспитатель в доу",K909="воспитатель в дошкольной группе оу и оу для детей дошкольного и младшего школьного возраста"),36,список!AH909)</f>
        <v xml:space="preserve"> </v>
      </c>
      <c r="N909" s="6" t="str">
        <f t="shared" si="14"/>
        <v xml:space="preserve"> </v>
      </c>
      <c r="O909" s="8"/>
      <c r="P909" s="8"/>
      <c r="Q909" s="8"/>
      <c r="R909" s="8"/>
    </row>
    <row r="910" spans="1:18" x14ac:dyDescent="0.25">
      <c r="A910" s="8"/>
      <c r="B910" s="9" t="e">
        <f>#VALUE!</f>
        <v>#VALUE!</v>
      </c>
      <c r="C910" s="8"/>
      <c r="D910" s="8"/>
      <c r="E910" s="8"/>
      <c r="F910" s="8"/>
      <c r="G910" s="8"/>
      <c r="H910" s="8"/>
      <c r="I910" s="8"/>
      <c r="J910" s="8"/>
      <c r="K910" s="10"/>
      <c r="L910" s="8"/>
      <c r="M910" s="5" t="str">
        <f>IF(OR(K910="работник из числа профессорско-преподавательского состава оу впо",K910="работник из числа профессорско-преподавательского состава оу дпо (повышения квалификации) специалистов",K910="старший воспитатель доу",K910="старший воспитатель оу дод и дома ребенка",K910="педагог-психолог",K910="социальный педагог",K910="педагог-организатор",K910="мастер производственного обучения",K910="старший вожатый",K910="инструктор по труду",K910="методист оу",K910="старший методист оу",K910="тьютор оу (за исключением тьюторов, занятых в сфере впо и дпо)",K910="руководитель физического воспитания оу, реализующего образовательные программы нпо и спо",K910="преподаватель-организатор ОБЖ, допризывной подготовки",K910="инструктор-методист оу дод спортивного профиля",K910="старший инструктор-методист оу дод спортивного профиля",K910="воспитатель в доу",K910="воспитатель в дошкольной группе оу и оу для детей дошкольного и младшего школьного возраста"),36,список!AH910)</f>
        <v xml:space="preserve"> </v>
      </c>
      <c r="N910" s="6" t="str">
        <f t="shared" si="14"/>
        <v xml:space="preserve"> </v>
      </c>
      <c r="O910" s="8"/>
      <c r="P910" s="8"/>
      <c r="Q910" s="8"/>
      <c r="R910" s="8"/>
    </row>
    <row r="911" spans="1:18" x14ac:dyDescent="0.25">
      <c r="A911" s="8"/>
      <c r="B911" s="9" t="e">
        <f>#VALUE!</f>
        <v>#VALUE!</v>
      </c>
      <c r="C911" s="8"/>
      <c r="D911" s="8"/>
      <c r="E911" s="8"/>
      <c r="F911" s="8"/>
      <c r="G911" s="8"/>
      <c r="H911" s="8"/>
      <c r="I911" s="8"/>
      <c r="J911" s="8"/>
      <c r="K911" s="10"/>
      <c r="L911" s="8"/>
      <c r="M911" s="5" t="str">
        <f>IF(OR(K911="работник из числа профессорско-преподавательского состава оу впо",K911="работник из числа профессорско-преподавательского состава оу дпо (повышения квалификации) специалистов",K911="старший воспитатель доу",K911="старший воспитатель оу дод и дома ребенка",K911="педагог-психолог",K911="социальный педагог",K911="педагог-организатор",K911="мастер производственного обучения",K911="старший вожатый",K911="инструктор по труду",K911="методист оу",K911="старший методист оу",K911="тьютор оу (за исключением тьюторов, занятых в сфере впо и дпо)",K911="руководитель физического воспитания оу, реализующего образовательные программы нпо и спо",K911="преподаватель-организатор ОБЖ, допризывной подготовки",K911="инструктор-методист оу дод спортивного профиля",K911="старший инструктор-методист оу дод спортивного профиля",K911="воспитатель в доу",K911="воспитатель в дошкольной группе оу и оу для детей дошкольного и младшего школьного возраста"),36,список!AH911)</f>
        <v xml:space="preserve"> </v>
      </c>
      <c r="N911" s="6" t="str">
        <f t="shared" si="14"/>
        <v xml:space="preserve"> </v>
      </c>
      <c r="O911" s="8"/>
      <c r="P911" s="8"/>
      <c r="Q911" s="8"/>
      <c r="R911" s="8"/>
    </row>
    <row r="912" spans="1:18" x14ac:dyDescent="0.25">
      <c r="A912" s="8"/>
      <c r="B912" s="9" t="e">
        <f>#VALUE!</f>
        <v>#VALUE!</v>
      </c>
      <c r="C912" s="8"/>
      <c r="D912" s="8"/>
      <c r="E912" s="8"/>
      <c r="F912" s="8"/>
      <c r="G912" s="8"/>
      <c r="H912" s="8"/>
      <c r="I912" s="8"/>
      <c r="J912" s="8"/>
      <c r="K912" s="10"/>
      <c r="L912" s="8"/>
      <c r="M912" s="5" t="str">
        <f>IF(OR(K912="работник из числа профессорско-преподавательского состава оу впо",K912="работник из числа профессорско-преподавательского состава оу дпо (повышения квалификации) специалистов",K912="старший воспитатель доу",K912="старший воспитатель оу дод и дома ребенка",K912="педагог-психолог",K912="социальный педагог",K912="педагог-организатор",K912="мастер производственного обучения",K912="старший вожатый",K912="инструктор по труду",K912="методист оу",K912="старший методист оу",K912="тьютор оу (за исключением тьюторов, занятых в сфере впо и дпо)",K912="руководитель физического воспитания оу, реализующего образовательные программы нпо и спо",K912="преподаватель-организатор ОБЖ, допризывной подготовки",K912="инструктор-методист оу дод спортивного профиля",K912="старший инструктор-методист оу дод спортивного профиля",K912="воспитатель в доу",K912="воспитатель в дошкольной группе оу и оу для детей дошкольного и младшего школьного возраста"),36,список!AH912)</f>
        <v xml:space="preserve"> </v>
      </c>
      <c r="N912" s="6" t="str">
        <f t="shared" si="14"/>
        <v xml:space="preserve"> </v>
      </c>
      <c r="O912" s="8"/>
      <c r="P912" s="8"/>
      <c r="Q912" s="8"/>
      <c r="R912" s="8"/>
    </row>
    <row r="913" spans="1:18" x14ac:dyDescent="0.25">
      <c r="A913" s="8"/>
      <c r="B913" s="9" t="e">
        <f>#VALUE!</f>
        <v>#VALUE!</v>
      </c>
      <c r="C913" s="8"/>
      <c r="D913" s="8"/>
      <c r="E913" s="8"/>
      <c r="F913" s="8"/>
      <c r="G913" s="8"/>
      <c r="H913" s="8"/>
      <c r="I913" s="8"/>
      <c r="J913" s="8"/>
      <c r="K913" s="10"/>
      <c r="L913" s="8"/>
      <c r="M913" s="5" t="str">
        <f>IF(OR(K913="работник из числа профессорско-преподавательского состава оу впо",K913="работник из числа профессорско-преподавательского состава оу дпо (повышения квалификации) специалистов",K913="старший воспитатель доу",K913="старший воспитатель оу дод и дома ребенка",K913="педагог-психолог",K913="социальный педагог",K913="педагог-организатор",K913="мастер производственного обучения",K913="старший вожатый",K913="инструктор по труду",K913="методист оу",K913="старший методист оу",K913="тьютор оу (за исключением тьюторов, занятых в сфере впо и дпо)",K913="руководитель физического воспитания оу, реализующего образовательные программы нпо и спо",K913="преподаватель-организатор ОБЖ, допризывной подготовки",K913="инструктор-методист оу дод спортивного профиля",K913="старший инструктор-методист оу дод спортивного профиля",K913="воспитатель в доу",K913="воспитатель в дошкольной группе оу и оу для детей дошкольного и младшего школьного возраста"),36,список!AH913)</f>
        <v xml:space="preserve"> </v>
      </c>
      <c r="N913" s="6" t="str">
        <f t="shared" si="14"/>
        <v xml:space="preserve"> </v>
      </c>
      <c r="O913" s="8"/>
      <c r="P913" s="8"/>
      <c r="Q913" s="8"/>
      <c r="R913" s="8"/>
    </row>
    <row r="914" spans="1:18" x14ac:dyDescent="0.25">
      <c r="A914" s="8"/>
      <c r="B914" s="9" t="e">
        <f>#VALUE!</f>
        <v>#VALUE!</v>
      </c>
      <c r="C914" s="8"/>
      <c r="D914" s="8"/>
      <c r="E914" s="8"/>
      <c r="F914" s="8"/>
      <c r="G914" s="8"/>
      <c r="H914" s="8"/>
      <c r="I914" s="8"/>
      <c r="J914" s="8"/>
      <c r="K914" s="10"/>
      <c r="L914" s="8"/>
      <c r="M914" s="5" t="str">
        <f>IF(OR(K914="работник из числа профессорско-преподавательского состава оу впо",K914="работник из числа профессорско-преподавательского состава оу дпо (повышения квалификации) специалистов",K914="старший воспитатель доу",K914="старший воспитатель оу дод и дома ребенка",K914="педагог-психолог",K914="социальный педагог",K914="педагог-организатор",K914="мастер производственного обучения",K914="старший вожатый",K914="инструктор по труду",K914="методист оу",K914="старший методист оу",K914="тьютор оу (за исключением тьюторов, занятых в сфере впо и дпо)",K914="руководитель физического воспитания оу, реализующего образовательные программы нпо и спо",K914="преподаватель-организатор ОБЖ, допризывной подготовки",K914="инструктор-методист оу дод спортивного профиля",K914="старший инструктор-методист оу дод спортивного профиля",K914="воспитатель в доу",K914="воспитатель в дошкольной группе оу и оу для детей дошкольного и младшего школьного возраста"),36,список!AH914)</f>
        <v xml:space="preserve"> </v>
      </c>
      <c r="N914" s="6" t="str">
        <f t="shared" si="14"/>
        <v xml:space="preserve"> </v>
      </c>
      <c r="O914" s="8"/>
      <c r="P914" s="8"/>
      <c r="Q914" s="8"/>
      <c r="R914" s="8"/>
    </row>
    <row r="915" spans="1:18" x14ac:dyDescent="0.25">
      <c r="A915" s="8"/>
      <c r="B915" s="9" t="e">
        <f>#VALUE!</f>
        <v>#VALUE!</v>
      </c>
      <c r="C915" s="8"/>
      <c r="D915" s="8"/>
      <c r="E915" s="8"/>
      <c r="F915" s="8"/>
      <c r="G915" s="8"/>
      <c r="H915" s="8"/>
      <c r="I915" s="8"/>
      <c r="J915" s="8"/>
      <c r="K915" s="10"/>
      <c r="L915" s="8"/>
      <c r="M915" s="5" t="str">
        <f>IF(OR(K915="работник из числа профессорско-преподавательского состава оу впо",K915="работник из числа профессорско-преподавательского состава оу дпо (повышения квалификации) специалистов",K915="старший воспитатель доу",K915="старший воспитатель оу дод и дома ребенка",K915="педагог-психолог",K915="социальный педагог",K915="педагог-организатор",K915="мастер производственного обучения",K915="старший вожатый",K915="инструктор по труду",K915="методист оу",K915="старший методист оу",K915="тьютор оу (за исключением тьюторов, занятых в сфере впо и дпо)",K915="руководитель физического воспитания оу, реализующего образовательные программы нпо и спо",K915="преподаватель-организатор ОБЖ, допризывной подготовки",K915="инструктор-методист оу дод спортивного профиля",K915="старший инструктор-методист оу дод спортивного профиля",K915="воспитатель в доу",K915="воспитатель в дошкольной группе оу и оу для детей дошкольного и младшего школьного возраста"),36,список!AH915)</f>
        <v xml:space="preserve"> </v>
      </c>
      <c r="N915" s="6" t="str">
        <f t="shared" si="14"/>
        <v xml:space="preserve"> </v>
      </c>
      <c r="O915" s="8"/>
      <c r="P915" s="8"/>
      <c r="Q915" s="8"/>
      <c r="R915" s="8"/>
    </row>
    <row r="916" spans="1:18" x14ac:dyDescent="0.25">
      <c r="A916" s="8"/>
      <c r="B916" s="9" t="e">
        <f>#VALUE!</f>
        <v>#VALUE!</v>
      </c>
      <c r="C916" s="8"/>
      <c r="D916" s="8"/>
      <c r="E916" s="8"/>
      <c r="F916" s="8"/>
      <c r="G916" s="8"/>
      <c r="H916" s="8"/>
      <c r="I916" s="8"/>
      <c r="J916" s="8"/>
      <c r="K916" s="10"/>
      <c r="L916" s="8"/>
      <c r="M916" s="5" t="str">
        <f>IF(OR(K916="работник из числа профессорско-преподавательского состава оу впо",K916="работник из числа профессорско-преподавательского состава оу дпо (повышения квалификации) специалистов",K916="старший воспитатель доу",K916="старший воспитатель оу дод и дома ребенка",K916="педагог-психолог",K916="социальный педагог",K916="педагог-организатор",K916="мастер производственного обучения",K916="старший вожатый",K916="инструктор по труду",K916="методист оу",K916="старший методист оу",K916="тьютор оу (за исключением тьюторов, занятых в сфере впо и дпо)",K916="руководитель физического воспитания оу, реализующего образовательные программы нпо и спо",K916="преподаватель-организатор ОБЖ, допризывной подготовки",K916="инструктор-методист оу дод спортивного профиля",K916="старший инструктор-методист оу дод спортивного профиля",K916="воспитатель в доу",K916="воспитатель в дошкольной группе оу и оу для детей дошкольного и младшего школьного возраста"),36,список!AH916)</f>
        <v xml:space="preserve"> </v>
      </c>
      <c r="N916" s="6" t="str">
        <f t="shared" si="14"/>
        <v xml:space="preserve"> </v>
      </c>
      <c r="O916" s="8"/>
      <c r="P916" s="8"/>
      <c r="Q916" s="8"/>
      <c r="R916" s="8"/>
    </row>
    <row r="917" spans="1:18" x14ac:dyDescent="0.25">
      <c r="A917" s="8"/>
      <c r="B917" s="9" t="e">
        <f>#VALUE!</f>
        <v>#VALUE!</v>
      </c>
      <c r="C917" s="8"/>
      <c r="D917" s="8"/>
      <c r="E917" s="8"/>
      <c r="F917" s="8"/>
      <c r="G917" s="8"/>
      <c r="H917" s="8"/>
      <c r="I917" s="8"/>
      <c r="J917" s="8"/>
      <c r="K917" s="10"/>
      <c r="L917" s="8"/>
      <c r="M917" s="5" t="str">
        <f>IF(OR(K917="работник из числа профессорско-преподавательского состава оу впо",K917="работник из числа профессорско-преподавательского состава оу дпо (повышения квалификации) специалистов",K917="старший воспитатель доу",K917="старший воспитатель оу дод и дома ребенка",K917="педагог-психолог",K917="социальный педагог",K917="педагог-организатор",K917="мастер производственного обучения",K917="старший вожатый",K917="инструктор по труду",K917="методист оу",K917="старший методист оу",K917="тьютор оу (за исключением тьюторов, занятых в сфере впо и дпо)",K917="руководитель физического воспитания оу, реализующего образовательные программы нпо и спо",K917="преподаватель-организатор ОБЖ, допризывной подготовки",K917="инструктор-методист оу дод спортивного профиля",K917="старший инструктор-методист оу дод спортивного профиля",K917="воспитатель в доу",K917="воспитатель в дошкольной группе оу и оу для детей дошкольного и младшего школьного возраста"),36,список!AH917)</f>
        <v xml:space="preserve"> </v>
      </c>
      <c r="N917" s="6" t="str">
        <f t="shared" si="14"/>
        <v xml:space="preserve"> </v>
      </c>
      <c r="O917" s="8"/>
      <c r="P917" s="8"/>
      <c r="Q917" s="8"/>
      <c r="R917" s="8"/>
    </row>
    <row r="918" spans="1:18" x14ac:dyDescent="0.25">
      <c r="A918" s="8"/>
      <c r="B918" s="9" t="e">
        <f>#VALUE!</f>
        <v>#VALUE!</v>
      </c>
      <c r="C918" s="8"/>
      <c r="D918" s="8"/>
      <c r="E918" s="8"/>
      <c r="F918" s="8"/>
      <c r="G918" s="8"/>
      <c r="H918" s="8"/>
      <c r="I918" s="8"/>
      <c r="J918" s="8"/>
      <c r="K918" s="10"/>
      <c r="L918" s="8"/>
      <c r="M918" s="5" t="str">
        <f>IF(OR(K918="работник из числа профессорско-преподавательского состава оу впо",K918="работник из числа профессорско-преподавательского состава оу дпо (повышения квалификации) специалистов",K918="старший воспитатель доу",K918="старший воспитатель оу дод и дома ребенка",K918="педагог-психолог",K918="социальный педагог",K918="педагог-организатор",K918="мастер производственного обучения",K918="старший вожатый",K918="инструктор по труду",K918="методист оу",K918="старший методист оу",K918="тьютор оу (за исключением тьюторов, занятых в сфере впо и дпо)",K918="руководитель физического воспитания оу, реализующего образовательные программы нпо и спо",K918="преподаватель-организатор ОБЖ, допризывной подготовки",K918="инструктор-методист оу дод спортивного профиля",K918="старший инструктор-методист оу дод спортивного профиля",K918="воспитатель в доу",K918="воспитатель в дошкольной группе оу и оу для детей дошкольного и младшего школьного возраста"),36,список!AH918)</f>
        <v xml:space="preserve"> </v>
      </c>
      <c r="N918" s="6" t="str">
        <f t="shared" si="14"/>
        <v xml:space="preserve"> </v>
      </c>
      <c r="O918" s="8"/>
      <c r="P918" s="8"/>
      <c r="Q918" s="8"/>
      <c r="R918" s="8"/>
    </row>
    <row r="919" spans="1:18" x14ac:dyDescent="0.25">
      <c r="A919" s="8"/>
      <c r="B919" s="9" t="e">
        <f>#VALUE!</f>
        <v>#VALUE!</v>
      </c>
      <c r="C919" s="8"/>
      <c r="D919" s="8"/>
      <c r="E919" s="8"/>
      <c r="F919" s="8"/>
      <c r="G919" s="8"/>
      <c r="H919" s="8"/>
      <c r="I919" s="8"/>
      <c r="J919" s="8"/>
      <c r="K919" s="10"/>
      <c r="L919" s="8"/>
      <c r="M919" s="5" t="str">
        <f>IF(OR(K919="работник из числа профессорско-преподавательского состава оу впо",K919="работник из числа профессорско-преподавательского состава оу дпо (повышения квалификации) специалистов",K919="старший воспитатель доу",K919="старший воспитатель оу дод и дома ребенка",K919="педагог-психолог",K919="социальный педагог",K919="педагог-организатор",K919="мастер производственного обучения",K919="старший вожатый",K919="инструктор по труду",K919="методист оу",K919="старший методист оу",K919="тьютор оу (за исключением тьюторов, занятых в сфере впо и дпо)",K919="руководитель физического воспитания оу, реализующего образовательные программы нпо и спо",K919="преподаватель-организатор ОБЖ, допризывной подготовки",K919="инструктор-методист оу дод спортивного профиля",K919="старший инструктор-методист оу дод спортивного профиля",K919="воспитатель в доу",K919="воспитатель в дошкольной группе оу и оу для детей дошкольного и младшего школьного возраста"),36,список!AH919)</f>
        <v xml:space="preserve"> </v>
      </c>
      <c r="N919" s="6" t="str">
        <f t="shared" si="14"/>
        <v xml:space="preserve"> </v>
      </c>
      <c r="O919" s="8"/>
      <c r="P919" s="8"/>
      <c r="Q919" s="8"/>
      <c r="R919" s="8"/>
    </row>
    <row r="920" spans="1:18" x14ac:dyDescent="0.25">
      <c r="A920" s="8"/>
      <c r="B920" s="9" t="e">
        <f>#VALUE!</f>
        <v>#VALUE!</v>
      </c>
      <c r="C920" s="8"/>
      <c r="D920" s="8"/>
      <c r="E920" s="8"/>
      <c r="F920" s="8"/>
      <c r="G920" s="8"/>
      <c r="H920" s="8"/>
      <c r="I920" s="8"/>
      <c r="J920" s="8"/>
      <c r="K920" s="10"/>
      <c r="L920" s="8"/>
      <c r="M920" s="5" t="str">
        <f>IF(OR(K920="работник из числа профессорско-преподавательского состава оу впо",K920="работник из числа профессорско-преподавательского состава оу дпо (повышения квалификации) специалистов",K920="старший воспитатель доу",K920="старший воспитатель оу дод и дома ребенка",K920="педагог-психолог",K920="социальный педагог",K920="педагог-организатор",K920="мастер производственного обучения",K920="старший вожатый",K920="инструктор по труду",K920="методист оу",K920="старший методист оу",K920="тьютор оу (за исключением тьюторов, занятых в сфере впо и дпо)",K920="руководитель физического воспитания оу, реализующего образовательные программы нпо и спо",K920="преподаватель-организатор ОБЖ, допризывной подготовки",K920="инструктор-методист оу дод спортивного профиля",K920="старший инструктор-методист оу дод спортивного профиля",K920="воспитатель в доу",K920="воспитатель в дошкольной группе оу и оу для детей дошкольного и младшего школьного возраста"),36,список!AH920)</f>
        <v xml:space="preserve"> </v>
      </c>
      <c r="N920" s="6" t="str">
        <f t="shared" si="14"/>
        <v xml:space="preserve"> </v>
      </c>
      <c r="O920" s="8"/>
      <c r="P920" s="8"/>
      <c r="Q920" s="8"/>
      <c r="R920" s="8"/>
    </row>
    <row r="921" spans="1:18" x14ac:dyDescent="0.25">
      <c r="A921" s="8"/>
      <c r="B921" s="9" t="e">
        <f>#VALUE!</f>
        <v>#VALUE!</v>
      </c>
      <c r="C921" s="8"/>
      <c r="D921" s="8"/>
      <c r="E921" s="8"/>
      <c r="F921" s="8"/>
      <c r="G921" s="8"/>
      <c r="H921" s="8"/>
      <c r="I921" s="8"/>
      <c r="J921" s="8"/>
      <c r="K921" s="10"/>
      <c r="L921" s="8"/>
      <c r="M921" s="5" t="str">
        <f>IF(OR(K921="работник из числа профессорско-преподавательского состава оу впо",K921="работник из числа профессорско-преподавательского состава оу дпо (повышения квалификации) специалистов",K921="старший воспитатель доу",K921="старший воспитатель оу дод и дома ребенка",K921="педагог-психолог",K921="социальный педагог",K921="педагог-организатор",K921="мастер производственного обучения",K921="старший вожатый",K921="инструктор по труду",K921="методист оу",K921="старший методист оу",K921="тьютор оу (за исключением тьюторов, занятых в сфере впо и дпо)",K921="руководитель физического воспитания оу, реализующего образовательные программы нпо и спо",K921="преподаватель-организатор ОБЖ, допризывной подготовки",K921="инструктор-методист оу дод спортивного профиля",K921="старший инструктор-методист оу дод спортивного профиля",K921="воспитатель в доу",K921="воспитатель в дошкольной группе оу и оу для детей дошкольного и младшего школьного возраста"),36,список!AH921)</f>
        <v xml:space="preserve"> </v>
      </c>
      <c r="N921" s="6" t="str">
        <f t="shared" si="14"/>
        <v xml:space="preserve"> </v>
      </c>
      <c r="O921" s="8"/>
      <c r="P921" s="8"/>
      <c r="Q921" s="8"/>
      <c r="R921" s="8"/>
    </row>
    <row r="922" spans="1:18" x14ac:dyDescent="0.25">
      <c r="A922" s="8"/>
      <c r="B922" s="9" t="e">
        <f>#VALUE!</f>
        <v>#VALUE!</v>
      </c>
      <c r="C922" s="8"/>
      <c r="D922" s="8"/>
      <c r="E922" s="8"/>
      <c r="F922" s="8"/>
      <c r="G922" s="8"/>
      <c r="H922" s="8"/>
      <c r="I922" s="8"/>
      <c r="J922" s="8"/>
      <c r="K922" s="10"/>
      <c r="L922" s="8"/>
      <c r="M922" s="5" t="str">
        <f>IF(OR(K922="работник из числа профессорско-преподавательского состава оу впо",K922="работник из числа профессорско-преподавательского состава оу дпо (повышения квалификации) специалистов",K922="старший воспитатель доу",K922="старший воспитатель оу дод и дома ребенка",K922="педагог-психолог",K922="социальный педагог",K922="педагог-организатор",K922="мастер производственного обучения",K922="старший вожатый",K922="инструктор по труду",K922="методист оу",K922="старший методист оу",K922="тьютор оу (за исключением тьюторов, занятых в сфере впо и дпо)",K922="руководитель физического воспитания оу, реализующего образовательные программы нпо и спо",K922="преподаватель-организатор ОБЖ, допризывной подготовки",K922="инструктор-методист оу дод спортивного профиля",K922="старший инструктор-методист оу дод спортивного профиля",K922="воспитатель в доу",K922="воспитатель в дошкольной группе оу и оу для детей дошкольного и младшего школьного возраста"),36,список!AH922)</f>
        <v xml:space="preserve"> </v>
      </c>
      <c r="N922" s="6" t="str">
        <f t="shared" si="14"/>
        <v xml:space="preserve"> </v>
      </c>
      <c r="O922" s="8"/>
      <c r="P922" s="8"/>
      <c r="Q922" s="8"/>
      <c r="R922" s="8"/>
    </row>
    <row r="923" spans="1:18" x14ac:dyDescent="0.25">
      <c r="A923" s="8"/>
      <c r="B923" s="9" t="e">
        <f>#VALUE!</f>
        <v>#VALUE!</v>
      </c>
      <c r="C923" s="8"/>
      <c r="D923" s="8"/>
      <c r="E923" s="8"/>
      <c r="F923" s="8"/>
      <c r="G923" s="8"/>
      <c r="H923" s="8"/>
      <c r="I923" s="8"/>
      <c r="J923" s="8"/>
      <c r="K923" s="10"/>
      <c r="L923" s="8"/>
      <c r="M923" s="5" t="str">
        <f>IF(OR(K923="работник из числа профессорско-преподавательского состава оу впо",K923="работник из числа профессорско-преподавательского состава оу дпо (повышения квалификации) специалистов",K923="старший воспитатель доу",K923="старший воспитатель оу дод и дома ребенка",K923="педагог-психолог",K923="социальный педагог",K923="педагог-организатор",K923="мастер производственного обучения",K923="старший вожатый",K923="инструктор по труду",K923="методист оу",K923="старший методист оу",K923="тьютор оу (за исключением тьюторов, занятых в сфере впо и дпо)",K923="руководитель физического воспитания оу, реализующего образовательные программы нпо и спо",K923="преподаватель-организатор ОБЖ, допризывной подготовки",K923="инструктор-методист оу дод спортивного профиля",K923="старший инструктор-методист оу дод спортивного профиля",K923="воспитатель в доу",K923="воспитатель в дошкольной группе оу и оу для детей дошкольного и младшего школьного возраста"),36,список!AH923)</f>
        <v xml:space="preserve"> </v>
      </c>
      <c r="N923" s="6" t="str">
        <f t="shared" si="14"/>
        <v xml:space="preserve"> </v>
      </c>
      <c r="O923" s="8"/>
      <c r="P923" s="8"/>
      <c r="Q923" s="8"/>
      <c r="R923" s="8"/>
    </row>
    <row r="924" spans="1:18" x14ac:dyDescent="0.25">
      <c r="A924" s="8"/>
      <c r="B924" s="9" t="e">
        <f>#VALUE!</f>
        <v>#VALUE!</v>
      </c>
      <c r="C924" s="8"/>
      <c r="D924" s="8"/>
      <c r="E924" s="8"/>
      <c r="F924" s="8"/>
      <c r="G924" s="8"/>
      <c r="H924" s="8"/>
      <c r="I924" s="8"/>
      <c r="J924" s="8"/>
      <c r="K924" s="10"/>
      <c r="L924" s="8"/>
      <c r="M924" s="5" t="str">
        <f>IF(OR(K924="работник из числа профессорско-преподавательского состава оу впо",K924="работник из числа профессорско-преподавательского состава оу дпо (повышения квалификации) специалистов",K924="старший воспитатель доу",K924="старший воспитатель оу дод и дома ребенка",K924="педагог-психолог",K924="социальный педагог",K924="педагог-организатор",K924="мастер производственного обучения",K924="старший вожатый",K924="инструктор по труду",K924="методист оу",K924="старший методист оу",K924="тьютор оу (за исключением тьюторов, занятых в сфере впо и дпо)",K924="руководитель физического воспитания оу, реализующего образовательные программы нпо и спо",K924="преподаватель-организатор ОБЖ, допризывной подготовки",K924="инструктор-методист оу дод спортивного профиля",K924="старший инструктор-методист оу дод спортивного профиля",K924="воспитатель в доу",K924="воспитатель в дошкольной группе оу и оу для детей дошкольного и младшего школьного возраста"),36,список!AH924)</f>
        <v xml:space="preserve"> </v>
      </c>
      <c r="N924" s="6" t="str">
        <f t="shared" si="14"/>
        <v xml:space="preserve"> </v>
      </c>
      <c r="O924" s="8"/>
      <c r="P924" s="8"/>
      <c r="Q924" s="8"/>
      <c r="R924" s="8"/>
    </row>
    <row r="925" spans="1:18" x14ac:dyDescent="0.25">
      <c r="A925" s="8"/>
      <c r="B925" s="9" t="e">
        <f>#VALUE!</f>
        <v>#VALUE!</v>
      </c>
      <c r="C925" s="8"/>
      <c r="D925" s="8"/>
      <c r="E925" s="8"/>
      <c r="F925" s="8"/>
      <c r="G925" s="8"/>
      <c r="H925" s="8"/>
      <c r="I925" s="8"/>
      <c r="J925" s="8"/>
      <c r="K925" s="10"/>
      <c r="L925" s="8"/>
      <c r="M925" s="5" t="str">
        <f>IF(OR(K925="работник из числа профессорско-преподавательского состава оу впо",K925="работник из числа профессорско-преподавательского состава оу дпо (повышения квалификации) специалистов",K925="старший воспитатель доу",K925="старший воспитатель оу дод и дома ребенка",K925="педагог-психолог",K925="социальный педагог",K925="педагог-организатор",K925="мастер производственного обучения",K925="старший вожатый",K925="инструктор по труду",K925="методист оу",K925="старший методист оу",K925="тьютор оу (за исключением тьюторов, занятых в сфере впо и дпо)",K925="руководитель физического воспитания оу, реализующего образовательные программы нпо и спо",K925="преподаватель-организатор ОБЖ, допризывной подготовки",K925="инструктор-методист оу дод спортивного профиля",K925="старший инструктор-методист оу дод спортивного профиля",K925="воспитатель в доу",K925="воспитатель в дошкольной группе оу и оу для детей дошкольного и младшего школьного возраста"),36,список!AH925)</f>
        <v xml:space="preserve"> </v>
      </c>
      <c r="N925" s="6" t="str">
        <f t="shared" si="14"/>
        <v xml:space="preserve"> </v>
      </c>
      <c r="O925" s="8"/>
      <c r="P925" s="8"/>
      <c r="Q925" s="8"/>
      <c r="R925" s="8"/>
    </row>
    <row r="926" spans="1:18" x14ac:dyDescent="0.25">
      <c r="A926" s="8"/>
      <c r="B926" s="9" t="e">
        <f>#VALUE!</f>
        <v>#VALUE!</v>
      </c>
      <c r="C926" s="8"/>
      <c r="D926" s="8"/>
      <c r="E926" s="8"/>
      <c r="F926" s="8"/>
      <c r="G926" s="8"/>
      <c r="H926" s="8"/>
      <c r="I926" s="8"/>
      <c r="J926" s="8"/>
      <c r="K926" s="10"/>
      <c r="L926" s="8"/>
      <c r="M926" s="5" t="str">
        <f>IF(OR(K926="работник из числа профессорско-преподавательского состава оу впо",K926="работник из числа профессорско-преподавательского состава оу дпо (повышения квалификации) специалистов",K926="старший воспитатель доу",K926="старший воспитатель оу дод и дома ребенка",K926="педагог-психолог",K926="социальный педагог",K926="педагог-организатор",K926="мастер производственного обучения",K926="старший вожатый",K926="инструктор по труду",K926="методист оу",K926="старший методист оу",K926="тьютор оу (за исключением тьюторов, занятых в сфере впо и дпо)",K926="руководитель физического воспитания оу, реализующего образовательные программы нпо и спо",K926="преподаватель-организатор ОБЖ, допризывной подготовки",K926="инструктор-методист оу дод спортивного профиля",K926="старший инструктор-методист оу дод спортивного профиля",K926="воспитатель в доу",K926="воспитатель в дошкольной группе оу и оу для детей дошкольного и младшего школьного возраста"),36,список!AH926)</f>
        <v xml:space="preserve"> </v>
      </c>
      <c r="N926" s="6" t="str">
        <f t="shared" si="14"/>
        <v xml:space="preserve"> </v>
      </c>
      <c r="O926" s="8"/>
      <c r="P926" s="8"/>
      <c r="Q926" s="8"/>
      <c r="R926" s="8"/>
    </row>
    <row r="927" spans="1:18" x14ac:dyDescent="0.25">
      <c r="A927" s="8"/>
      <c r="B927" s="9" t="e">
        <f>#VALUE!</f>
        <v>#VALUE!</v>
      </c>
      <c r="C927" s="8"/>
      <c r="D927" s="8"/>
      <c r="E927" s="8"/>
      <c r="F927" s="8"/>
      <c r="G927" s="8"/>
      <c r="H927" s="8"/>
      <c r="I927" s="8"/>
      <c r="J927" s="8"/>
      <c r="K927" s="10"/>
      <c r="L927" s="8"/>
      <c r="M927" s="5" t="str">
        <f>IF(OR(K927="работник из числа профессорско-преподавательского состава оу впо",K927="работник из числа профессорско-преподавательского состава оу дпо (повышения квалификации) специалистов",K927="старший воспитатель доу",K927="старший воспитатель оу дод и дома ребенка",K927="педагог-психолог",K927="социальный педагог",K927="педагог-организатор",K927="мастер производственного обучения",K927="старший вожатый",K927="инструктор по труду",K927="методист оу",K927="старший методист оу",K927="тьютор оу (за исключением тьюторов, занятых в сфере впо и дпо)",K927="руководитель физического воспитания оу, реализующего образовательные программы нпо и спо",K927="преподаватель-организатор ОБЖ, допризывной подготовки",K927="инструктор-методист оу дод спортивного профиля",K927="старший инструктор-методист оу дод спортивного профиля",K927="воспитатель в доу",K927="воспитатель в дошкольной группе оу и оу для детей дошкольного и младшего школьного возраста"),36,список!AH927)</f>
        <v xml:space="preserve"> </v>
      </c>
      <c r="N927" s="6" t="str">
        <f t="shared" si="14"/>
        <v xml:space="preserve"> </v>
      </c>
      <c r="O927" s="8"/>
      <c r="P927" s="8"/>
      <c r="Q927" s="8"/>
      <c r="R927" s="8"/>
    </row>
    <row r="928" spans="1:18" x14ac:dyDescent="0.25">
      <c r="A928" s="8"/>
      <c r="B928" s="9" t="e">
        <f>#VALUE!</f>
        <v>#VALUE!</v>
      </c>
      <c r="C928" s="8"/>
      <c r="D928" s="8"/>
      <c r="E928" s="8"/>
      <c r="F928" s="8"/>
      <c r="G928" s="8"/>
      <c r="H928" s="8"/>
      <c r="I928" s="8"/>
      <c r="J928" s="8"/>
      <c r="K928" s="10"/>
      <c r="L928" s="8"/>
      <c r="M928" s="5" t="str">
        <f>IF(OR(K928="работник из числа профессорско-преподавательского состава оу впо",K928="работник из числа профессорско-преподавательского состава оу дпо (повышения квалификации) специалистов",K928="старший воспитатель доу",K928="старший воспитатель оу дод и дома ребенка",K928="педагог-психолог",K928="социальный педагог",K928="педагог-организатор",K928="мастер производственного обучения",K928="старший вожатый",K928="инструктор по труду",K928="методист оу",K928="старший методист оу",K928="тьютор оу (за исключением тьюторов, занятых в сфере впо и дпо)",K928="руководитель физического воспитания оу, реализующего образовательные программы нпо и спо",K928="преподаватель-организатор ОБЖ, допризывной подготовки",K928="инструктор-методист оу дод спортивного профиля",K928="старший инструктор-методист оу дод спортивного профиля",K928="воспитатель в доу",K928="воспитатель в дошкольной группе оу и оу для детей дошкольного и младшего школьного возраста"),36,список!AH928)</f>
        <v xml:space="preserve"> </v>
      </c>
      <c r="N928" s="6" t="str">
        <f t="shared" si="14"/>
        <v xml:space="preserve"> </v>
      </c>
      <c r="O928" s="8"/>
      <c r="P928" s="8"/>
      <c r="Q928" s="8"/>
      <c r="R928" s="8"/>
    </row>
    <row r="929" spans="1:18" x14ac:dyDescent="0.25">
      <c r="A929" s="8"/>
      <c r="B929" s="9" t="e">
        <f>#VALUE!</f>
        <v>#VALUE!</v>
      </c>
      <c r="C929" s="8"/>
      <c r="D929" s="8"/>
      <c r="E929" s="8"/>
      <c r="F929" s="8"/>
      <c r="G929" s="8"/>
      <c r="H929" s="8"/>
      <c r="I929" s="8"/>
      <c r="J929" s="8"/>
      <c r="K929" s="10"/>
      <c r="L929" s="8"/>
      <c r="M929" s="5" t="str">
        <f>IF(OR(K929="работник из числа профессорско-преподавательского состава оу впо",K929="работник из числа профессорско-преподавательского состава оу дпо (повышения квалификации) специалистов",K929="старший воспитатель доу",K929="старший воспитатель оу дод и дома ребенка",K929="педагог-психолог",K929="социальный педагог",K929="педагог-организатор",K929="мастер производственного обучения",K929="старший вожатый",K929="инструктор по труду",K929="методист оу",K929="старший методист оу",K929="тьютор оу (за исключением тьюторов, занятых в сфере впо и дпо)",K929="руководитель физического воспитания оу, реализующего образовательные программы нпо и спо",K929="преподаватель-организатор ОБЖ, допризывной подготовки",K929="инструктор-методист оу дод спортивного профиля",K929="старший инструктор-методист оу дод спортивного профиля",K929="воспитатель в доу",K929="воспитатель в дошкольной группе оу и оу для детей дошкольного и младшего школьного возраста"),36,список!AH929)</f>
        <v xml:space="preserve"> </v>
      </c>
      <c r="N929" s="6" t="str">
        <f t="shared" si="14"/>
        <v xml:space="preserve"> </v>
      </c>
      <c r="O929" s="8"/>
      <c r="P929" s="8"/>
      <c r="Q929" s="8"/>
      <c r="R929" s="8"/>
    </row>
    <row r="930" spans="1:18" x14ac:dyDescent="0.25">
      <c r="A930" s="8"/>
      <c r="B930" s="9" t="e">
        <f>#VALUE!</f>
        <v>#VALUE!</v>
      </c>
      <c r="C930" s="8"/>
      <c r="D930" s="8"/>
      <c r="E930" s="8"/>
      <c r="F930" s="8"/>
      <c r="G930" s="8"/>
      <c r="H930" s="8"/>
      <c r="I930" s="8"/>
      <c r="J930" s="8"/>
      <c r="K930" s="10"/>
      <c r="L930" s="8"/>
      <c r="M930" s="5" t="str">
        <f>IF(OR(K930="работник из числа профессорско-преподавательского состава оу впо",K930="работник из числа профессорско-преподавательского состава оу дпо (повышения квалификации) специалистов",K930="старший воспитатель доу",K930="старший воспитатель оу дод и дома ребенка",K930="педагог-психолог",K930="социальный педагог",K930="педагог-организатор",K930="мастер производственного обучения",K930="старший вожатый",K930="инструктор по труду",K930="методист оу",K930="старший методист оу",K930="тьютор оу (за исключением тьюторов, занятых в сфере впо и дпо)",K930="руководитель физического воспитания оу, реализующего образовательные программы нпо и спо",K930="преподаватель-организатор ОБЖ, допризывной подготовки",K930="инструктор-методист оу дод спортивного профиля",K930="старший инструктор-методист оу дод спортивного профиля",K930="воспитатель в доу",K930="воспитатель в дошкольной группе оу и оу для детей дошкольного и младшего школьного возраста"),36,список!AH930)</f>
        <v xml:space="preserve"> </v>
      </c>
      <c r="N930" s="6" t="str">
        <f t="shared" si="14"/>
        <v xml:space="preserve"> </v>
      </c>
      <c r="O930" s="8"/>
      <c r="P930" s="8"/>
      <c r="Q930" s="8"/>
      <c r="R930" s="8"/>
    </row>
    <row r="931" spans="1:18" x14ac:dyDescent="0.25">
      <c r="A931" s="8"/>
      <c r="B931" s="9" t="e">
        <f>#VALUE!</f>
        <v>#VALUE!</v>
      </c>
      <c r="C931" s="8"/>
      <c r="D931" s="8"/>
      <c r="E931" s="8"/>
      <c r="F931" s="8"/>
      <c r="G931" s="8"/>
      <c r="H931" s="8"/>
      <c r="I931" s="8"/>
      <c r="J931" s="8"/>
      <c r="K931" s="10"/>
      <c r="L931" s="8"/>
      <c r="M931" s="5" t="str">
        <f>IF(OR(K931="работник из числа профессорско-преподавательского состава оу впо",K931="работник из числа профессорско-преподавательского состава оу дпо (повышения квалификации) специалистов",K931="старший воспитатель доу",K931="старший воспитатель оу дод и дома ребенка",K931="педагог-психолог",K931="социальный педагог",K931="педагог-организатор",K931="мастер производственного обучения",K931="старший вожатый",K931="инструктор по труду",K931="методист оу",K931="старший методист оу",K931="тьютор оу (за исключением тьюторов, занятых в сфере впо и дпо)",K931="руководитель физического воспитания оу, реализующего образовательные программы нпо и спо",K931="преподаватель-организатор ОБЖ, допризывной подготовки",K931="инструктор-методист оу дод спортивного профиля",K931="старший инструктор-методист оу дод спортивного профиля",K931="воспитатель в доу",K931="воспитатель в дошкольной группе оу и оу для детей дошкольного и младшего школьного возраста"),36,список!AH931)</f>
        <v xml:space="preserve"> </v>
      </c>
      <c r="N931" s="6" t="str">
        <f t="shared" si="14"/>
        <v xml:space="preserve"> </v>
      </c>
      <c r="O931" s="8"/>
      <c r="P931" s="8"/>
      <c r="Q931" s="8"/>
      <c r="R931" s="8"/>
    </row>
    <row r="932" spans="1:18" x14ac:dyDescent="0.25">
      <c r="A932" s="8"/>
      <c r="B932" s="9" t="e">
        <f>#VALUE!</f>
        <v>#VALUE!</v>
      </c>
      <c r="C932" s="8"/>
      <c r="D932" s="8"/>
      <c r="E932" s="8"/>
      <c r="F932" s="8"/>
      <c r="G932" s="8"/>
      <c r="H932" s="8"/>
      <c r="I932" s="8"/>
      <c r="J932" s="8"/>
      <c r="K932" s="10"/>
      <c r="L932" s="8"/>
      <c r="M932" s="5" t="str">
        <f>IF(OR(K932="работник из числа профессорско-преподавательского состава оу впо",K932="работник из числа профессорско-преподавательского состава оу дпо (повышения квалификации) специалистов",K932="старший воспитатель доу",K932="старший воспитатель оу дод и дома ребенка",K932="педагог-психолог",K932="социальный педагог",K932="педагог-организатор",K932="мастер производственного обучения",K932="старший вожатый",K932="инструктор по труду",K932="методист оу",K932="старший методист оу",K932="тьютор оу (за исключением тьюторов, занятых в сфере впо и дпо)",K932="руководитель физического воспитания оу, реализующего образовательные программы нпо и спо",K932="преподаватель-организатор ОБЖ, допризывной подготовки",K932="инструктор-методист оу дод спортивного профиля",K932="старший инструктор-методист оу дод спортивного профиля",K932="воспитатель в доу",K932="воспитатель в дошкольной группе оу и оу для детей дошкольного и младшего школьного возраста"),36,список!AH932)</f>
        <v xml:space="preserve"> </v>
      </c>
      <c r="N932" s="6" t="str">
        <f t="shared" si="14"/>
        <v xml:space="preserve"> </v>
      </c>
      <c r="O932" s="8"/>
      <c r="P932" s="8"/>
      <c r="Q932" s="8"/>
      <c r="R932" s="8"/>
    </row>
    <row r="933" spans="1:18" x14ac:dyDescent="0.25">
      <c r="A933" s="8"/>
      <c r="B933" s="9" t="e">
        <f>#VALUE!</f>
        <v>#VALUE!</v>
      </c>
      <c r="C933" s="8"/>
      <c r="D933" s="8"/>
      <c r="E933" s="8"/>
      <c r="F933" s="8"/>
      <c r="G933" s="8"/>
      <c r="H933" s="8"/>
      <c r="I933" s="8"/>
      <c r="J933" s="8"/>
      <c r="K933" s="10"/>
      <c r="L933" s="8"/>
      <c r="M933" s="5" t="str">
        <f>IF(OR(K933="работник из числа профессорско-преподавательского состава оу впо",K933="работник из числа профессорско-преподавательского состава оу дпо (повышения квалификации) специалистов",K933="старший воспитатель доу",K933="старший воспитатель оу дод и дома ребенка",K933="педагог-психолог",K933="социальный педагог",K933="педагог-организатор",K933="мастер производственного обучения",K933="старший вожатый",K933="инструктор по труду",K933="методист оу",K933="старший методист оу",K933="тьютор оу (за исключением тьюторов, занятых в сфере впо и дпо)",K933="руководитель физического воспитания оу, реализующего образовательные программы нпо и спо",K933="преподаватель-организатор ОБЖ, допризывной подготовки",K933="инструктор-методист оу дод спортивного профиля",K933="старший инструктор-методист оу дод спортивного профиля",K933="воспитатель в доу",K933="воспитатель в дошкольной группе оу и оу для детей дошкольного и младшего школьного возраста"),36,список!AH933)</f>
        <v xml:space="preserve"> </v>
      </c>
      <c r="N933" s="6" t="str">
        <f t="shared" si="14"/>
        <v xml:space="preserve"> </v>
      </c>
      <c r="O933" s="8"/>
      <c r="P933" s="8"/>
      <c r="Q933" s="8"/>
      <c r="R933" s="8"/>
    </row>
    <row r="934" spans="1:18" x14ac:dyDescent="0.25">
      <c r="A934" s="8"/>
      <c r="B934" s="9" t="e">
        <f>#VALUE!</f>
        <v>#VALUE!</v>
      </c>
      <c r="C934" s="8"/>
      <c r="D934" s="8"/>
      <c r="E934" s="8"/>
      <c r="F934" s="8"/>
      <c r="G934" s="8"/>
      <c r="H934" s="8"/>
      <c r="I934" s="8"/>
      <c r="J934" s="8"/>
      <c r="K934" s="10"/>
      <c r="L934" s="8"/>
      <c r="M934" s="5" t="str">
        <f>IF(OR(K934="работник из числа профессорско-преподавательского состава оу впо",K934="работник из числа профессорско-преподавательского состава оу дпо (повышения квалификации) специалистов",K934="старший воспитатель доу",K934="старший воспитатель оу дод и дома ребенка",K934="педагог-психолог",K934="социальный педагог",K934="педагог-организатор",K934="мастер производственного обучения",K934="старший вожатый",K934="инструктор по труду",K934="методист оу",K934="старший методист оу",K934="тьютор оу (за исключением тьюторов, занятых в сфере впо и дпо)",K934="руководитель физического воспитания оу, реализующего образовательные программы нпо и спо",K934="преподаватель-организатор ОБЖ, допризывной подготовки",K934="инструктор-методист оу дод спортивного профиля",K934="старший инструктор-методист оу дод спортивного профиля",K934="воспитатель в доу",K934="воспитатель в дошкольной группе оу и оу для детей дошкольного и младшего школьного возраста"),36,список!AH934)</f>
        <v xml:space="preserve"> </v>
      </c>
      <c r="N934" s="6" t="str">
        <f t="shared" si="14"/>
        <v xml:space="preserve"> </v>
      </c>
      <c r="O934" s="8"/>
      <c r="P934" s="8"/>
      <c r="Q934" s="8"/>
      <c r="R934" s="8"/>
    </row>
    <row r="935" spans="1:18" x14ac:dyDescent="0.25">
      <c r="A935" s="8"/>
      <c r="B935" s="9" t="e">
        <f>#VALUE!</f>
        <v>#VALUE!</v>
      </c>
      <c r="C935" s="8"/>
      <c r="D935" s="8"/>
      <c r="E935" s="8"/>
      <c r="F935" s="8"/>
      <c r="G935" s="8"/>
      <c r="H935" s="8"/>
      <c r="I935" s="8"/>
      <c r="J935" s="8"/>
      <c r="K935" s="10"/>
      <c r="L935" s="8"/>
      <c r="M935" s="5" t="str">
        <f>IF(OR(K935="работник из числа профессорско-преподавательского состава оу впо",K935="работник из числа профессорско-преподавательского состава оу дпо (повышения квалификации) специалистов",K935="старший воспитатель доу",K935="старший воспитатель оу дод и дома ребенка",K935="педагог-психолог",K935="социальный педагог",K935="педагог-организатор",K935="мастер производственного обучения",K935="старший вожатый",K935="инструктор по труду",K935="методист оу",K935="старший методист оу",K935="тьютор оу (за исключением тьюторов, занятых в сфере впо и дпо)",K935="руководитель физического воспитания оу, реализующего образовательные программы нпо и спо",K935="преподаватель-организатор ОБЖ, допризывной подготовки",K935="инструктор-методист оу дод спортивного профиля",K935="старший инструктор-методист оу дод спортивного профиля",K935="воспитатель в доу",K935="воспитатель в дошкольной группе оу и оу для детей дошкольного и младшего школьного возраста"),36,список!AH935)</f>
        <v xml:space="preserve"> </v>
      </c>
      <c r="N935" s="6" t="str">
        <f t="shared" si="14"/>
        <v xml:space="preserve"> </v>
      </c>
      <c r="O935" s="8"/>
      <c r="P935" s="8"/>
      <c r="Q935" s="8"/>
      <c r="R935" s="8"/>
    </row>
    <row r="936" spans="1:18" x14ac:dyDescent="0.25">
      <c r="A936" s="8"/>
      <c r="B936" s="9" t="e">
        <f>#VALUE!</f>
        <v>#VALUE!</v>
      </c>
      <c r="C936" s="8"/>
      <c r="D936" s="8"/>
      <c r="E936" s="8"/>
      <c r="F936" s="8"/>
      <c r="G936" s="8"/>
      <c r="H936" s="8"/>
      <c r="I936" s="8"/>
      <c r="J936" s="8"/>
      <c r="K936" s="10"/>
      <c r="L936" s="8"/>
      <c r="M936" s="5" t="str">
        <f>IF(OR(K936="работник из числа профессорско-преподавательского состава оу впо",K936="работник из числа профессорско-преподавательского состава оу дпо (повышения квалификации) специалистов",K936="старший воспитатель доу",K936="старший воспитатель оу дод и дома ребенка",K936="педагог-психолог",K936="социальный педагог",K936="педагог-организатор",K936="мастер производственного обучения",K936="старший вожатый",K936="инструктор по труду",K936="методист оу",K936="старший методист оу",K936="тьютор оу (за исключением тьюторов, занятых в сфере впо и дпо)",K936="руководитель физического воспитания оу, реализующего образовательные программы нпо и спо",K936="преподаватель-организатор ОБЖ, допризывной подготовки",K936="инструктор-методист оу дод спортивного профиля",K936="старший инструктор-методист оу дод спортивного профиля",K936="воспитатель в доу",K936="воспитатель в дошкольной группе оу и оу для детей дошкольного и младшего школьного возраста"),36,список!AH936)</f>
        <v xml:space="preserve"> </v>
      </c>
      <c r="N936" s="6" t="str">
        <f t="shared" si="14"/>
        <v xml:space="preserve"> </v>
      </c>
      <c r="O936" s="8"/>
      <c r="P936" s="8"/>
      <c r="Q936" s="8"/>
      <c r="R936" s="8"/>
    </row>
    <row r="937" spans="1:18" x14ac:dyDescent="0.25">
      <c r="A937" s="8"/>
      <c r="B937" s="9" t="e">
        <f>#VALUE!</f>
        <v>#VALUE!</v>
      </c>
      <c r="C937" s="8"/>
      <c r="D937" s="8"/>
      <c r="E937" s="8"/>
      <c r="F937" s="8"/>
      <c r="G937" s="8"/>
      <c r="H937" s="8"/>
      <c r="I937" s="8"/>
      <c r="J937" s="8"/>
      <c r="K937" s="10"/>
      <c r="L937" s="8"/>
      <c r="M937" s="5" t="str">
        <f>IF(OR(K937="работник из числа профессорско-преподавательского состава оу впо",K937="работник из числа профессорско-преподавательского состава оу дпо (повышения квалификации) специалистов",K937="старший воспитатель доу",K937="старший воспитатель оу дод и дома ребенка",K937="педагог-психолог",K937="социальный педагог",K937="педагог-организатор",K937="мастер производственного обучения",K937="старший вожатый",K937="инструктор по труду",K937="методист оу",K937="старший методист оу",K937="тьютор оу (за исключением тьюторов, занятых в сфере впо и дпо)",K937="руководитель физического воспитания оу, реализующего образовательные программы нпо и спо",K937="преподаватель-организатор ОБЖ, допризывной подготовки",K937="инструктор-методист оу дод спортивного профиля",K937="старший инструктор-методист оу дод спортивного профиля",K937="воспитатель в доу",K937="воспитатель в дошкольной группе оу и оу для детей дошкольного и младшего школьного возраста"),36,список!AH937)</f>
        <v xml:space="preserve"> </v>
      </c>
      <c r="N937" s="6" t="str">
        <f t="shared" si="14"/>
        <v xml:space="preserve"> </v>
      </c>
      <c r="O937" s="8"/>
      <c r="P937" s="8"/>
      <c r="Q937" s="8"/>
      <c r="R937" s="8"/>
    </row>
    <row r="938" spans="1:18" x14ac:dyDescent="0.25">
      <c r="A938" s="8"/>
      <c r="B938" s="9" t="e">
        <f>#VALUE!</f>
        <v>#VALUE!</v>
      </c>
      <c r="C938" s="8"/>
      <c r="D938" s="8"/>
      <c r="E938" s="8"/>
      <c r="F938" s="8"/>
      <c r="G938" s="8"/>
      <c r="H938" s="8"/>
      <c r="I938" s="8"/>
      <c r="J938" s="8"/>
      <c r="K938" s="10"/>
      <c r="L938" s="8"/>
      <c r="M938" s="5" t="str">
        <f>IF(OR(K938="работник из числа профессорско-преподавательского состава оу впо",K938="работник из числа профессорско-преподавательского состава оу дпо (повышения квалификации) специалистов",K938="старший воспитатель доу",K938="старший воспитатель оу дод и дома ребенка",K938="педагог-психолог",K938="социальный педагог",K938="педагог-организатор",K938="мастер производственного обучения",K938="старший вожатый",K938="инструктор по труду",K938="методист оу",K938="старший методист оу",K938="тьютор оу (за исключением тьюторов, занятых в сфере впо и дпо)",K938="руководитель физического воспитания оу, реализующего образовательные программы нпо и спо",K938="преподаватель-организатор ОБЖ, допризывной подготовки",K938="инструктор-методист оу дод спортивного профиля",K938="старший инструктор-методист оу дод спортивного профиля",K938="воспитатель в доу",K938="воспитатель в дошкольной группе оу и оу для детей дошкольного и младшего школьного возраста"),36,список!AH938)</f>
        <v xml:space="preserve"> </v>
      </c>
      <c r="N938" s="6" t="str">
        <f t="shared" si="14"/>
        <v xml:space="preserve"> </v>
      </c>
      <c r="O938" s="8"/>
      <c r="P938" s="8"/>
      <c r="Q938" s="8"/>
      <c r="R938" s="8"/>
    </row>
    <row r="939" spans="1:18" x14ac:dyDescent="0.25">
      <c r="A939" s="8"/>
      <c r="B939" s="9" t="e">
        <f>#VALUE!</f>
        <v>#VALUE!</v>
      </c>
      <c r="C939" s="8"/>
      <c r="D939" s="8"/>
      <c r="E939" s="8"/>
      <c r="F939" s="8"/>
      <c r="G939" s="8"/>
      <c r="H939" s="8"/>
      <c r="I939" s="8"/>
      <c r="J939" s="8"/>
      <c r="K939" s="10"/>
      <c r="L939" s="8"/>
      <c r="M939" s="5" t="str">
        <f>IF(OR(K939="работник из числа профессорско-преподавательского состава оу впо",K939="работник из числа профессорско-преподавательского состава оу дпо (повышения квалификации) специалистов",K939="старший воспитатель доу",K939="старший воспитатель оу дод и дома ребенка",K939="педагог-психолог",K939="социальный педагог",K939="педагог-организатор",K939="мастер производственного обучения",K939="старший вожатый",K939="инструктор по труду",K939="методист оу",K939="старший методист оу",K939="тьютор оу (за исключением тьюторов, занятых в сфере впо и дпо)",K939="руководитель физического воспитания оу, реализующего образовательные программы нпо и спо",K939="преподаватель-организатор ОБЖ, допризывной подготовки",K939="инструктор-методист оу дод спортивного профиля",K939="старший инструктор-методист оу дод спортивного профиля",K939="воспитатель в доу",K939="воспитатель в дошкольной группе оу и оу для детей дошкольного и младшего школьного возраста"),36,список!AH939)</f>
        <v xml:space="preserve"> </v>
      </c>
      <c r="N939" s="6" t="str">
        <f t="shared" si="14"/>
        <v xml:space="preserve"> </v>
      </c>
      <c r="O939" s="8"/>
      <c r="P939" s="8"/>
      <c r="Q939" s="8"/>
      <c r="R939" s="8"/>
    </row>
    <row r="940" spans="1:18" x14ac:dyDescent="0.25">
      <c r="A940" s="8"/>
      <c r="B940" s="9" t="e">
        <f>#VALUE!</f>
        <v>#VALUE!</v>
      </c>
      <c r="C940" s="8"/>
      <c r="D940" s="8"/>
      <c r="E940" s="8"/>
      <c r="F940" s="8"/>
      <c r="G940" s="8"/>
      <c r="H940" s="8"/>
      <c r="I940" s="8"/>
      <c r="J940" s="8"/>
      <c r="K940" s="10"/>
      <c r="L940" s="8"/>
      <c r="M940" s="5" t="str">
        <f>IF(OR(K940="работник из числа профессорско-преподавательского состава оу впо",K940="работник из числа профессорско-преподавательского состава оу дпо (повышения квалификации) специалистов",K940="старший воспитатель доу",K940="старший воспитатель оу дод и дома ребенка",K940="педагог-психолог",K940="социальный педагог",K940="педагог-организатор",K940="мастер производственного обучения",K940="старший вожатый",K940="инструктор по труду",K940="методист оу",K940="старший методист оу",K940="тьютор оу (за исключением тьюторов, занятых в сфере впо и дпо)",K940="руководитель физического воспитания оу, реализующего образовательные программы нпо и спо",K940="преподаватель-организатор ОБЖ, допризывной подготовки",K940="инструктор-методист оу дод спортивного профиля",K940="старший инструктор-методист оу дод спортивного профиля",K940="воспитатель в доу",K940="воспитатель в дошкольной группе оу и оу для детей дошкольного и младшего школьного возраста"),36,список!AH940)</f>
        <v xml:space="preserve"> </v>
      </c>
      <c r="N940" s="6" t="str">
        <f t="shared" si="14"/>
        <v xml:space="preserve"> </v>
      </c>
      <c r="O940" s="8"/>
      <c r="P940" s="8"/>
      <c r="Q940" s="8"/>
      <c r="R940" s="8"/>
    </row>
    <row r="941" spans="1:18" x14ac:dyDescent="0.25">
      <c r="A941" s="8"/>
      <c r="B941" s="9" t="e">
        <f>#VALUE!</f>
        <v>#VALUE!</v>
      </c>
      <c r="C941" s="8"/>
      <c r="D941" s="8"/>
      <c r="E941" s="8"/>
      <c r="F941" s="8"/>
      <c r="G941" s="8"/>
      <c r="H941" s="8"/>
      <c r="I941" s="8"/>
      <c r="J941" s="8"/>
      <c r="K941" s="10"/>
      <c r="L941" s="8"/>
      <c r="M941" s="5" t="str">
        <f>IF(OR(K941="работник из числа профессорско-преподавательского состава оу впо",K941="работник из числа профессорско-преподавательского состава оу дпо (повышения квалификации) специалистов",K941="старший воспитатель доу",K941="старший воспитатель оу дод и дома ребенка",K941="педагог-психолог",K941="социальный педагог",K941="педагог-организатор",K941="мастер производственного обучения",K941="старший вожатый",K941="инструктор по труду",K941="методист оу",K941="старший методист оу",K941="тьютор оу (за исключением тьюторов, занятых в сфере впо и дпо)",K941="руководитель физического воспитания оу, реализующего образовательные программы нпо и спо",K941="преподаватель-организатор ОБЖ, допризывной подготовки",K941="инструктор-методист оу дод спортивного профиля",K941="старший инструктор-методист оу дод спортивного профиля",K941="воспитатель в доу",K941="воспитатель в дошкольной группе оу и оу для детей дошкольного и младшего школьного возраста"),36,список!AH941)</f>
        <v xml:space="preserve"> </v>
      </c>
      <c r="N941" s="6" t="str">
        <f t="shared" si="14"/>
        <v xml:space="preserve"> </v>
      </c>
      <c r="O941" s="8"/>
      <c r="P941" s="8"/>
      <c r="Q941" s="8"/>
      <c r="R941" s="8"/>
    </row>
    <row r="942" spans="1:18" x14ac:dyDescent="0.25">
      <c r="A942" s="8"/>
      <c r="B942" s="9" t="e">
        <f>#VALUE!</f>
        <v>#VALUE!</v>
      </c>
      <c r="C942" s="8"/>
      <c r="D942" s="8"/>
      <c r="E942" s="8"/>
      <c r="F942" s="8"/>
      <c r="G942" s="8"/>
      <c r="H942" s="8"/>
      <c r="I942" s="8"/>
      <c r="J942" s="8"/>
      <c r="K942" s="10"/>
      <c r="L942" s="8"/>
      <c r="M942" s="5" t="str">
        <f>IF(OR(K942="работник из числа профессорско-преподавательского состава оу впо",K942="работник из числа профессорско-преподавательского состава оу дпо (повышения квалификации) специалистов",K942="старший воспитатель доу",K942="старший воспитатель оу дод и дома ребенка",K942="педагог-психолог",K942="социальный педагог",K942="педагог-организатор",K942="мастер производственного обучения",K942="старший вожатый",K942="инструктор по труду",K942="методист оу",K942="старший методист оу",K942="тьютор оу (за исключением тьюторов, занятых в сфере впо и дпо)",K942="руководитель физического воспитания оу, реализующего образовательные программы нпо и спо",K942="преподаватель-организатор ОБЖ, допризывной подготовки",K942="инструктор-методист оу дод спортивного профиля",K942="старший инструктор-методист оу дод спортивного профиля",K942="воспитатель в доу",K942="воспитатель в дошкольной группе оу и оу для детей дошкольного и младшего школьного возраста"),36,список!AH942)</f>
        <v xml:space="preserve"> </v>
      </c>
      <c r="N942" s="6" t="str">
        <f t="shared" si="14"/>
        <v xml:space="preserve"> </v>
      </c>
      <c r="O942" s="8"/>
      <c r="P942" s="8"/>
      <c r="Q942" s="8"/>
      <c r="R942" s="8"/>
    </row>
    <row r="943" spans="1:18" x14ac:dyDescent="0.25">
      <c r="A943" s="8"/>
      <c r="B943" s="9" t="e">
        <f>#VALUE!</f>
        <v>#VALUE!</v>
      </c>
      <c r="C943" s="8"/>
      <c r="D943" s="8"/>
      <c r="E943" s="8"/>
      <c r="F943" s="8"/>
      <c r="G943" s="8"/>
      <c r="H943" s="8"/>
      <c r="I943" s="8"/>
      <c r="J943" s="8"/>
      <c r="K943" s="10"/>
      <c r="L943" s="8"/>
      <c r="M943" s="5" t="str">
        <f>IF(OR(K943="работник из числа профессорско-преподавательского состава оу впо",K943="работник из числа профессорско-преподавательского состава оу дпо (повышения квалификации) специалистов",K943="старший воспитатель доу",K943="старший воспитатель оу дод и дома ребенка",K943="педагог-психолог",K943="социальный педагог",K943="педагог-организатор",K943="мастер производственного обучения",K943="старший вожатый",K943="инструктор по труду",K943="методист оу",K943="старший методист оу",K943="тьютор оу (за исключением тьюторов, занятых в сфере впо и дпо)",K943="руководитель физического воспитания оу, реализующего образовательные программы нпо и спо",K943="преподаватель-организатор ОБЖ, допризывной подготовки",K943="инструктор-методист оу дод спортивного профиля",K943="старший инструктор-методист оу дод спортивного профиля",K943="воспитатель в доу",K943="воспитатель в дошкольной группе оу и оу для детей дошкольного и младшего школьного возраста"),36,список!AH943)</f>
        <v xml:space="preserve"> </v>
      </c>
      <c r="N943" s="6" t="str">
        <f t="shared" si="14"/>
        <v xml:space="preserve"> </v>
      </c>
      <c r="O943" s="8"/>
      <c r="P943" s="8"/>
      <c r="Q943" s="8"/>
      <c r="R943" s="8"/>
    </row>
    <row r="944" spans="1:18" x14ac:dyDescent="0.25">
      <c r="A944" s="8"/>
      <c r="B944" s="9" t="e">
        <f>#VALUE!</f>
        <v>#VALUE!</v>
      </c>
      <c r="C944" s="8"/>
      <c r="D944" s="8"/>
      <c r="E944" s="8"/>
      <c r="F944" s="8"/>
      <c r="G944" s="8"/>
      <c r="H944" s="8"/>
      <c r="I944" s="8"/>
      <c r="J944" s="8"/>
      <c r="K944" s="10"/>
      <c r="L944" s="8"/>
      <c r="M944" s="5" t="str">
        <f>IF(OR(K944="работник из числа профессорско-преподавательского состава оу впо",K944="работник из числа профессорско-преподавательского состава оу дпо (повышения квалификации) специалистов",K944="старший воспитатель доу",K944="старший воспитатель оу дод и дома ребенка",K944="педагог-психолог",K944="социальный педагог",K944="педагог-организатор",K944="мастер производственного обучения",K944="старший вожатый",K944="инструктор по труду",K944="методист оу",K944="старший методист оу",K944="тьютор оу (за исключением тьюторов, занятых в сфере впо и дпо)",K944="руководитель физического воспитания оу, реализующего образовательные программы нпо и спо",K944="преподаватель-организатор ОБЖ, допризывной подготовки",K944="инструктор-методист оу дод спортивного профиля",K944="старший инструктор-методист оу дод спортивного профиля",K944="воспитатель в доу",K944="воспитатель в дошкольной группе оу и оу для детей дошкольного и младшего школьного возраста"),36,список!AH944)</f>
        <v xml:space="preserve"> </v>
      </c>
      <c r="N944" s="6" t="str">
        <f t="shared" si="14"/>
        <v xml:space="preserve"> </v>
      </c>
      <c r="O944" s="8"/>
      <c r="P944" s="8"/>
      <c r="Q944" s="8"/>
      <c r="R944" s="8"/>
    </row>
    <row r="945" spans="1:18" x14ac:dyDescent="0.25">
      <c r="A945" s="8"/>
      <c r="B945" s="9" t="e">
        <f>#VALUE!</f>
        <v>#VALUE!</v>
      </c>
      <c r="C945" s="8"/>
      <c r="D945" s="8"/>
      <c r="E945" s="8"/>
      <c r="F945" s="8"/>
      <c r="G945" s="8"/>
      <c r="H945" s="8"/>
      <c r="I945" s="8"/>
      <c r="J945" s="8"/>
      <c r="K945" s="10"/>
      <c r="L945" s="8"/>
      <c r="M945" s="5" t="str">
        <f>IF(OR(K945="работник из числа профессорско-преподавательского состава оу впо",K945="работник из числа профессорско-преподавательского состава оу дпо (повышения квалификации) специалистов",K945="старший воспитатель доу",K945="старший воспитатель оу дод и дома ребенка",K945="педагог-психолог",K945="социальный педагог",K945="педагог-организатор",K945="мастер производственного обучения",K945="старший вожатый",K945="инструктор по труду",K945="методист оу",K945="старший методист оу",K945="тьютор оу (за исключением тьюторов, занятых в сфере впо и дпо)",K945="руководитель физического воспитания оу, реализующего образовательные программы нпо и спо",K945="преподаватель-организатор ОБЖ, допризывной подготовки",K945="инструктор-методист оу дод спортивного профиля",K945="старший инструктор-методист оу дод спортивного профиля",K945="воспитатель в доу",K945="воспитатель в дошкольной группе оу и оу для детей дошкольного и младшего школьного возраста"),36,список!AH945)</f>
        <v xml:space="preserve"> </v>
      </c>
      <c r="N945" s="6" t="str">
        <f t="shared" si="14"/>
        <v xml:space="preserve"> </v>
      </c>
      <c r="O945" s="8"/>
      <c r="P945" s="8"/>
      <c r="Q945" s="8"/>
      <c r="R945" s="8"/>
    </row>
    <row r="946" spans="1:18" x14ac:dyDescent="0.25">
      <c r="A946" s="8"/>
      <c r="B946" s="9" t="e">
        <f>#VALUE!</f>
        <v>#VALUE!</v>
      </c>
      <c r="C946" s="8"/>
      <c r="D946" s="8"/>
      <c r="E946" s="8"/>
      <c r="F946" s="8"/>
      <c r="G946" s="8"/>
      <c r="H946" s="8"/>
      <c r="I946" s="8"/>
      <c r="J946" s="8"/>
      <c r="K946" s="10"/>
      <c r="L946" s="8"/>
      <c r="M946" s="5" t="str">
        <f>IF(OR(K946="работник из числа профессорско-преподавательского состава оу впо",K946="работник из числа профессорско-преподавательского состава оу дпо (повышения квалификации) специалистов",K946="старший воспитатель доу",K946="старший воспитатель оу дод и дома ребенка",K946="педагог-психолог",K946="социальный педагог",K946="педагог-организатор",K946="мастер производственного обучения",K946="старший вожатый",K946="инструктор по труду",K946="методист оу",K946="старший методист оу",K946="тьютор оу (за исключением тьюторов, занятых в сфере впо и дпо)",K946="руководитель физического воспитания оу, реализующего образовательные программы нпо и спо",K946="преподаватель-организатор ОБЖ, допризывной подготовки",K946="инструктор-методист оу дод спортивного профиля",K946="старший инструктор-методист оу дод спортивного профиля",K946="воспитатель в доу",K946="воспитатель в дошкольной группе оу и оу для детей дошкольного и младшего школьного возраста"),36,список!AH946)</f>
        <v xml:space="preserve"> </v>
      </c>
      <c r="N946" s="6" t="str">
        <f t="shared" si="14"/>
        <v xml:space="preserve"> </v>
      </c>
      <c r="O946" s="8"/>
      <c r="P946" s="8"/>
      <c r="Q946" s="8"/>
      <c r="R946" s="8"/>
    </row>
    <row r="947" spans="1:18" x14ac:dyDescent="0.25">
      <c r="A947" s="8"/>
      <c r="B947" s="9" t="e">
        <f>#VALUE!</f>
        <v>#VALUE!</v>
      </c>
      <c r="C947" s="8"/>
      <c r="D947" s="8"/>
      <c r="E947" s="8"/>
      <c r="F947" s="8"/>
      <c r="G947" s="8"/>
      <c r="H947" s="8"/>
      <c r="I947" s="8"/>
      <c r="J947" s="8"/>
      <c r="K947" s="10"/>
      <c r="L947" s="8"/>
      <c r="M947" s="5" t="str">
        <f>IF(OR(K947="работник из числа профессорско-преподавательского состава оу впо",K947="работник из числа профессорско-преподавательского состава оу дпо (повышения квалификации) специалистов",K947="старший воспитатель доу",K947="старший воспитатель оу дод и дома ребенка",K947="педагог-психолог",K947="социальный педагог",K947="педагог-организатор",K947="мастер производственного обучения",K947="старший вожатый",K947="инструктор по труду",K947="методист оу",K947="старший методист оу",K947="тьютор оу (за исключением тьюторов, занятых в сфере впо и дпо)",K947="руководитель физического воспитания оу, реализующего образовательные программы нпо и спо",K947="преподаватель-организатор ОБЖ, допризывной подготовки",K947="инструктор-методист оу дод спортивного профиля",K947="старший инструктор-методист оу дод спортивного профиля",K947="воспитатель в доу",K947="воспитатель в дошкольной группе оу и оу для детей дошкольного и младшего школьного возраста"),36,список!AH947)</f>
        <v xml:space="preserve"> </v>
      </c>
      <c r="N947" s="6" t="str">
        <f t="shared" si="14"/>
        <v xml:space="preserve"> </v>
      </c>
      <c r="O947" s="8"/>
      <c r="P947" s="8"/>
      <c r="Q947" s="8"/>
      <c r="R947" s="8"/>
    </row>
    <row r="948" spans="1:18" x14ac:dyDescent="0.25">
      <c r="A948" s="8"/>
      <c r="B948" s="9" t="e">
        <f>#VALUE!</f>
        <v>#VALUE!</v>
      </c>
      <c r="C948" s="8"/>
      <c r="D948" s="8"/>
      <c r="E948" s="8"/>
      <c r="F948" s="8"/>
      <c r="G948" s="8"/>
      <c r="H948" s="8"/>
      <c r="I948" s="8"/>
      <c r="J948" s="8"/>
      <c r="K948" s="10"/>
      <c r="L948" s="8"/>
      <c r="M948" s="5" t="str">
        <f>IF(OR(K948="работник из числа профессорско-преподавательского состава оу впо",K948="работник из числа профессорско-преподавательского состава оу дпо (повышения квалификации) специалистов",K948="старший воспитатель доу",K948="старший воспитатель оу дод и дома ребенка",K948="педагог-психолог",K948="социальный педагог",K948="педагог-организатор",K948="мастер производственного обучения",K948="старший вожатый",K948="инструктор по труду",K948="методист оу",K948="старший методист оу",K948="тьютор оу (за исключением тьюторов, занятых в сфере впо и дпо)",K948="руководитель физического воспитания оу, реализующего образовательные программы нпо и спо",K948="преподаватель-организатор ОБЖ, допризывной подготовки",K948="инструктор-методист оу дод спортивного профиля",K948="старший инструктор-методист оу дод спортивного профиля",K948="воспитатель в доу",K948="воспитатель в дошкольной группе оу и оу для детей дошкольного и младшего школьного возраста"),36,список!AH948)</f>
        <v xml:space="preserve"> </v>
      </c>
      <c r="N948" s="6" t="str">
        <f t="shared" si="14"/>
        <v xml:space="preserve"> </v>
      </c>
      <c r="O948" s="8"/>
      <c r="P948" s="8"/>
      <c r="Q948" s="8"/>
      <c r="R948" s="8"/>
    </row>
    <row r="949" spans="1:18" x14ac:dyDescent="0.25">
      <c r="A949" s="8"/>
      <c r="B949" s="9" t="e">
        <f>#VALUE!</f>
        <v>#VALUE!</v>
      </c>
      <c r="C949" s="8"/>
      <c r="D949" s="8"/>
      <c r="E949" s="8"/>
      <c r="F949" s="8"/>
      <c r="G949" s="8"/>
      <c r="H949" s="8"/>
      <c r="I949" s="8"/>
      <c r="J949" s="8"/>
      <c r="K949" s="10"/>
      <c r="L949" s="8"/>
      <c r="M949" s="5" t="str">
        <f>IF(OR(K949="работник из числа профессорско-преподавательского состава оу впо",K949="работник из числа профессорско-преподавательского состава оу дпо (повышения квалификации) специалистов",K949="старший воспитатель доу",K949="старший воспитатель оу дод и дома ребенка",K949="педагог-психолог",K949="социальный педагог",K949="педагог-организатор",K949="мастер производственного обучения",K949="старший вожатый",K949="инструктор по труду",K949="методист оу",K949="старший методист оу",K949="тьютор оу (за исключением тьюторов, занятых в сфере впо и дпо)",K949="руководитель физического воспитания оу, реализующего образовательные программы нпо и спо",K949="преподаватель-организатор ОБЖ, допризывной подготовки",K949="инструктор-методист оу дод спортивного профиля",K949="старший инструктор-методист оу дод спортивного профиля",K949="воспитатель в доу",K949="воспитатель в дошкольной группе оу и оу для детей дошкольного и младшего школьного возраста"),36,список!AH949)</f>
        <v xml:space="preserve"> </v>
      </c>
      <c r="N949" s="6" t="str">
        <f t="shared" si="14"/>
        <v xml:space="preserve"> </v>
      </c>
      <c r="O949" s="8"/>
      <c r="P949" s="8"/>
      <c r="Q949" s="8"/>
      <c r="R949" s="8"/>
    </row>
    <row r="950" spans="1:18" x14ac:dyDescent="0.25">
      <c r="A950" s="8"/>
      <c r="B950" s="9" t="e">
        <f>#VALUE!</f>
        <v>#VALUE!</v>
      </c>
      <c r="C950" s="8"/>
      <c r="D950" s="8"/>
      <c r="E950" s="8"/>
      <c r="F950" s="8"/>
      <c r="G950" s="8"/>
      <c r="H950" s="8"/>
      <c r="I950" s="8"/>
      <c r="J950" s="8"/>
      <c r="K950" s="10"/>
      <c r="L950" s="8"/>
      <c r="M950" s="5" t="str">
        <f>IF(OR(K950="работник из числа профессорско-преподавательского состава оу впо",K950="работник из числа профессорско-преподавательского состава оу дпо (повышения квалификации) специалистов",K950="старший воспитатель доу",K950="старший воспитатель оу дод и дома ребенка",K950="педагог-психолог",K950="социальный педагог",K950="педагог-организатор",K950="мастер производственного обучения",K950="старший вожатый",K950="инструктор по труду",K950="методист оу",K950="старший методист оу",K950="тьютор оу (за исключением тьюторов, занятых в сфере впо и дпо)",K950="руководитель физического воспитания оу, реализующего образовательные программы нпо и спо",K950="преподаватель-организатор ОБЖ, допризывной подготовки",K950="инструктор-методист оу дод спортивного профиля",K950="старший инструктор-методист оу дод спортивного профиля",K950="воспитатель в доу",K950="воспитатель в дошкольной группе оу и оу для детей дошкольного и младшего школьного возраста"),36,список!AH950)</f>
        <v xml:space="preserve"> </v>
      </c>
      <c r="N950" s="6" t="str">
        <f t="shared" si="14"/>
        <v xml:space="preserve"> </v>
      </c>
      <c r="O950" s="8"/>
      <c r="P950" s="8"/>
      <c r="Q950" s="8"/>
      <c r="R950" s="8"/>
    </row>
    <row r="951" spans="1:18" x14ac:dyDescent="0.25">
      <c r="A951" s="8"/>
      <c r="B951" s="9" t="e">
        <f>#VALUE!</f>
        <v>#VALUE!</v>
      </c>
      <c r="C951" s="8"/>
      <c r="D951" s="8"/>
      <c r="E951" s="8"/>
      <c r="F951" s="8"/>
      <c r="G951" s="8"/>
      <c r="H951" s="8"/>
      <c r="I951" s="8"/>
      <c r="J951" s="8"/>
      <c r="K951" s="10"/>
      <c r="L951" s="8"/>
      <c r="M951" s="5" t="str">
        <f>IF(OR(K951="работник из числа профессорско-преподавательского состава оу впо",K951="работник из числа профессорско-преподавательского состава оу дпо (повышения квалификации) специалистов",K951="старший воспитатель доу",K951="старший воспитатель оу дод и дома ребенка",K951="педагог-психолог",K951="социальный педагог",K951="педагог-организатор",K951="мастер производственного обучения",K951="старший вожатый",K951="инструктор по труду",K951="методист оу",K951="старший методист оу",K951="тьютор оу (за исключением тьюторов, занятых в сфере впо и дпо)",K951="руководитель физического воспитания оу, реализующего образовательные программы нпо и спо",K951="преподаватель-организатор ОБЖ, допризывной подготовки",K951="инструктор-методист оу дод спортивного профиля",K951="старший инструктор-методист оу дод спортивного профиля",K951="воспитатель в доу",K951="воспитатель в дошкольной группе оу и оу для детей дошкольного и младшего школьного возраста"),36,список!AH951)</f>
        <v xml:space="preserve"> </v>
      </c>
      <c r="N951" s="6" t="str">
        <f t="shared" si="14"/>
        <v xml:space="preserve"> </v>
      </c>
      <c r="O951" s="8"/>
      <c r="P951" s="8"/>
      <c r="Q951" s="8"/>
      <c r="R951" s="8"/>
    </row>
    <row r="952" spans="1:18" x14ac:dyDescent="0.25">
      <c r="A952" s="8"/>
      <c r="B952" s="9" t="e">
        <f>#VALUE!</f>
        <v>#VALUE!</v>
      </c>
      <c r="C952" s="8"/>
      <c r="D952" s="8"/>
      <c r="E952" s="8"/>
      <c r="F952" s="8"/>
      <c r="G952" s="8"/>
      <c r="H952" s="8"/>
      <c r="I952" s="8"/>
      <c r="J952" s="8"/>
      <c r="K952" s="10"/>
      <c r="L952" s="8"/>
      <c r="M952" s="5" t="str">
        <f>IF(OR(K952="работник из числа профессорско-преподавательского состава оу впо",K952="работник из числа профессорско-преподавательского состава оу дпо (повышения квалификации) специалистов",K952="старший воспитатель доу",K952="старший воспитатель оу дод и дома ребенка",K952="педагог-психолог",K952="социальный педагог",K952="педагог-организатор",K952="мастер производственного обучения",K952="старший вожатый",K952="инструктор по труду",K952="методист оу",K952="старший методист оу",K952="тьютор оу (за исключением тьюторов, занятых в сфере впо и дпо)",K952="руководитель физического воспитания оу, реализующего образовательные программы нпо и спо",K952="преподаватель-организатор ОБЖ, допризывной подготовки",K952="инструктор-методист оу дод спортивного профиля",K952="старший инструктор-методист оу дод спортивного профиля",K952="воспитатель в доу",K952="воспитатель в дошкольной группе оу и оу для детей дошкольного и младшего школьного возраста"),36,список!AH952)</f>
        <v xml:space="preserve"> </v>
      </c>
      <c r="N952" s="6" t="str">
        <f t="shared" si="14"/>
        <v xml:space="preserve"> </v>
      </c>
      <c r="O952" s="8"/>
      <c r="P952" s="8"/>
      <c r="Q952" s="8"/>
      <c r="R952" s="8"/>
    </row>
    <row r="953" spans="1:18" x14ac:dyDescent="0.25">
      <c r="A953" s="8"/>
      <c r="B953" s="9" t="e">
        <f>#VALUE!</f>
        <v>#VALUE!</v>
      </c>
      <c r="C953" s="8"/>
      <c r="D953" s="8"/>
      <c r="E953" s="8"/>
      <c r="F953" s="8"/>
      <c r="G953" s="8"/>
      <c r="H953" s="8"/>
      <c r="I953" s="8"/>
      <c r="J953" s="8"/>
      <c r="K953" s="10"/>
      <c r="L953" s="8"/>
      <c r="M953" s="5" t="str">
        <f>IF(OR(K953="работник из числа профессорско-преподавательского состава оу впо",K953="работник из числа профессорско-преподавательского состава оу дпо (повышения квалификации) специалистов",K953="старший воспитатель доу",K953="старший воспитатель оу дод и дома ребенка",K953="педагог-психолог",K953="социальный педагог",K953="педагог-организатор",K953="мастер производственного обучения",K953="старший вожатый",K953="инструктор по труду",K953="методист оу",K953="старший методист оу",K953="тьютор оу (за исключением тьюторов, занятых в сфере впо и дпо)",K953="руководитель физического воспитания оу, реализующего образовательные программы нпо и спо",K953="преподаватель-организатор ОБЖ, допризывной подготовки",K953="инструктор-методист оу дод спортивного профиля",K953="старший инструктор-методист оу дод спортивного профиля",K953="воспитатель в доу",K953="воспитатель в дошкольной группе оу и оу для детей дошкольного и младшего школьного возраста"),36,список!AH953)</f>
        <v xml:space="preserve"> </v>
      </c>
      <c r="N953" s="6" t="str">
        <f t="shared" si="14"/>
        <v xml:space="preserve"> </v>
      </c>
      <c r="O953" s="8"/>
      <c r="P953" s="8"/>
      <c r="Q953" s="8"/>
      <c r="R953" s="8"/>
    </row>
    <row r="954" spans="1:18" x14ac:dyDescent="0.25">
      <c r="A954" s="8"/>
      <c r="B954" s="9" t="e">
        <f>#VALUE!</f>
        <v>#VALUE!</v>
      </c>
      <c r="C954" s="8"/>
      <c r="D954" s="8"/>
      <c r="E954" s="8"/>
      <c r="F954" s="8"/>
      <c r="G954" s="8"/>
      <c r="H954" s="8"/>
      <c r="I954" s="8"/>
      <c r="J954" s="8"/>
      <c r="K954" s="10"/>
      <c r="L954" s="8"/>
      <c r="M954" s="5" t="str">
        <f>IF(OR(K954="работник из числа профессорско-преподавательского состава оу впо",K954="работник из числа профессорско-преподавательского состава оу дпо (повышения квалификации) специалистов",K954="старший воспитатель доу",K954="старший воспитатель оу дод и дома ребенка",K954="педагог-психолог",K954="социальный педагог",K954="педагог-организатор",K954="мастер производственного обучения",K954="старший вожатый",K954="инструктор по труду",K954="методист оу",K954="старший методист оу",K954="тьютор оу (за исключением тьюторов, занятых в сфере впо и дпо)",K954="руководитель физического воспитания оу, реализующего образовательные программы нпо и спо",K954="преподаватель-организатор ОБЖ, допризывной подготовки",K954="инструктор-методист оу дод спортивного профиля",K954="старший инструктор-методист оу дод спортивного профиля",K954="воспитатель в доу",K954="воспитатель в дошкольной группе оу и оу для детей дошкольного и младшего школьного возраста"),36,список!AH954)</f>
        <v xml:space="preserve"> </v>
      </c>
      <c r="N954" s="6" t="str">
        <f t="shared" si="14"/>
        <v xml:space="preserve"> </v>
      </c>
      <c r="O954" s="8"/>
      <c r="P954" s="8"/>
      <c r="Q954" s="8"/>
      <c r="R954" s="8"/>
    </row>
    <row r="955" spans="1:18" x14ac:dyDescent="0.25">
      <c r="A955" s="8"/>
      <c r="B955" s="9" t="e">
        <f>#VALUE!</f>
        <v>#VALUE!</v>
      </c>
      <c r="C955" s="8"/>
      <c r="D955" s="8"/>
      <c r="E955" s="8"/>
      <c r="F955" s="8"/>
      <c r="G955" s="8"/>
      <c r="H955" s="8"/>
      <c r="I955" s="8"/>
      <c r="J955" s="8"/>
      <c r="K955" s="10"/>
      <c r="L955" s="8"/>
      <c r="M955" s="5" t="str">
        <f>IF(OR(K955="работник из числа профессорско-преподавательского состава оу впо",K955="работник из числа профессорско-преподавательского состава оу дпо (повышения квалификации) специалистов",K955="старший воспитатель доу",K955="старший воспитатель оу дод и дома ребенка",K955="педагог-психолог",K955="социальный педагог",K955="педагог-организатор",K955="мастер производственного обучения",K955="старший вожатый",K955="инструктор по труду",K955="методист оу",K955="старший методист оу",K955="тьютор оу (за исключением тьюторов, занятых в сфере впо и дпо)",K955="руководитель физического воспитания оу, реализующего образовательные программы нпо и спо",K955="преподаватель-организатор ОБЖ, допризывной подготовки",K955="инструктор-методист оу дод спортивного профиля",K955="старший инструктор-методист оу дод спортивного профиля",K955="воспитатель в доу",K955="воспитатель в дошкольной группе оу и оу для детей дошкольного и младшего школьного возраста"),36,список!AH955)</f>
        <v xml:space="preserve"> </v>
      </c>
      <c r="N955" s="6" t="str">
        <f t="shared" si="14"/>
        <v xml:space="preserve"> </v>
      </c>
      <c r="O955" s="8"/>
      <c r="P955" s="8"/>
      <c r="Q955" s="8"/>
      <c r="R955" s="8"/>
    </row>
    <row r="956" spans="1:18" x14ac:dyDescent="0.25">
      <c r="A956" s="8"/>
      <c r="B956" s="9" t="e">
        <f>#VALUE!</f>
        <v>#VALUE!</v>
      </c>
      <c r="C956" s="8"/>
      <c r="D956" s="8"/>
      <c r="E956" s="8"/>
      <c r="F956" s="8"/>
      <c r="G956" s="8"/>
      <c r="H956" s="8"/>
      <c r="I956" s="8"/>
      <c r="J956" s="8"/>
      <c r="K956" s="10"/>
      <c r="L956" s="8"/>
      <c r="M956" s="5" t="str">
        <f>IF(OR(K956="работник из числа профессорско-преподавательского состава оу впо",K956="работник из числа профессорско-преподавательского состава оу дпо (повышения квалификации) специалистов",K956="старший воспитатель доу",K956="старший воспитатель оу дод и дома ребенка",K956="педагог-психолог",K956="социальный педагог",K956="педагог-организатор",K956="мастер производственного обучения",K956="старший вожатый",K956="инструктор по труду",K956="методист оу",K956="старший методист оу",K956="тьютор оу (за исключением тьюторов, занятых в сфере впо и дпо)",K956="руководитель физического воспитания оу, реализующего образовательные программы нпо и спо",K956="преподаватель-организатор ОБЖ, допризывной подготовки",K956="инструктор-методист оу дод спортивного профиля",K956="старший инструктор-методист оу дод спортивного профиля",K956="воспитатель в доу",K956="воспитатель в дошкольной группе оу и оу для детей дошкольного и младшего школьного возраста"),36,список!AH956)</f>
        <v xml:space="preserve"> </v>
      </c>
      <c r="N956" s="6" t="str">
        <f t="shared" si="14"/>
        <v xml:space="preserve"> </v>
      </c>
      <c r="O956" s="8"/>
      <c r="P956" s="8"/>
      <c r="Q956" s="8"/>
      <c r="R956" s="8"/>
    </row>
    <row r="957" spans="1:18" x14ac:dyDescent="0.25">
      <c r="A957" s="8"/>
      <c r="B957" s="9" t="e">
        <f>#VALUE!</f>
        <v>#VALUE!</v>
      </c>
      <c r="C957" s="8"/>
      <c r="D957" s="8"/>
      <c r="E957" s="8"/>
      <c r="F957" s="8"/>
      <c r="G957" s="8"/>
      <c r="H957" s="8"/>
      <c r="I957" s="8"/>
      <c r="J957" s="8"/>
      <c r="K957" s="10"/>
      <c r="L957" s="8"/>
      <c r="M957" s="5" t="str">
        <f>IF(OR(K957="работник из числа профессорско-преподавательского состава оу впо",K957="работник из числа профессорско-преподавательского состава оу дпо (повышения квалификации) специалистов",K957="старший воспитатель доу",K957="старший воспитатель оу дод и дома ребенка",K957="педагог-психолог",K957="социальный педагог",K957="педагог-организатор",K957="мастер производственного обучения",K957="старший вожатый",K957="инструктор по труду",K957="методист оу",K957="старший методист оу",K957="тьютор оу (за исключением тьюторов, занятых в сфере впо и дпо)",K957="руководитель физического воспитания оу, реализующего образовательные программы нпо и спо",K957="преподаватель-организатор ОБЖ, допризывной подготовки",K957="инструктор-методист оу дод спортивного профиля",K957="старший инструктор-методист оу дод спортивного профиля",K957="воспитатель в доу",K957="воспитатель в дошкольной группе оу и оу для детей дошкольного и младшего школьного возраста"),36,список!AH957)</f>
        <v xml:space="preserve"> </v>
      </c>
      <c r="N957" s="6" t="str">
        <f t="shared" si="14"/>
        <v xml:space="preserve"> </v>
      </c>
      <c r="O957" s="8"/>
      <c r="P957" s="8"/>
      <c r="Q957" s="8"/>
      <c r="R957" s="8"/>
    </row>
    <row r="958" spans="1:18" x14ac:dyDescent="0.25">
      <c r="A958" s="8"/>
      <c r="B958" s="9" t="e">
        <f>#VALUE!</f>
        <v>#VALUE!</v>
      </c>
      <c r="C958" s="8"/>
      <c r="D958" s="8"/>
      <c r="E958" s="8"/>
      <c r="F958" s="8"/>
      <c r="G958" s="8"/>
      <c r="H958" s="8"/>
      <c r="I958" s="8"/>
      <c r="J958" s="8"/>
      <c r="K958" s="10"/>
      <c r="L958" s="8"/>
      <c r="M958" s="5" t="str">
        <f>IF(OR(K958="работник из числа профессорско-преподавательского состава оу впо",K958="работник из числа профессорско-преподавательского состава оу дпо (повышения квалификации) специалистов",K958="старший воспитатель доу",K958="старший воспитатель оу дод и дома ребенка",K958="педагог-психолог",K958="социальный педагог",K958="педагог-организатор",K958="мастер производственного обучения",K958="старший вожатый",K958="инструктор по труду",K958="методист оу",K958="старший методист оу",K958="тьютор оу (за исключением тьюторов, занятых в сфере впо и дпо)",K958="руководитель физического воспитания оу, реализующего образовательные программы нпо и спо",K958="преподаватель-организатор ОБЖ, допризывной подготовки",K958="инструктор-методист оу дод спортивного профиля",K958="старший инструктор-методист оу дод спортивного профиля",K958="воспитатель в доу",K958="воспитатель в дошкольной группе оу и оу для детей дошкольного и младшего школьного возраста"),36,список!AH958)</f>
        <v xml:space="preserve"> </v>
      </c>
      <c r="N958" s="6" t="str">
        <f t="shared" si="14"/>
        <v xml:space="preserve"> </v>
      </c>
      <c r="O958" s="8"/>
      <c r="P958" s="8"/>
      <c r="Q958" s="8"/>
      <c r="R958" s="8"/>
    </row>
    <row r="959" spans="1:18" x14ac:dyDescent="0.25">
      <c r="A959" s="8"/>
      <c r="B959" s="9" t="e">
        <f>#VALUE!</f>
        <v>#VALUE!</v>
      </c>
      <c r="C959" s="8"/>
      <c r="D959" s="8"/>
      <c r="E959" s="8"/>
      <c r="F959" s="8"/>
      <c r="G959" s="8"/>
      <c r="H959" s="8"/>
      <c r="I959" s="8"/>
      <c r="J959" s="8"/>
      <c r="K959" s="10"/>
      <c r="L959" s="8"/>
      <c r="M959" s="5" t="str">
        <f>IF(OR(K959="работник из числа профессорско-преподавательского состава оу впо",K959="работник из числа профессорско-преподавательского состава оу дпо (повышения квалификации) специалистов",K959="старший воспитатель доу",K959="старший воспитатель оу дод и дома ребенка",K959="педагог-психолог",K959="социальный педагог",K959="педагог-организатор",K959="мастер производственного обучения",K959="старший вожатый",K959="инструктор по труду",K959="методист оу",K959="старший методист оу",K959="тьютор оу (за исключением тьюторов, занятых в сфере впо и дпо)",K959="руководитель физического воспитания оу, реализующего образовательные программы нпо и спо",K959="преподаватель-организатор ОБЖ, допризывной подготовки",K959="инструктор-методист оу дод спортивного профиля",K959="старший инструктор-методист оу дод спортивного профиля",K959="воспитатель в доу",K959="воспитатель в дошкольной группе оу и оу для детей дошкольного и младшего школьного возраста"),36,список!AH959)</f>
        <v xml:space="preserve"> </v>
      </c>
      <c r="N959" s="6" t="str">
        <f t="shared" si="14"/>
        <v xml:space="preserve"> </v>
      </c>
      <c r="O959" s="8"/>
      <c r="P959" s="8"/>
      <c r="Q959" s="8"/>
      <c r="R959" s="8"/>
    </row>
    <row r="960" spans="1:18" x14ac:dyDescent="0.25">
      <c r="A960" s="8"/>
      <c r="B960" s="9" t="e">
        <f>#VALUE!</f>
        <v>#VALUE!</v>
      </c>
      <c r="C960" s="8"/>
      <c r="D960" s="8"/>
      <c r="E960" s="8"/>
      <c r="F960" s="8"/>
      <c r="G960" s="8"/>
      <c r="H960" s="8"/>
      <c r="I960" s="8"/>
      <c r="J960" s="8"/>
      <c r="K960" s="10"/>
      <c r="L960" s="8"/>
      <c r="M960" s="5" t="str">
        <f>IF(OR(K960="работник из числа профессорско-преподавательского состава оу впо",K960="работник из числа профессорско-преподавательского состава оу дпо (повышения квалификации) специалистов",K960="старший воспитатель доу",K960="старший воспитатель оу дод и дома ребенка",K960="педагог-психолог",K960="социальный педагог",K960="педагог-организатор",K960="мастер производственного обучения",K960="старший вожатый",K960="инструктор по труду",K960="методист оу",K960="старший методист оу",K960="тьютор оу (за исключением тьюторов, занятых в сфере впо и дпо)",K960="руководитель физического воспитания оу, реализующего образовательные программы нпо и спо",K960="преподаватель-организатор ОБЖ, допризывной подготовки",K960="инструктор-методист оу дод спортивного профиля",K960="старший инструктор-методист оу дод спортивного профиля",K960="воспитатель в доу",K960="воспитатель в дошкольной группе оу и оу для детей дошкольного и младшего школьного возраста"),36,список!AH960)</f>
        <v xml:space="preserve"> </v>
      </c>
      <c r="N960" s="6" t="str">
        <f t="shared" si="14"/>
        <v xml:space="preserve"> </v>
      </c>
      <c r="O960" s="8"/>
      <c r="P960" s="8"/>
      <c r="Q960" s="8"/>
      <c r="R960" s="8"/>
    </row>
    <row r="961" spans="1:18" x14ac:dyDescent="0.25">
      <c r="A961" s="8"/>
      <c r="B961" s="9" t="e">
        <f>#VALUE!</f>
        <v>#VALUE!</v>
      </c>
      <c r="C961" s="8"/>
      <c r="D961" s="8"/>
      <c r="E961" s="8"/>
      <c r="F961" s="8"/>
      <c r="G961" s="8"/>
      <c r="H961" s="8"/>
      <c r="I961" s="8"/>
      <c r="J961" s="8"/>
      <c r="K961" s="10"/>
      <c r="L961" s="8"/>
      <c r="M961" s="5" t="str">
        <f>IF(OR(K961="работник из числа профессорско-преподавательского состава оу впо",K961="работник из числа профессорско-преподавательского состава оу дпо (повышения квалификации) специалистов",K961="старший воспитатель доу",K961="старший воспитатель оу дод и дома ребенка",K961="педагог-психолог",K961="социальный педагог",K961="педагог-организатор",K961="мастер производственного обучения",K961="старший вожатый",K961="инструктор по труду",K961="методист оу",K961="старший методист оу",K961="тьютор оу (за исключением тьюторов, занятых в сфере впо и дпо)",K961="руководитель физического воспитания оу, реализующего образовательные программы нпо и спо",K961="преподаватель-организатор ОБЖ, допризывной подготовки",K961="инструктор-методист оу дод спортивного профиля",K961="старший инструктор-методист оу дод спортивного профиля",K961="воспитатель в доу",K961="воспитатель в дошкольной группе оу и оу для детей дошкольного и младшего школьного возраста"),36,список!AH961)</f>
        <v xml:space="preserve"> </v>
      </c>
      <c r="N961" s="6" t="str">
        <f t="shared" si="14"/>
        <v xml:space="preserve"> </v>
      </c>
      <c r="O961" s="8"/>
      <c r="P961" s="8"/>
      <c r="Q961" s="8"/>
      <c r="R961" s="8"/>
    </row>
    <row r="962" spans="1:18" x14ac:dyDescent="0.25">
      <c r="A962" s="8"/>
      <c r="B962" s="9" t="e">
        <f>#VALUE!</f>
        <v>#VALUE!</v>
      </c>
      <c r="C962" s="8"/>
      <c r="D962" s="8"/>
      <c r="E962" s="8"/>
      <c r="F962" s="8"/>
      <c r="G962" s="8"/>
      <c r="H962" s="8"/>
      <c r="I962" s="8"/>
      <c r="J962" s="8"/>
      <c r="K962" s="10"/>
      <c r="L962" s="8"/>
      <c r="M962" s="5" t="str">
        <f>IF(OR(K962="работник из числа профессорско-преподавательского состава оу впо",K962="работник из числа профессорско-преподавательского состава оу дпо (повышения квалификации) специалистов",K962="старший воспитатель доу",K962="старший воспитатель оу дод и дома ребенка",K962="педагог-психолог",K962="социальный педагог",K962="педагог-организатор",K962="мастер производственного обучения",K962="старший вожатый",K962="инструктор по труду",K962="методист оу",K962="старший методист оу",K962="тьютор оу (за исключением тьюторов, занятых в сфере впо и дпо)",K962="руководитель физического воспитания оу, реализующего образовательные программы нпо и спо",K962="преподаватель-организатор ОБЖ, допризывной подготовки",K962="инструктор-методист оу дод спортивного профиля",K962="старший инструктор-методист оу дод спортивного профиля",K962="воспитатель в доу",K962="воспитатель в дошкольной группе оу и оу для детей дошкольного и младшего школьного возраста"),36,список!AH962)</f>
        <v xml:space="preserve"> </v>
      </c>
      <c r="N962" s="6" t="str">
        <f t="shared" si="14"/>
        <v xml:space="preserve"> </v>
      </c>
      <c r="O962" s="8"/>
      <c r="P962" s="8"/>
      <c r="Q962" s="8"/>
      <c r="R962" s="8"/>
    </row>
    <row r="963" spans="1:18" x14ac:dyDescent="0.25">
      <c r="A963" s="8"/>
      <c r="B963" s="9" t="e">
        <f>#VALUE!</f>
        <v>#VALUE!</v>
      </c>
      <c r="C963" s="8"/>
      <c r="D963" s="8"/>
      <c r="E963" s="8"/>
      <c r="F963" s="8"/>
      <c r="G963" s="8"/>
      <c r="H963" s="8"/>
      <c r="I963" s="8"/>
      <c r="J963" s="8"/>
      <c r="K963" s="10"/>
      <c r="L963" s="8"/>
      <c r="M963" s="5" t="str">
        <f>IF(OR(K963="работник из числа профессорско-преподавательского состава оу впо",K963="работник из числа профессорско-преподавательского состава оу дпо (повышения квалификации) специалистов",K963="старший воспитатель доу",K963="старший воспитатель оу дод и дома ребенка",K963="педагог-психолог",K963="социальный педагог",K963="педагог-организатор",K963="мастер производственного обучения",K963="старший вожатый",K963="инструктор по труду",K963="методист оу",K963="старший методист оу",K963="тьютор оу (за исключением тьюторов, занятых в сфере впо и дпо)",K963="руководитель физического воспитания оу, реализующего образовательные программы нпо и спо",K963="преподаватель-организатор ОБЖ, допризывной подготовки",K963="инструктор-методист оу дод спортивного профиля",K963="старший инструктор-методист оу дод спортивного профиля",K963="воспитатель в доу",K963="воспитатель в дошкольной группе оу и оу для детей дошкольного и младшего школьного возраста"),36,список!AH963)</f>
        <v xml:space="preserve"> </v>
      </c>
      <c r="N963" s="6" t="str">
        <f t="shared" si="14"/>
        <v xml:space="preserve"> </v>
      </c>
      <c r="O963" s="8"/>
      <c r="P963" s="8"/>
      <c r="Q963" s="8"/>
      <c r="R963" s="8"/>
    </row>
    <row r="964" spans="1:18" x14ac:dyDescent="0.25">
      <c r="A964" s="8"/>
      <c r="B964" s="9" t="e">
        <f>#VALUE!</f>
        <v>#VALUE!</v>
      </c>
      <c r="C964" s="8"/>
      <c r="D964" s="8"/>
      <c r="E964" s="8"/>
      <c r="F964" s="8"/>
      <c r="G964" s="8"/>
      <c r="H964" s="8"/>
      <c r="I964" s="8"/>
      <c r="J964" s="8"/>
      <c r="K964" s="10"/>
      <c r="L964" s="8"/>
      <c r="M964" s="5" t="str">
        <f>IF(OR(K964="работник из числа профессорско-преподавательского состава оу впо",K964="работник из числа профессорско-преподавательского состава оу дпо (повышения квалификации) специалистов",K964="старший воспитатель доу",K964="старший воспитатель оу дод и дома ребенка",K964="педагог-психолог",K964="социальный педагог",K964="педагог-организатор",K964="мастер производственного обучения",K964="старший вожатый",K964="инструктор по труду",K964="методист оу",K964="старший методист оу",K964="тьютор оу (за исключением тьюторов, занятых в сфере впо и дпо)",K964="руководитель физического воспитания оу, реализующего образовательные программы нпо и спо",K964="преподаватель-организатор ОБЖ, допризывной подготовки",K964="инструктор-методист оу дод спортивного профиля",K964="старший инструктор-методист оу дод спортивного профиля",K964="воспитатель в доу",K964="воспитатель в дошкольной группе оу и оу для детей дошкольного и младшего школьного возраста"),36,список!AH964)</f>
        <v xml:space="preserve"> </v>
      </c>
      <c r="N964" s="6" t="str">
        <f t="shared" si="14"/>
        <v xml:space="preserve"> </v>
      </c>
      <c r="O964" s="8"/>
      <c r="P964" s="8"/>
      <c r="Q964" s="8"/>
      <c r="R964" s="8"/>
    </row>
    <row r="965" spans="1:18" x14ac:dyDescent="0.25">
      <c r="A965" s="8"/>
      <c r="B965" s="9" t="e">
        <f>#VALUE!</f>
        <v>#VALUE!</v>
      </c>
      <c r="C965" s="8"/>
      <c r="D965" s="8"/>
      <c r="E965" s="8"/>
      <c r="F965" s="8"/>
      <c r="G965" s="8"/>
      <c r="H965" s="8"/>
      <c r="I965" s="8"/>
      <c r="J965" s="8"/>
      <c r="K965" s="10"/>
      <c r="L965" s="8"/>
      <c r="M965" s="5" t="str">
        <f>IF(OR(K965="работник из числа профессорско-преподавательского состава оу впо",K965="работник из числа профессорско-преподавательского состава оу дпо (повышения квалификации) специалистов",K965="старший воспитатель доу",K965="старший воспитатель оу дод и дома ребенка",K965="педагог-психолог",K965="социальный педагог",K965="педагог-организатор",K965="мастер производственного обучения",K965="старший вожатый",K965="инструктор по труду",K965="методист оу",K965="старший методист оу",K965="тьютор оу (за исключением тьюторов, занятых в сфере впо и дпо)",K965="руководитель физического воспитания оу, реализующего образовательные программы нпо и спо",K965="преподаватель-организатор ОБЖ, допризывной подготовки",K965="инструктор-методист оу дод спортивного профиля",K965="старший инструктор-методист оу дод спортивного профиля",K965="воспитатель в доу",K965="воспитатель в дошкольной группе оу и оу для детей дошкольного и младшего школьного возраста"),36,список!AH965)</f>
        <v xml:space="preserve"> </v>
      </c>
      <c r="N965" s="6" t="str">
        <f t="shared" ref="N965:N1028" si="15">IF(M965=" "," ",O965/M965)</f>
        <v xml:space="preserve"> </v>
      </c>
      <c r="O965" s="8"/>
      <c r="P965" s="8"/>
      <c r="Q965" s="8"/>
      <c r="R965" s="8"/>
    </row>
    <row r="966" spans="1:18" x14ac:dyDescent="0.25">
      <c r="A966" s="8"/>
      <c r="B966" s="9" t="e">
        <f>#VALUE!</f>
        <v>#VALUE!</v>
      </c>
      <c r="C966" s="8"/>
      <c r="D966" s="8"/>
      <c r="E966" s="8"/>
      <c r="F966" s="8"/>
      <c r="G966" s="8"/>
      <c r="H966" s="8"/>
      <c r="I966" s="8"/>
      <c r="J966" s="8"/>
      <c r="K966" s="10"/>
      <c r="L966" s="8"/>
      <c r="M966" s="5" t="str">
        <f>IF(OR(K966="работник из числа профессорско-преподавательского состава оу впо",K966="работник из числа профессорско-преподавательского состава оу дпо (повышения квалификации) специалистов",K966="старший воспитатель доу",K966="старший воспитатель оу дод и дома ребенка",K966="педагог-психолог",K966="социальный педагог",K966="педагог-организатор",K966="мастер производственного обучения",K966="старший вожатый",K966="инструктор по труду",K966="методист оу",K966="старший методист оу",K966="тьютор оу (за исключением тьюторов, занятых в сфере впо и дпо)",K966="руководитель физического воспитания оу, реализующего образовательные программы нпо и спо",K966="преподаватель-организатор ОБЖ, допризывной подготовки",K966="инструктор-методист оу дод спортивного профиля",K966="старший инструктор-методист оу дод спортивного профиля",K966="воспитатель в доу",K966="воспитатель в дошкольной группе оу и оу для детей дошкольного и младшего школьного возраста"),36,список!AH966)</f>
        <v xml:space="preserve"> </v>
      </c>
      <c r="N966" s="6" t="str">
        <f t="shared" si="15"/>
        <v xml:space="preserve"> </v>
      </c>
      <c r="O966" s="8"/>
      <c r="P966" s="8"/>
      <c r="Q966" s="8"/>
      <c r="R966" s="8"/>
    </row>
    <row r="967" spans="1:18" x14ac:dyDescent="0.25">
      <c r="A967" s="8"/>
      <c r="B967" s="9" t="e">
        <f>#VALUE!</f>
        <v>#VALUE!</v>
      </c>
      <c r="C967" s="8"/>
      <c r="D967" s="8"/>
      <c r="E967" s="8"/>
      <c r="F967" s="8"/>
      <c r="G967" s="8"/>
      <c r="H967" s="8"/>
      <c r="I967" s="8"/>
      <c r="J967" s="8"/>
      <c r="K967" s="10"/>
      <c r="L967" s="8"/>
      <c r="M967" s="5" t="str">
        <f>IF(OR(K967="работник из числа профессорско-преподавательского состава оу впо",K967="работник из числа профессорско-преподавательского состава оу дпо (повышения квалификации) специалистов",K967="старший воспитатель доу",K967="старший воспитатель оу дод и дома ребенка",K967="педагог-психолог",K967="социальный педагог",K967="педагог-организатор",K967="мастер производственного обучения",K967="старший вожатый",K967="инструктор по труду",K967="методист оу",K967="старший методист оу",K967="тьютор оу (за исключением тьюторов, занятых в сфере впо и дпо)",K967="руководитель физического воспитания оу, реализующего образовательные программы нпо и спо",K967="преподаватель-организатор ОБЖ, допризывной подготовки",K967="инструктор-методист оу дод спортивного профиля",K967="старший инструктор-методист оу дод спортивного профиля",K967="воспитатель в доу",K967="воспитатель в дошкольной группе оу и оу для детей дошкольного и младшего школьного возраста"),36,список!AH967)</f>
        <v xml:space="preserve"> </v>
      </c>
      <c r="N967" s="6" t="str">
        <f t="shared" si="15"/>
        <v xml:space="preserve"> </v>
      </c>
      <c r="O967" s="8"/>
      <c r="P967" s="8"/>
      <c r="Q967" s="8"/>
      <c r="R967" s="8"/>
    </row>
    <row r="968" spans="1:18" x14ac:dyDescent="0.25">
      <c r="A968" s="8"/>
      <c r="B968" s="9" t="e">
        <f>#VALUE!</f>
        <v>#VALUE!</v>
      </c>
      <c r="C968" s="8"/>
      <c r="D968" s="8"/>
      <c r="E968" s="8"/>
      <c r="F968" s="8"/>
      <c r="G968" s="8"/>
      <c r="H968" s="8"/>
      <c r="I968" s="8"/>
      <c r="J968" s="8"/>
      <c r="K968" s="10"/>
      <c r="L968" s="8"/>
      <c r="M968" s="5" t="str">
        <f>IF(OR(K968="работник из числа профессорско-преподавательского состава оу впо",K968="работник из числа профессорско-преподавательского состава оу дпо (повышения квалификации) специалистов",K968="старший воспитатель доу",K968="старший воспитатель оу дод и дома ребенка",K968="педагог-психолог",K968="социальный педагог",K968="педагог-организатор",K968="мастер производственного обучения",K968="старший вожатый",K968="инструктор по труду",K968="методист оу",K968="старший методист оу",K968="тьютор оу (за исключением тьюторов, занятых в сфере впо и дпо)",K968="руководитель физического воспитания оу, реализующего образовательные программы нпо и спо",K968="преподаватель-организатор ОБЖ, допризывной подготовки",K968="инструктор-методист оу дод спортивного профиля",K968="старший инструктор-методист оу дод спортивного профиля",K968="воспитатель в доу",K968="воспитатель в дошкольной группе оу и оу для детей дошкольного и младшего школьного возраста"),36,список!AH968)</f>
        <v xml:space="preserve"> </v>
      </c>
      <c r="N968" s="6" t="str">
        <f t="shared" si="15"/>
        <v xml:space="preserve"> </v>
      </c>
      <c r="O968" s="8"/>
      <c r="P968" s="8"/>
      <c r="Q968" s="8"/>
      <c r="R968" s="8"/>
    </row>
    <row r="969" spans="1:18" x14ac:dyDescent="0.25">
      <c r="A969" s="8"/>
      <c r="B969" s="9" t="e">
        <f>#VALUE!</f>
        <v>#VALUE!</v>
      </c>
      <c r="C969" s="8"/>
      <c r="D969" s="8"/>
      <c r="E969" s="8"/>
      <c r="F969" s="8"/>
      <c r="G969" s="8"/>
      <c r="H969" s="8"/>
      <c r="I969" s="8"/>
      <c r="J969" s="8"/>
      <c r="K969" s="10"/>
      <c r="L969" s="8"/>
      <c r="M969" s="5" t="str">
        <f>IF(OR(K969="работник из числа профессорско-преподавательского состава оу впо",K969="работник из числа профессорско-преподавательского состава оу дпо (повышения квалификации) специалистов",K969="старший воспитатель доу",K969="старший воспитатель оу дод и дома ребенка",K969="педагог-психолог",K969="социальный педагог",K969="педагог-организатор",K969="мастер производственного обучения",K969="старший вожатый",K969="инструктор по труду",K969="методист оу",K969="старший методист оу",K969="тьютор оу (за исключением тьюторов, занятых в сфере впо и дпо)",K969="руководитель физического воспитания оу, реализующего образовательные программы нпо и спо",K969="преподаватель-организатор ОБЖ, допризывной подготовки",K969="инструктор-методист оу дод спортивного профиля",K969="старший инструктор-методист оу дод спортивного профиля",K969="воспитатель в доу",K969="воспитатель в дошкольной группе оу и оу для детей дошкольного и младшего школьного возраста"),36,список!AH969)</f>
        <v xml:space="preserve"> </v>
      </c>
      <c r="N969" s="6" t="str">
        <f t="shared" si="15"/>
        <v xml:space="preserve"> </v>
      </c>
      <c r="O969" s="8"/>
      <c r="P969" s="8"/>
      <c r="Q969" s="8"/>
      <c r="R969" s="8"/>
    </row>
    <row r="970" spans="1:18" x14ac:dyDescent="0.25">
      <c r="A970" s="8"/>
      <c r="B970" s="9" t="e">
        <f>#VALUE!</f>
        <v>#VALUE!</v>
      </c>
      <c r="C970" s="8"/>
      <c r="D970" s="8"/>
      <c r="E970" s="8"/>
      <c r="F970" s="8"/>
      <c r="G970" s="8"/>
      <c r="H970" s="8"/>
      <c r="I970" s="8"/>
      <c r="J970" s="8"/>
      <c r="K970" s="10"/>
      <c r="L970" s="8"/>
      <c r="M970" s="5" t="str">
        <f>IF(OR(K970="работник из числа профессорско-преподавательского состава оу впо",K970="работник из числа профессорско-преподавательского состава оу дпо (повышения квалификации) специалистов",K970="старший воспитатель доу",K970="старший воспитатель оу дод и дома ребенка",K970="педагог-психолог",K970="социальный педагог",K970="педагог-организатор",K970="мастер производственного обучения",K970="старший вожатый",K970="инструктор по труду",K970="методист оу",K970="старший методист оу",K970="тьютор оу (за исключением тьюторов, занятых в сфере впо и дпо)",K970="руководитель физического воспитания оу, реализующего образовательные программы нпо и спо",K970="преподаватель-организатор ОБЖ, допризывной подготовки",K970="инструктор-методист оу дод спортивного профиля",K970="старший инструктор-методист оу дод спортивного профиля",K970="воспитатель в доу",K970="воспитатель в дошкольной группе оу и оу для детей дошкольного и младшего школьного возраста"),36,список!AH970)</f>
        <v xml:space="preserve"> </v>
      </c>
      <c r="N970" s="6" t="str">
        <f t="shared" si="15"/>
        <v xml:space="preserve"> </v>
      </c>
      <c r="O970" s="8"/>
      <c r="P970" s="8"/>
      <c r="Q970" s="8"/>
      <c r="R970" s="8"/>
    </row>
    <row r="971" spans="1:18" x14ac:dyDescent="0.25">
      <c r="A971" s="8"/>
      <c r="B971" s="9" t="e">
        <f>#VALUE!</f>
        <v>#VALUE!</v>
      </c>
      <c r="C971" s="8"/>
      <c r="D971" s="8"/>
      <c r="E971" s="8"/>
      <c r="F971" s="8"/>
      <c r="G971" s="8"/>
      <c r="H971" s="8"/>
      <c r="I971" s="8"/>
      <c r="J971" s="8"/>
      <c r="K971" s="10"/>
      <c r="L971" s="8"/>
      <c r="M971" s="5" t="str">
        <f>IF(OR(K971="работник из числа профессорско-преподавательского состава оу впо",K971="работник из числа профессорско-преподавательского состава оу дпо (повышения квалификации) специалистов",K971="старший воспитатель доу",K971="старший воспитатель оу дод и дома ребенка",K971="педагог-психолог",K971="социальный педагог",K971="педагог-организатор",K971="мастер производственного обучения",K971="старший вожатый",K971="инструктор по труду",K971="методист оу",K971="старший методист оу",K971="тьютор оу (за исключением тьюторов, занятых в сфере впо и дпо)",K971="руководитель физического воспитания оу, реализующего образовательные программы нпо и спо",K971="преподаватель-организатор ОБЖ, допризывной подготовки",K971="инструктор-методист оу дод спортивного профиля",K971="старший инструктор-методист оу дод спортивного профиля",K971="воспитатель в доу",K971="воспитатель в дошкольной группе оу и оу для детей дошкольного и младшего школьного возраста"),36,список!AH971)</f>
        <v xml:space="preserve"> </v>
      </c>
      <c r="N971" s="6" t="str">
        <f t="shared" si="15"/>
        <v xml:space="preserve"> </v>
      </c>
      <c r="O971" s="8"/>
      <c r="P971" s="8"/>
      <c r="Q971" s="8"/>
      <c r="R971" s="8"/>
    </row>
    <row r="972" spans="1:18" x14ac:dyDescent="0.25">
      <c r="A972" s="8"/>
      <c r="B972" s="9" t="e">
        <f>#VALUE!</f>
        <v>#VALUE!</v>
      </c>
      <c r="C972" s="8"/>
      <c r="D972" s="8"/>
      <c r="E972" s="8"/>
      <c r="F972" s="8"/>
      <c r="G972" s="8"/>
      <c r="H972" s="8"/>
      <c r="I972" s="8"/>
      <c r="J972" s="8"/>
      <c r="K972" s="10"/>
      <c r="L972" s="8"/>
      <c r="M972" s="5" t="str">
        <f>IF(OR(K972="работник из числа профессорско-преподавательского состава оу впо",K972="работник из числа профессорско-преподавательского состава оу дпо (повышения квалификации) специалистов",K972="старший воспитатель доу",K972="старший воспитатель оу дод и дома ребенка",K972="педагог-психолог",K972="социальный педагог",K972="педагог-организатор",K972="мастер производственного обучения",K972="старший вожатый",K972="инструктор по труду",K972="методист оу",K972="старший методист оу",K972="тьютор оу (за исключением тьюторов, занятых в сфере впо и дпо)",K972="руководитель физического воспитания оу, реализующего образовательные программы нпо и спо",K972="преподаватель-организатор ОБЖ, допризывной подготовки",K972="инструктор-методист оу дод спортивного профиля",K972="старший инструктор-методист оу дод спортивного профиля",K972="воспитатель в доу",K972="воспитатель в дошкольной группе оу и оу для детей дошкольного и младшего школьного возраста"),36,список!AH972)</f>
        <v xml:space="preserve"> </v>
      </c>
      <c r="N972" s="6" t="str">
        <f t="shared" si="15"/>
        <v xml:space="preserve"> </v>
      </c>
      <c r="O972" s="8"/>
      <c r="P972" s="8"/>
      <c r="Q972" s="8"/>
      <c r="R972" s="8"/>
    </row>
    <row r="973" spans="1:18" x14ac:dyDescent="0.25">
      <c r="A973" s="8"/>
      <c r="B973" s="9" t="e">
        <f>#VALUE!</f>
        <v>#VALUE!</v>
      </c>
      <c r="C973" s="8"/>
      <c r="D973" s="8"/>
      <c r="E973" s="8"/>
      <c r="F973" s="8"/>
      <c r="G973" s="8"/>
      <c r="H973" s="8"/>
      <c r="I973" s="8"/>
      <c r="J973" s="8"/>
      <c r="K973" s="10"/>
      <c r="L973" s="8"/>
      <c r="M973" s="5" t="str">
        <f>IF(OR(K973="работник из числа профессорско-преподавательского состава оу впо",K973="работник из числа профессорско-преподавательского состава оу дпо (повышения квалификации) специалистов",K973="старший воспитатель доу",K973="старший воспитатель оу дод и дома ребенка",K973="педагог-психолог",K973="социальный педагог",K973="педагог-организатор",K973="мастер производственного обучения",K973="старший вожатый",K973="инструктор по труду",K973="методист оу",K973="старший методист оу",K973="тьютор оу (за исключением тьюторов, занятых в сфере впо и дпо)",K973="руководитель физического воспитания оу, реализующего образовательные программы нпо и спо",K973="преподаватель-организатор ОБЖ, допризывной подготовки",K973="инструктор-методист оу дод спортивного профиля",K973="старший инструктор-методист оу дод спортивного профиля",K973="воспитатель в доу",K973="воспитатель в дошкольной группе оу и оу для детей дошкольного и младшего школьного возраста"),36,список!AH973)</f>
        <v xml:space="preserve"> </v>
      </c>
      <c r="N973" s="6" t="str">
        <f t="shared" si="15"/>
        <v xml:space="preserve"> </v>
      </c>
      <c r="O973" s="8"/>
      <c r="P973" s="8"/>
      <c r="Q973" s="8"/>
      <c r="R973" s="8"/>
    </row>
    <row r="974" spans="1:18" x14ac:dyDescent="0.25">
      <c r="A974" s="8"/>
      <c r="B974" s="9" t="e">
        <f>#VALUE!</f>
        <v>#VALUE!</v>
      </c>
      <c r="C974" s="8"/>
      <c r="D974" s="8"/>
      <c r="E974" s="8"/>
      <c r="F974" s="8"/>
      <c r="G974" s="8"/>
      <c r="H974" s="8"/>
      <c r="I974" s="8"/>
      <c r="J974" s="8"/>
      <c r="K974" s="10"/>
      <c r="L974" s="8"/>
      <c r="M974" s="5" t="str">
        <f>IF(OR(K974="работник из числа профессорско-преподавательского состава оу впо",K974="работник из числа профессорско-преподавательского состава оу дпо (повышения квалификации) специалистов",K974="старший воспитатель доу",K974="старший воспитатель оу дод и дома ребенка",K974="педагог-психолог",K974="социальный педагог",K974="педагог-организатор",K974="мастер производственного обучения",K974="старший вожатый",K974="инструктор по труду",K974="методист оу",K974="старший методист оу",K974="тьютор оу (за исключением тьюторов, занятых в сфере впо и дпо)",K974="руководитель физического воспитания оу, реализующего образовательные программы нпо и спо",K974="преподаватель-организатор ОБЖ, допризывной подготовки",K974="инструктор-методист оу дод спортивного профиля",K974="старший инструктор-методист оу дод спортивного профиля",K974="воспитатель в доу",K974="воспитатель в дошкольной группе оу и оу для детей дошкольного и младшего школьного возраста"),36,список!AH974)</f>
        <v xml:space="preserve"> </v>
      </c>
      <c r="N974" s="6" t="str">
        <f t="shared" si="15"/>
        <v xml:space="preserve"> </v>
      </c>
      <c r="O974" s="8"/>
      <c r="P974" s="8"/>
      <c r="Q974" s="8"/>
      <c r="R974" s="8"/>
    </row>
    <row r="975" spans="1:18" x14ac:dyDescent="0.25">
      <c r="A975" s="8"/>
      <c r="B975" s="9" t="e">
        <f>#VALUE!</f>
        <v>#VALUE!</v>
      </c>
      <c r="C975" s="8"/>
      <c r="D975" s="8"/>
      <c r="E975" s="8"/>
      <c r="F975" s="8"/>
      <c r="G975" s="8"/>
      <c r="H975" s="8"/>
      <c r="I975" s="8"/>
      <c r="J975" s="8"/>
      <c r="K975" s="10"/>
      <c r="L975" s="8"/>
      <c r="M975" s="5" t="str">
        <f>IF(OR(K975="работник из числа профессорско-преподавательского состава оу впо",K975="работник из числа профессорско-преподавательского состава оу дпо (повышения квалификации) специалистов",K975="старший воспитатель доу",K975="старший воспитатель оу дод и дома ребенка",K975="педагог-психолог",K975="социальный педагог",K975="педагог-организатор",K975="мастер производственного обучения",K975="старший вожатый",K975="инструктор по труду",K975="методист оу",K975="старший методист оу",K975="тьютор оу (за исключением тьюторов, занятых в сфере впо и дпо)",K975="руководитель физического воспитания оу, реализующего образовательные программы нпо и спо",K975="преподаватель-организатор ОБЖ, допризывной подготовки",K975="инструктор-методист оу дод спортивного профиля",K975="старший инструктор-методист оу дод спортивного профиля",K975="воспитатель в доу",K975="воспитатель в дошкольной группе оу и оу для детей дошкольного и младшего школьного возраста"),36,список!AH975)</f>
        <v xml:space="preserve"> </v>
      </c>
      <c r="N975" s="6" t="str">
        <f t="shared" si="15"/>
        <v xml:space="preserve"> </v>
      </c>
      <c r="O975" s="8"/>
      <c r="P975" s="8"/>
      <c r="Q975" s="8"/>
      <c r="R975" s="8"/>
    </row>
    <row r="976" spans="1:18" x14ac:dyDescent="0.25">
      <c r="A976" s="8"/>
      <c r="B976" s="9" t="e">
        <f>#VALUE!</f>
        <v>#VALUE!</v>
      </c>
      <c r="C976" s="8"/>
      <c r="D976" s="8"/>
      <c r="E976" s="8"/>
      <c r="F976" s="8"/>
      <c r="G976" s="8"/>
      <c r="H976" s="8"/>
      <c r="I976" s="8"/>
      <c r="J976" s="8"/>
      <c r="K976" s="10"/>
      <c r="L976" s="8"/>
      <c r="M976" s="5" t="str">
        <f>IF(OR(K976="работник из числа профессорско-преподавательского состава оу впо",K976="работник из числа профессорско-преподавательского состава оу дпо (повышения квалификации) специалистов",K976="старший воспитатель доу",K976="старший воспитатель оу дод и дома ребенка",K976="педагог-психолог",K976="социальный педагог",K976="педагог-организатор",K976="мастер производственного обучения",K976="старший вожатый",K976="инструктор по труду",K976="методист оу",K976="старший методист оу",K976="тьютор оу (за исключением тьюторов, занятых в сфере впо и дпо)",K976="руководитель физического воспитания оу, реализующего образовательные программы нпо и спо",K976="преподаватель-организатор ОБЖ, допризывной подготовки",K976="инструктор-методист оу дод спортивного профиля",K976="старший инструктор-методист оу дод спортивного профиля",K976="воспитатель в доу",K976="воспитатель в дошкольной группе оу и оу для детей дошкольного и младшего школьного возраста"),36,список!AH976)</f>
        <v xml:space="preserve"> </v>
      </c>
      <c r="N976" s="6" t="str">
        <f t="shared" si="15"/>
        <v xml:space="preserve"> </v>
      </c>
      <c r="O976" s="8"/>
      <c r="P976" s="8"/>
      <c r="Q976" s="8"/>
      <c r="R976" s="8"/>
    </row>
    <row r="977" spans="1:18" x14ac:dyDescent="0.25">
      <c r="A977" s="8"/>
      <c r="B977" s="9" t="e">
        <f>#VALUE!</f>
        <v>#VALUE!</v>
      </c>
      <c r="C977" s="8"/>
      <c r="D977" s="8"/>
      <c r="E977" s="8"/>
      <c r="F977" s="8"/>
      <c r="G977" s="8"/>
      <c r="H977" s="8"/>
      <c r="I977" s="8"/>
      <c r="J977" s="8"/>
      <c r="K977" s="10"/>
      <c r="L977" s="8"/>
      <c r="M977" s="5" t="str">
        <f>IF(OR(K977="работник из числа профессорско-преподавательского состава оу впо",K977="работник из числа профессорско-преподавательского состава оу дпо (повышения квалификации) специалистов",K977="старший воспитатель доу",K977="старший воспитатель оу дод и дома ребенка",K977="педагог-психолог",K977="социальный педагог",K977="педагог-организатор",K977="мастер производственного обучения",K977="старший вожатый",K977="инструктор по труду",K977="методист оу",K977="старший методист оу",K977="тьютор оу (за исключением тьюторов, занятых в сфере впо и дпо)",K977="руководитель физического воспитания оу, реализующего образовательные программы нпо и спо",K977="преподаватель-организатор ОБЖ, допризывной подготовки",K977="инструктор-методист оу дод спортивного профиля",K977="старший инструктор-методист оу дод спортивного профиля",K977="воспитатель в доу",K977="воспитатель в дошкольной группе оу и оу для детей дошкольного и младшего школьного возраста"),36,список!AH977)</f>
        <v xml:space="preserve"> </v>
      </c>
      <c r="N977" s="6" t="str">
        <f t="shared" si="15"/>
        <v xml:space="preserve"> </v>
      </c>
      <c r="O977" s="8"/>
      <c r="P977" s="8"/>
      <c r="Q977" s="8"/>
      <c r="R977" s="8"/>
    </row>
    <row r="978" spans="1:18" x14ac:dyDescent="0.25">
      <c r="A978" s="8"/>
      <c r="B978" s="9" t="e">
        <f>#VALUE!</f>
        <v>#VALUE!</v>
      </c>
      <c r="C978" s="8"/>
      <c r="D978" s="8"/>
      <c r="E978" s="8"/>
      <c r="F978" s="8"/>
      <c r="G978" s="8"/>
      <c r="H978" s="8"/>
      <c r="I978" s="8"/>
      <c r="J978" s="8"/>
      <c r="K978" s="10"/>
      <c r="L978" s="8"/>
      <c r="M978" s="5" t="str">
        <f>IF(OR(K978="работник из числа профессорско-преподавательского состава оу впо",K978="работник из числа профессорско-преподавательского состава оу дпо (повышения квалификации) специалистов",K978="старший воспитатель доу",K978="старший воспитатель оу дод и дома ребенка",K978="педагог-психолог",K978="социальный педагог",K978="педагог-организатор",K978="мастер производственного обучения",K978="старший вожатый",K978="инструктор по труду",K978="методист оу",K978="старший методист оу",K978="тьютор оу (за исключением тьюторов, занятых в сфере впо и дпо)",K978="руководитель физического воспитания оу, реализующего образовательные программы нпо и спо",K978="преподаватель-организатор ОБЖ, допризывной подготовки",K978="инструктор-методист оу дод спортивного профиля",K978="старший инструктор-методист оу дод спортивного профиля",K978="воспитатель в доу",K978="воспитатель в дошкольной группе оу и оу для детей дошкольного и младшего школьного возраста"),36,список!AH978)</f>
        <v xml:space="preserve"> </v>
      </c>
      <c r="N978" s="6" t="str">
        <f t="shared" si="15"/>
        <v xml:space="preserve"> </v>
      </c>
      <c r="O978" s="8"/>
      <c r="P978" s="8"/>
      <c r="Q978" s="8"/>
      <c r="R978" s="8"/>
    </row>
    <row r="979" spans="1:18" x14ac:dyDescent="0.25">
      <c r="A979" s="8"/>
      <c r="B979" s="9" t="e">
        <f>#VALUE!</f>
        <v>#VALUE!</v>
      </c>
      <c r="C979" s="8"/>
      <c r="D979" s="8"/>
      <c r="E979" s="8"/>
      <c r="F979" s="8"/>
      <c r="G979" s="8"/>
      <c r="H979" s="8"/>
      <c r="I979" s="8"/>
      <c r="J979" s="8"/>
      <c r="K979" s="10"/>
      <c r="L979" s="8"/>
      <c r="M979" s="5" t="str">
        <f>IF(OR(K979="работник из числа профессорско-преподавательского состава оу впо",K979="работник из числа профессорско-преподавательского состава оу дпо (повышения квалификации) специалистов",K979="старший воспитатель доу",K979="старший воспитатель оу дод и дома ребенка",K979="педагог-психолог",K979="социальный педагог",K979="педагог-организатор",K979="мастер производственного обучения",K979="старший вожатый",K979="инструктор по труду",K979="методист оу",K979="старший методист оу",K979="тьютор оу (за исключением тьюторов, занятых в сфере впо и дпо)",K979="руководитель физического воспитания оу, реализующего образовательные программы нпо и спо",K979="преподаватель-организатор ОБЖ, допризывной подготовки",K979="инструктор-методист оу дод спортивного профиля",K979="старший инструктор-методист оу дод спортивного профиля",K979="воспитатель в доу",K979="воспитатель в дошкольной группе оу и оу для детей дошкольного и младшего школьного возраста"),36,список!AH979)</f>
        <v xml:space="preserve"> </v>
      </c>
      <c r="N979" s="6" t="str">
        <f t="shared" si="15"/>
        <v xml:space="preserve"> </v>
      </c>
      <c r="O979" s="8"/>
      <c r="P979" s="8"/>
      <c r="Q979" s="8"/>
      <c r="R979" s="8"/>
    </row>
    <row r="980" spans="1:18" x14ac:dyDescent="0.25">
      <c r="A980" s="8"/>
      <c r="B980" s="9" t="e">
        <f>#VALUE!</f>
        <v>#VALUE!</v>
      </c>
      <c r="C980" s="8"/>
      <c r="D980" s="8"/>
      <c r="E980" s="8"/>
      <c r="F980" s="8"/>
      <c r="G980" s="8"/>
      <c r="H980" s="8"/>
      <c r="I980" s="8"/>
      <c r="J980" s="8"/>
      <c r="K980" s="10"/>
      <c r="L980" s="8"/>
      <c r="M980" s="5" t="str">
        <f>IF(OR(K980="работник из числа профессорско-преподавательского состава оу впо",K980="работник из числа профессорско-преподавательского состава оу дпо (повышения квалификации) специалистов",K980="старший воспитатель доу",K980="старший воспитатель оу дод и дома ребенка",K980="педагог-психолог",K980="социальный педагог",K980="педагог-организатор",K980="мастер производственного обучения",K980="старший вожатый",K980="инструктор по труду",K980="методист оу",K980="старший методист оу",K980="тьютор оу (за исключением тьюторов, занятых в сфере впо и дпо)",K980="руководитель физического воспитания оу, реализующего образовательные программы нпо и спо",K980="преподаватель-организатор ОБЖ, допризывной подготовки",K980="инструктор-методист оу дод спортивного профиля",K980="старший инструктор-методист оу дод спортивного профиля",K980="воспитатель в доу",K980="воспитатель в дошкольной группе оу и оу для детей дошкольного и младшего школьного возраста"),36,список!AH980)</f>
        <v xml:space="preserve"> </v>
      </c>
      <c r="N980" s="6" t="str">
        <f t="shared" si="15"/>
        <v xml:space="preserve"> </v>
      </c>
      <c r="O980" s="8"/>
      <c r="P980" s="8"/>
      <c r="Q980" s="8"/>
      <c r="R980" s="8"/>
    </row>
    <row r="981" spans="1:18" x14ac:dyDescent="0.25">
      <c r="A981" s="8"/>
      <c r="B981" s="9" t="e">
        <f>#VALUE!</f>
        <v>#VALUE!</v>
      </c>
      <c r="C981" s="8"/>
      <c r="D981" s="8"/>
      <c r="E981" s="8"/>
      <c r="F981" s="8"/>
      <c r="G981" s="8"/>
      <c r="H981" s="8"/>
      <c r="I981" s="8"/>
      <c r="J981" s="8"/>
      <c r="K981" s="10"/>
      <c r="L981" s="8"/>
      <c r="M981" s="5" t="str">
        <f>IF(OR(K981="работник из числа профессорско-преподавательского состава оу впо",K981="работник из числа профессорско-преподавательского состава оу дпо (повышения квалификации) специалистов",K981="старший воспитатель доу",K981="старший воспитатель оу дод и дома ребенка",K981="педагог-психолог",K981="социальный педагог",K981="педагог-организатор",K981="мастер производственного обучения",K981="старший вожатый",K981="инструктор по труду",K981="методист оу",K981="старший методист оу",K981="тьютор оу (за исключением тьюторов, занятых в сфере впо и дпо)",K981="руководитель физического воспитания оу, реализующего образовательные программы нпо и спо",K981="преподаватель-организатор ОБЖ, допризывной подготовки",K981="инструктор-методист оу дод спортивного профиля",K981="старший инструктор-методист оу дод спортивного профиля",K981="воспитатель в доу",K981="воспитатель в дошкольной группе оу и оу для детей дошкольного и младшего школьного возраста"),36,список!AH981)</f>
        <v xml:space="preserve"> </v>
      </c>
      <c r="N981" s="6" t="str">
        <f t="shared" si="15"/>
        <v xml:space="preserve"> </v>
      </c>
      <c r="O981" s="8"/>
      <c r="P981" s="8"/>
      <c r="Q981" s="8"/>
      <c r="R981" s="8"/>
    </row>
    <row r="982" spans="1:18" x14ac:dyDescent="0.25">
      <c r="A982" s="8"/>
      <c r="B982" s="9" t="e">
        <f>#VALUE!</f>
        <v>#VALUE!</v>
      </c>
      <c r="C982" s="8"/>
      <c r="D982" s="8"/>
      <c r="E982" s="8"/>
      <c r="F982" s="8"/>
      <c r="G982" s="8"/>
      <c r="H982" s="8"/>
      <c r="I982" s="8"/>
      <c r="J982" s="8"/>
      <c r="K982" s="10"/>
      <c r="L982" s="8"/>
      <c r="M982" s="5" t="str">
        <f>IF(OR(K982="работник из числа профессорско-преподавательского состава оу впо",K982="работник из числа профессорско-преподавательского состава оу дпо (повышения квалификации) специалистов",K982="старший воспитатель доу",K982="старший воспитатель оу дод и дома ребенка",K982="педагог-психолог",K982="социальный педагог",K982="педагог-организатор",K982="мастер производственного обучения",K982="старший вожатый",K982="инструктор по труду",K982="методист оу",K982="старший методист оу",K982="тьютор оу (за исключением тьюторов, занятых в сфере впо и дпо)",K982="руководитель физического воспитания оу, реализующего образовательные программы нпо и спо",K982="преподаватель-организатор ОБЖ, допризывной подготовки",K982="инструктор-методист оу дод спортивного профиля",K982="старший инструктор-методист оу дод спортивного профиля",K982="воспитатель в доу",K982="воспитатель в дошкольной группе оу и оу для детей дошкольного и младшего школьного возраста"),36,список!AH982)</f>
        <v xml:space="preserve"> </v>
      </c>
      <c r="N982" s="6" t="str">
        <f t="shared" si="15"/>
        <v xml:space="preserve"> </v>
      </c>
      <c r="O982" s="8"/>
      <c r="P982" s="8"/>
      <c r="Q982" s="8"/>
      <c r="R982" s="8"/>
    </row>
    <row r="983" spans="1:18" x14ac:dyDescent="0.25">
      <c r="A983" s="8"/>
      <c r="B983" s="9" t="e">
        <f>#VALUE!</f>
        <v>#VALUE!</v>
      </c>
      <c r="C983" s="8"/>
      <c r="D983" s="8"/>
      <c r="E983" s="8"/>
      <c r="F983" s="8"/>
      <c r="G983" s="8"/>
      <c r="H983" s="8"/>
      <c r="I983" s="8"/>
      <c r="J983" s="8"/>
      <c r="K983" s="10"/>
      <c r="L983" s="8"/>
      <c r="M983" s="5" t="str">
        <f>IF(OR(K983="работник из числа профессорско-преподавательского состава оу впо",K983="работник из числа профессорско-преподавательского состава оу дпо (повышения квалификации) специалистов",K983="старший воспитатель доу",K983="старший воспитатель оу дод и дома ребенка",K983="педагог-психолог",K983="социальный педагог",K983="педагог-организатор",K983="мастер производственного обучения",K983="старший вожатый",K983="инструктор по труду",K983="методист оу",K983="старший методист оу",K983="тьютор оу (за исключением тьюторов, занятых в сфере впо и дпо)",K983="руководитель физического воспитания оу, реализующего образовательные программы нпо и спо",K983="преподаватель-организатор ОБЖ, допризывной подготовки",K983="инструктор-методист оу дод спортивного профиля",K983="старший инструктор-методист оу дод спортивного профиля",K983="воспитатель в доу",K983="воспитатель в дошкольной группе оу и оу для детей дошкольного и младшего школьного возраста"),36,список!AH983)</f>
        <v xml:space="preserve"> </v>
      </c>
      <c r="N983" s="6" t="str">
        <f t="shared" si="15"/>
        <v xml:space="preserve"> </v>
      </c>
      <c r="O983" s="8"/>
      <c r="P983" s="8"/>
      <c r="Q983" s="8"/>
      <c r="R983" s="8"/>
    </row>
    <row r="984" spans="1:18" x14ac:dyDescent="0.25">
      <c r="A984" s="8"/>
      <c r="B984" s="9" t="e">
        <f>#VALUE!</f>
        <v>#VALUE!</v>
      </c>
      <c r="C984" s="8"/>
      <c r="D984" s="8"/>
      <c r="E984" s="8"/>
      <c r="F984" s="8"/>
      <c r="G984" s="8"/>
      <c r="H984" s="8"/>
      <c r="I984" s="8"/>
      <c r="J984" s="8"/>
      <c r="K984" s="10"/>
      <c r="L984" s="8"/>
      <c r="M984" s="5" t="str">
        <f>IF(OR(K984="работник из числа профессорско-преподавательского состава оу впо",K984="работник из числа профессорско-преподавательского состава оу дпо (повышения квалификации) специалистов",K984="старший воспитатель доу",K984="старший воспитатель оу дод и дома ребенка",K984="педагог-психолог",K984="социальный педагог",K984="педагог-организатор",K984="мастер производственного обучения",K984="старший вожатый",K984="инструктор по труду",K984="методист оу",K984="старший методист оу",K984="тьютор оу (за исключением тьюторов, занятых в сфере впо и дпо)",K984="руководитель физического воспитания оу, реализующего образовательные программы нпо и спо",K984="преподаватель-организатор ОБЖ, допризывной подготовки",K984="инструктор-методист оу дод спортивного профиля",K984="старший инструктор-методист оу дод спортивного профиля",K984="воспитатель в доу",K984="воспитатель в дошкольной группе оу и оу для детей дошкольного и младшего школьного возраста"),36,список!AH984)</f>
        <v xml:space="preserve"> </v>
      </c>
      <c r="N984" s="6" t="str">
        <f t="shared" si="15"/>
        <v xml:space="preserve"> </v>
      </c>
      <c r="O984" s="8"/>
      <c r="P984" s="8"/>
      <c r="Q984" s="8"/>
      <c r="R984" s="8"/>
    </row>
    <row r="985" spans="1:18" x14ac:dyDescent="0.25">
      <c r="A985" s="8"/>
      <c r="B985" s="9" t="e">
        <f>#VALUE!</f>
        <v>#VALUE!</v>
      </c>
      <c r="C985" s="8"/>
      <c r="D985" s="8"/>
      <c r="E985" s="8"/>
      <c r="F985" s="8"/>
      <c r="G985" s="8"/>
      <c r="H985" s="8"/>
      <c r="I985" s="8"/>
      <c r="J985" s="8"/>
      <c r="K985" s="10"/>
      <c r="L985" s="8"/>
      <c r="M985" s="5" t="str">
        <f>IF(OR(K985="работник из числа профессорско-преподавательского состава оу впо",K985="работник из числа профессорско-преподавательского состава оу дпо (повышения квалификации) специалистов",K985="старший воспитатель доу",K985="старший воспитатель оу дод и дома ребенка",K985="педагог-психолог",K985="социальный педагог",K985="педагог-организатор",K985="мастер производственного обучения",K985="старший вожатый",K985="инструктор по труду",K985="методист оу",K985="старший методист оу",K985="тьютор оу (за исключением тьюторов, занятых в сфере впо и дпо)",K985="руководитель физического воспитания оу, реализующего образовательные программы нпо и спо",K985="преподаватель-организатор ОБЖ, допризывной подготовки",K985="инструктор-методист оу дод спортивного профиля",K985="старший инструктор-методист оу дод спортивного профиля",K985="воспитатель в доу",K985="воспитатель в дошкольной группе оу и оу для детей дошкольного и младшего школьного возраста"),36,список!AH985)</f>
        <v xml:space="preserve"> </v>
      </c>
      <c r="N985" s="6" t="str">
        <f t="shared" si="15"/>
        <v xml:space="preserve"> </v>
      </c>
      <c r="O985" s="8"/>
      <c r="P985" s="8"/>
      <c r="Q985" s="8"/>
      <c r="R985" s="8"/>
    </row>
    <row r="986" spans="1:18" x14ac:dyDescent="0.25">
      <c r="A986" s="8"/>
      <c r="B986" s="9" t="e">
        <f>#VALUE!</f>
        <v>#VALUE!</v>
      </c>
      <c r="C986" s="8"/>
      <c r="D986" s="8"/>
      <c r="E986" s="8"/>
      <c r="F986" s="8"/>
      <c r="G986" s="8"/>
      <c r="H986" s="8"/>
      <c r="I986" s="8"/>
      <c r="J986" s="8"/>
      <c r="K986" s="10"/>
      <c r="L986" s="8"/>
      <c r="M986" s="5" t="str">
        <f>IF(OR(K986="работник из числа профессорско-преподавательского состава оу впо",K986="работник из числа профессорско-преподавательского состава оу дпо (повышения квалификации) специалистов",K986="старший воспитатель доу",K986="старший воспитатель оу дод и дома ребенка",K986="педагог-психолог",K986="социальный педагог",K986="педагог-организатор",K986="мастер производственного обучения",K986="старший вожатый",K986="инструктор по труду",K986="методист оу",K986="старший методист оу",K986="тьютор оу (за исключением тьюторов, занятых в сфере впо и дпо)",K986="руководитель физического воспитания оу, реализующего образовательные программы нпо и спо",K986="преподаватель-организатор ОБЖ, допризывной подготовки",K986="инструктор-методист оу дод спортивного профиля",K986="старший инструктор-методист оу дод спортивного профиля",K986="воспитатель в доу",K986="воспитатель в дошкольной группе оу и оу для детей дошкольного и младшего школьного возраста"),36,список!AH986)</f>
        <v xml:space="preserve"> </v>
      </c>
      <c r="N986" s="6" t="str">
        <f t="shared" si="15"/>
        <v xml:space="preserve"> </v>
      </c>
      <c r="O986" s="8"/>
      <c r="P986" s="8"/>
      <c r="Q986" s="8"/>
      <c r="R986" s="8"/>
    </row>
    <row r="987" spans="1:18" x14ac:dyDescent="0.25">
      <c r="A987" s="8"/>
      <c r="B987" s="9" t="e">
        <f>#VALUE!</f>
        <v>#VALUE!</v>
      </c>
      <c r="C987" s="8"/>
      <c r="D987" s="8"/>
      <c r="E987" s="8"/>
      <c r="F987" s="8"/>
      <c r="G987" s="8"/>
      <c r="H987" s="8"/>
      <c r="I987" s="8"/>
      <c r="J987" s="8"/>
      <c r="K987" s="10"/>
      <c r="L987" s="8"/>
      <c r="M987" s="5" t="str">
        <f>IF(OR(K987="работник из числа профессорско-преподавательского состава оу впо",K987="работник из числа профессорско-преподавательского состава оу дпо (повышения квалификации) специалистов",K987="старший воспитатель доу",K987="старший воспитатель оу дод и дома ребенка",K987="педагог-психолог",K987="социальный педагог",K987="педагог-организатор",K987="мастер производственного обучения",K987="старший вожатый",K987="инструктор по труду",K987="методист оу",K987="старший методист оу",K987="тьютор оу (за исключением тьюторов, занятых в сфере впо и дпо)",K987="руководитель физического воспитания оу, реализующего образовательные программы нпо и спо",K987="преподаватель-организатор ОБЖ, допризывной подготовки",K987="инструктор-методист оу дод спортивного профиля",K987="старший инструктор-методист оу дод спортивного профиля",K987="воспитатель в доу",K987="воспитатель в дошкольной группе оу и оу для детей дошкольного и младшего школьного возраста"),36,список!AH987)</f>
        <v xml:space="preserve"> </v>
      </c>
      <c r="N987" s="6" t="str">
        <f t="shared" si="15"/>
        <v xml:space="preserve"> </v>
      </c>
      <c r="O987" s="8"/>
      <c r="P987" s="8"/>
      <c r="Q987" s="8"/>
      <c r="R987" s="8"/>
    </row>
    <row r="988" spans="1:18" x14ac:dyDescent="0.25">
      <c r="A988" s="8"/>
      <c r="B988" s="9" t="e">
        <f>#VALUE!</f>
        <v>#VALUE!</v>
      </c>
      <c r="C988" s="8"/>
      <c r="D988" s="8"/>
      <c r="E988" s="8"/>
      <c r="F988" s="8"/>
      <c r="G988" s="8"/>
      <c r="H988" s="8"/>
      <c r="I988" s="8"/>
      <c r="J988" s="8"/>
      <c r="K988" s="10"/>
      <c r="L988" s="8"/>
      <c r="M988" s="5" t="str">
        <f>IF(OR(K988="работник из числа профессорско-преподавательского состава оу впо",K988="работник из числа профессорско-преподавательского состава оу дпо (повышения квалификации) специалистов",K988="старший воспитатель доу",K988="старший воспитатель оу дод и дома ребенка",K988="педагог-психолог",K988="социальный педагог",K988="педагог-организатор",K988="мастер производственного обучения",K988="старший вожатый",K988="инструктор по труду",K988="методист оу",K988="старший методист оу",K988="тьютор оу (за исключением тьюторов, занятых в сфере впо и дпо)",K988="руководитель физического воспитания оу, реализующего образовательные программы нпо и спо",K988="преподаватель-организатор ОБЖ, допризывной подготовки",K988="инструктор-методист оу дод спортивного профиля",K988="старший инструктор-методист оу дод спортивного профиля",K988="воспитатель в доу",K988="воспитатель в дошкольной группе оу и оу для детей дошкольного и младшего школьного возраста"),36,список!AH988)</f>
        <v xml:space="preserve"> </v>
      </c>
      <c r="N988" s="6" t="str">
        <f t="shared" si="15"/>
        <v xml:space="preserve"> </v>
      </c>
      <c r="O988" s="8"/>
      <c r="P988" s="8"/>
      <c r="Q988" s="8"/>
      <c r="R988" s="8"/>
    </row>
    <row r="989" spans="1:18" x14ac:dyDescent="0.25">
      <c r="A989" s="8"/>
      <c r="B989" s="9" t="e">
        <f>#VALUE!</f>
        <v>#VALUE!</v>
      </c>
      <c r="C989" s="8"/>
      <c r="D989" s="8"/>
      <c r="E989" s="8"/>
      <c r="F989" s="8"/>
      <c r="G989" s="8"/>
      <c r="H989" s="8"/>
      <c r="I989" s="8"/>
      <c r="J989" s="8"/>
      <c r="K989" s="10"/>
      <c r="L989" s="8"/>
      <c r="M989" s="5" t="str">
        <f>IF(OR(K989="работник из числа профессорско-преподавательского состава оу впо",K989="работник из числа профессорско-преподавательского состава оу дпо (повышения квалификации) специалистов",K989="старший воспитатель доу",K989="старший воспитатель оу дод и дома ребенка",K989="педагог-психолог",K989="социальный педагог",K989="педагог-организатор",K989="мастер производственного обучения",K989="старший вожатый",K989="инструктор по труду",K989="методист оу",K989="старший методист оу",K989="тьютор оу (за исключением тьюторов, занятых в сфере впо и дпо)",K989="руководитель физического воспитания оу, реализующего образовательные программы нпо и спо",K989="преподаватель-организатор ОБЖ, допризывной подготовки",K989="инструктор-методист оу дод спортивного профиля",K989="старший инструктор-методист оу дод спортивного профиля",K989="воспитатель в доу",K989="воспитатель в дошкольной группе оу и оу для детей дошкольного и младшего школьного возраста"),36,список!AH989)</f>
        <v xml:space="preserve"> </v>
      </c>
      <c r="N989" s="6" t="str">
        <f t="shared" si="15"/>
        <v xml:space="preserve"> </v>
      </c>
      <c r="O989" s="8"/>
      <c r="P989" s="8"/>
      <c r="Q989" s="8"/>
      <c r="R989" s="8"/>
    </row>
    <row r="990" spans="1:18" x14ac:dyDescent="0.25">
      <c r="A990" s="8"/>
      <c r="B990" s="9" t="e">
        <f>#VALUE!</f>
        <v>#VALUE!</v>
      </c>
      <c r="C990" s="8"/>
      <c r="D990" s="8"/>
      <c r="E990" s="8"/>
      <c r="F990" s="8"/>
      <c r="G990" s="8"/>
      <c r="H990" s="8"/>
      <c r="I990" s="8"/>
      <c r="J990" s="8"/>
      <c r="K990" s="10"/>
      <c r="L990" s="8"/>
      <c r="M990" s="5" t="str">
        <f>IF(OR(K990="работник из числа профессорско-преподавательского состава оу впо",K990="работник из числа профессорско-преподавательского состава оу дпо (повышения квалификации) специалистов",K990="старший воспитатель доу",K990="старший воспитатель оу дод и дома ребенка",K990="педагог-психолог",K990="социальный педагог",K990="педагог-организатор",K990="мастер производственного обучения",K990="старший вожатый",K990="инструктор по труду",K990="методист оу",K990="старший методист оу",K990="тьютор оу (за исключением тьюторов, занятых в сфере впо и дпо)",K990="руководитель физического воспитания оу, реализующего образовательные программы нпо и спо",K990="преподаватель-организатор ОБЖ, допризывной подготовки",K990="инструктор-методист оу дод спортивного профиля",K990="старший инструктор-методист оу дод спортивного профиля",K990="воспитатель в доу",K990="воспитатель в дошкольной группе оу и оу для детей дошкольного и младшего школьного возраста"),36,список!AH990)</f>
        <v xml:space="preserve"> </v>
      </c>
      <c r="N990" s="6" t="str">
        <f t="shared" si="15"/>
        <v xml:space="preserve"> </v>
      </c>
      <c r="O990" s="8"/>
      <c r="P990" s="8"/>
      <c r="Q990" s="8"/>
      <c r="R990" s="8"/>
    </row>
    <row r="991" spans="1:18" x14ac:dyDescent="0.25">
      <c r="A991" s="8"/>
      <c r="B991" s="9" t="e">
        <f>#VALUE!</f>
        <v>#VALUE!</v>
      </c>
      <c r="C991" s="8"/>
      <c r="D991" s="8"/>
      <c r="E991" s="8"/>
      <c r="F991" s="8"/>
      <c r="G991" s="8"/>
      <c r="H991" s="8"/>
      <c r="I991" s="8"/>
      <c r="J991" s="8"/>
      <c r="K991" s="10"/>
      <c r="L991" s="8"/>
      <c r="M991" s="5" t="str">
        <f>IF(OR(K991="работник из числа профессорско-преподавательского состава оу впо",K991="работник из числа профессорско-преподавательского состава оу дпо (повышения квалификации) специалистов",K991="старший воспитатель доу",K991="старший воспитатель оу дод и дома ребенка",K991="педагог-психолог",K991="социальный педагог",K991="педагог-организатор",K991="мастер производственного обучения",K991="старший вожатый",K991="инструктор по труду",K991="методист оу",K991="старший методист оу",K991="тьютор оу (за исключением тьюторов, занятых в сфере впо и дпо)",K991="руководитель физического воспитания оу, реализующего образовательные программы нпо и спо",K991="преподаватель-организатор ОБЖ, допризывной подготовки",K991="инструктор-методист оу дод спортивного профиля",K991="старший инструктор-методист оу дод спортивного профиля",K991="воспитатель в доу",K991="воспитатель в дошкольной группе оу и оу для детей дошкольного и младшего школьного возраста"),36,список!AH991)</f>
        <v xml:space="preserve"> </v>
      </c>
      <c r="N991" s="6" t="str">
        <f t="shared" si="15"/>
        <v xml:space="preserve"> </v>
      </c>
      <c r="O991" s="8"/>
      <c r="P991" s="8"/>
      <c r="Q991" s="8"/>
      <c r="R991" s="8"/>
    </row>
    <row r="992" spans="1:18" x14ac:dyDescent="0.25">
      <c r="A992" s="8"/>
      <c r="B992" s="9" t="e">
        <f>#VALUE!</f>
        <v>#VALUE!</v>
      </c>
      <c r="C992" s="8"/>
      <c r="D992" s="8"/>
      <c r="E992" s="8"/>
      <c r="F992" s="8"/>
      <c r="G992" s="8"/>
      <c r="H992" s="8"/>
      <c r="I992" s="8"/>
      <c r="J992" s="8"/>
      <c r="K992" s="10"/>
      <c r="L992" s="8"/>
      <c r="M992" s="5" t="str">
        <f>IF(OR(K992="работник из числа профессорско-преподавательского состава оу впо",K992="работник из числа профессорско-преподавательского состава оу дпо (повышения квалификации) специалистов",K992="старший воспитатель доу",K992="старший воспитатель оу дод и дома ребенка",K992="педагог-психолог",K992="социальный педагог",K992="педагог-организатор",K992="мастер производственного обучения",K992="старший вожатый",K992="инструктор по труду",K992="методист оу",K992="старший методист оу",K992="тьютор оу (за исключением тьюторов, занятых в сфере впо и дпо)",K992="руководитель физического воспитания оу, реализующего образовательные программы нпо и спо",K992="преподаватель-организатор ОБЖ, допризывной подготовки",K992="инструктор-методист оу дод спортивного профиля",K992="старший инструктор-методист оу дод спортивного профиля",K992="воспитатель в доу",K992="воспитатель в дошкольной группе оу и оу для детей дошкольного и младшего школьного возраста"),36,список!AH992)</f>
        <v xml:space="preserve"> </v>
      </c>
      <c r="N992" s="6" t="str">
        <f t="shared" si="15"/>
        <v xml:space="preserve"> </v>
      </c>
      <c r="O992" s="8"/>
      <c r="P992" s="8"/>
      <c r="Q992" s="8"/>
      <c r="R992" s="8"/>
    </row>
    <row r="993" spans="1:18" x14ac:dyDescent="0.25">
      <c r="A993" s="8"/>
      <c r="B993" s="9" t="e">
        <f>#VALUE!</f>
        <v>#VALUE!</v>
      </c>
      <c r="C993" s="8"/>
      <c r="D993" s="8"/>
      <c r="E993" s="8"/>
      <c r="F993" s="8"/>
      <c r="G993" s="8"/>
      <c r="H993" s="8"/>
      <c r="I993" s="8"/>
      <c r="J993" s="8"/>
      <c r="K993" s="10"/>
      <c r="L993" s="8"/>
      <c r="M993" s="5" t="str">
        <f>IF(OR(K993="работник из числа профессорско-преподавательского состава оу впо",K993="работник из числа профессорско-преподавательского состава оу дпо (повышения квалификации) специалистов",K993="старший воспитатель доу",K993="старший воспитатель оу дод и дома ребенка",K993="педагог-психолог",K993="социальный педагог",K993="педагог-организатор",K993="мастер производственного обучения",K993="старший вожатый",K993="инструктор по труду",K993="методист оу",K993="старший методист оу",K993="тьютор оу (за исключением тьюторов, занятых в сфере впо и дпо)",K993="руководитель физического воспитания оу, реализующего образовательные программы нпо и спо",K993="преподаватель-организатор ОБЖ, допризывной подготовки",K993="инструктор-методист оу дод спортивного профиля",K993="старший инструктор-методист оу дод спортивного профиля",K993="воспитатель в доу",K993="воспитатель в дошкольной группе оу и оу для детей дошкольного и младшего школьного возраста"),36,список!AH993)</f>
        <v xml:space="preserve"> </v>
      </c>
      <c r="N993" s="6" t="str">
        <f t="shared" si="15"/>
        <v xml:space="preserve"> </v>
      </c>
      <c r="O993" s="8"/>
      <c r="P993" s="8"/>
      <c r="Q993" s="8"/>
      <c r="R993" s="8"/>
    </row>
    <row r="994" spans="1:18" x14ac:dyDescent="0.25">
      <c r="A994" s="8"/>
      <c r="B994" s="9" t="e">
        <f>#VALUE!</f>
        <v>#VALUE!</v>
      </c>
      <c r="C994" s="8"/>
      <c r="D994" s="8"/>
      <c r="E994" s="8"/>
      <c r="F994" s="8"/>
      <c r="G994" s="8"/>
      <c r="H994" s="8"/>
      <c r="I994" s="8"/>
      <c r="J994" s="8"/>
      <c r="K994" s="10"/>
      <c r="L994" s="8"/>
      <c r="M994" s="5" t="str">
        <f>IF(OR(K994="работник из числа профессорско-преподавательского состава оу впо",K994="работник из числа профессорско-преподавательского состава оу дпо (повышения квалификации) специалистов",K994="старший воспитатель доу",K994="старший воспитатель оу дод и дома ребенка",K994="педагог-психолог",K994="социальный педагог",K994="педагог-организатор",K994="мастер производственного обучения",K994="старший вожатый",K994="инструктор по труду",K994="методист оу",K994="старший методист оу",K994="тьютор оу (за исключением тьюторов, занятых в сфере впо и дпо)",K994="руководитель физического воспитания оу, реализующего образовательные программы нпо и спо",K994="преподаватель-организатор ОБЖ, допризывной подготовки",K994="инструктор-методист оу дод спортивного профиля",K994="старший инструктор-методист оу дод спортивного профиля",K994="воспитатель в доу",K994="воспитатель в дошкольной группе оу и оу для детей дошкольного и младшего школьного возраста"),36,список!AH994)</f>
        <v xml:space="preserve"> </v>
      </c>
      <c r="N994" s="6" t="str">
        <f t="shared" si="15"/>
        <v xml:space="preserve"> </v>
      </c>
      <c r="O994" s="8"/>
      <c r="P994" s="8"/>
      <c r="Q994" s="8"/>
      <c r="R994" s="8"/>
    </row>
    <row r="995" spans="1:18" x14ac:dyDescent="0.25">
      <c r="A995" s="8"/>
      <c r="B995" s="9" t="e">
        <f>#VALUE!</f>
        <v>#VALUE!</v>
      </c>
      <c r="C995" s="8"/>
      <c r="D995" s="8"/>
      <c r="E995" s="8"/>
      <c r="F995" s="8"/>
      <c r="G995" s="8"/>
      <c r="H995" s="8"/>
      <c r="I995" s="8"/>
      <c r="J995" s="8"/>
      <c r="K995" s="10"/>
      <c r="L995" s="8"/>
      <c r="M995" s="5" t="str">
        <f>IF(OR(K995="работник из числа профессорско-преподавательского состава оу впо",K995="работник из числа профессорско-преподавательского состава оу дпо (повышения квалификации) специалистов",K995="старший воспитатель доу",K995="старший воспитатель оу дод и дома ребенка",K995="педагог-психолог",K995="социальный педагог",K995="педагог-организатор",K995="мастер производственного обучения",K995="старший вожатый",K995="инструктор по труду",K995="методист оу",K995="старший методист оу",K995="тьютор оу (за исключением тьюторов, занятых в сфере впо и дпо)",K995="руководитель физического воспитания оу, реализующего образовательные программы нпо и спо",K995="преподаватель-организатор ОБЖ, допризывной подготовки",K995="инструктор-методист оу дод спортивного профиля",K995="старший инструктор-методист оу дод спортивного профиля",K995="воспитатель в доу",K995="воспитатель в дошкольной группе оу и оу для детей дошкольного и младшего школьного возраста"),36,список!AH995)</f>
        <v xml:space="preserve"> </v>
      </c>
      <c r="N995" s="6" t="str">
        <f t="shared" si="15"/>
        <v xml:space="preserve"> </v>
      </c>
      <c r="O995" s="8"/>
      <c r="P995" s="8"/>
      <c r="Q995" s="8"/>
      <c r="R995" s="8"/>
    </row>
    <row r="996" spans="1:18" x14ac:dyDescent="0.25">
      <c r="A996" s="8"/>
      <c r="B996" s="9" t="e">
        <f>#VALUE!</f>
        <v>#VALUE!</v>
      </c>
      <c r="C996" s="8"/>
      <c r="D996" s="8"/>
      <c r="E996" s="8"/>
      <c r="F996" s="8"/>
      <c r="G996" s="8"/>
      <c r="H996" s="8"/>
      <c r="I996" s="8"/>
      <c r="J996" s="8"/>
      <c r="K996" s="10"/>
      <c r="L996" s="8"/>
      <c r="M996" s="5" t="str">
        <f>IF(OR(K996="работник из числа профессорско-преподавательского состава оу впо",K996="работник из числа профессорско-преподавательского состава оу дпо (повышения квалификации) специалистов",K996="старший воспитатель доу",K996="старший воспитатель оу дод и дома ребенка",K996="педагог-психолог",K996="социальный педагог",K996="педагог-организатор",K996="мастер производственного обучения",K996="старший вожатый",K996="инструктор по труду",K996="методист оу",K996="старший методист оу",K996="тьютор оу (за исключением тьюторов, занятых в сфере впо и дпо)",K996="руководитель физического воспитания оу, реализующего образовательные программы нпо и спо",K996="преподаватель-организатор ОБЖ, допризывной подготовки",K996="инструктор-методист оу дод спортивного профиля",K996="старший инструктор-методист оу дод спортивного профиля",K996="воспитатель в доу",K996="воспитатель в дошкольной группе оу и оу для детей дошкольного и младшего школьного возраста"),36,список!AH996)</f>
        <v xml:space="preserve"> </v>
      </c>
      <c r="N996" s="6" t="str">
        <f t="shared" si="15"/>
        <v xml:space="preserve"> </v>
      </c>
      <c r="O996" s="8"/>
      <c r="P996" s="8"/>
      <c r="Q996" s="8"/>
      <c r="R996" s="8"/>
    </row>
    <row r="997" spans="1:18" x14ac:dyDescent="0.25">
      <c r="A997" s="8"/>
      <c r="B997" s="9" t="e">
        <f>#VALUE!</f>
        <v>#VALUE!</v>
      </c>
      <c r="C997" s="8"/>
      <c r="D997" s="8"/>
      <c r="E997" s="8"/>
      <c r="F997" s="8"/>
      <c r="G997" s="8"/>
      <c r="H997" s="8"/>
      <c r="I997" s="8"/>
      <c r="J997" s="8"/>
      <c r="K997" s="10"/>
      <c r="L997" s="8"/>
      <c r="M997" s="5" t="str">
        <f>IF(OR(K997="работник из числа профессорско-преподавательского состава оу впо",K997="работник из числа профессорско-преподавательского состава оу дпо (повышения квалификации) специалистов",K997="старший воспитатель доу",K997="старший воспитатель оу дод и дома ребенка",K997="педагог-психолог",K997="социальный педагог",K997="педагог-организатор",K997="мастер производственного обучения",K997="старший вожатый",K997="инструктор по труду",K997="методист оу",K997="старший методист оу",K997="тьютор оу (за исключением тьюторов, занятых в сфере впо и дпо)",K997="руководитель физического воспитания оу, реализующего образовательные программы нпо и спо",K997="преподаватель-организатор ОБЖ, допризывной подготовки",K997="инструктор-методист оу дод спортивного профиля",K997="старший инструктор-методист оу дод спортивного профиля",K997="воспитатель в доу",K997="воспитатель в дошкольной группе оу и оу для детей дошкольного и младшего школьного возраста"),36,список!AH997)</f>
        <v xml:space="preserve"> </v>
      </c>
      <c r="N997" s="6" t="str">
        <f t="shared" si="15"/>
        <v xml:space="preserve"> </v>
      </c>
      <c r="O997" s="8"/>
      <c r="P997" s="8"/>
      <c r="Q997" s="8"/>
      <c r="R997" s="8"/>
    </row>
    <row r="998" spans="1:18" x14ac:dyDescent="0.25">
      <c r="A998" s="8"/>
      <c r="B998" s="9" t="e">
        <f>#VALUE!</f>
        <v>#VALUE!</v>
      </c>
      <c r="C998" s="8"/>
      <c r="D998" s="8"/>
      <c r="E998" s="8"/>
      <c r="F998" s="8"/>
      <c r="G998" s="8"/>
      <c r="H998" s="8"/>
      <c r="I998" s="8"/>
      <c r="J998" s="8"/>
      <c r="K998" s="10"/>
      <c r="L998" s="8"/>
      <c r="M998" s="5" t="str">
        <f>IF(OR(K998="работник из числа профессорско-преподавательского состава оу впо",K998="работник из числа профессорско-преподавательского состава оу дпо (повышения квалификации) специалистов",K998="старший воспитатель доу",K998="старший воспитатель оу дод и дома ребенка",K998="педагог-психолог",K998="социальный педагог",K998="педагог-организатор",K998="мастер производственного обучения",K998="старший вожатый",K998="инструктор по труду",K998="методист оу",K998="старший методист оу",K998="тьютор оу (за исключением тьюторов, занятых в сфере впо и дпо)",K998="руководитель физического воспитания оу, реализующего образовательные программы нпо и спо",K998="преподаватель-организатор ОБЖ, допризывной подготовки",K998="инструктор-методист оу дод спортивного профиля",K998="старший инструктор-методист оу дод спортивного профиля",K998="воспитатель в доу",K998="воспитатель в дошкольной группе оу и оу для детей дошкольного и младшего школьного возраста"),36,список!AH998)</f>
        <v xml:space="preserve"> </v>
      </c>
      <c r="N998" s="6" t="str">
        <f t="shared" si="15"/>
        <v xml:space="preserve"> </v>
      </c>
      <c r="O998" s="8"/>
      <c r="P998" s="8"/>
      <c r="Q998" s="8"/>
      <c r="R998" s="8"/>
    </row>
    <row r="999" spans="1:18" x14ac:dyDescent="0.25">
      <c r="A999" s="8"/>
      <c r="B999" s="9" t="e">
        <f>#VALUE!</f>
        <v>#VALUE!</v>
      </c>
      <c r="C999" s="8"/>
      <c r="D999" s="8"/>
      <c r="E999" s="8"/>
      <c r="F999" s="8"/>
      <c r="G999" s="8"/>
      <c r="H999" s="8"/>
      <c r="I999" s="8"/>
      <c r="J999" s="8"/>
      <c r="K999" s="10"/>
      <c r="L999" s="8"/>
      <c r="M999" s="5" t="str">
        <f>IF(OR(K999="работник из числа профессорско-преподавательского состава оу впо",K999="работник из числа профессорско-преподавательского состава оу дпо (повышения квалификации) специалистов",K999="старший воспитатель доу",K999="старший воспитатель оу дод и дома ребенка",K999="педагог-психолог",K999="социальный педагог",K999="педагог-организатор",K999="мастер производственного обучения",K999="старший вожатый",K999="инструктор по труду",K999="методист оу",K999="старший методист оу",K999="тьютор оу (за исключением тьюторов, занятых в сфере впо и дпо)",K999="руководитель физического воспитания оу, реализующего образовательные программы нпо и спо",K999="преподаватель-организатор ОБЖ, допризывной подготовки",K999="инструктор-методист оу дод спортивного профиля",K999="старший инструктор-методист оу дод спортивного профиля",K999="воспитатель в доу",K999="воспитатель в дошкольной группе оу и оу для детей дошкольного и младшего школьного возраста"),36,список!AH999)</f>
        <v xml:space="preserve"> </v>
      </c>
      <c r="N999" s="6" t="str">
        <f t="shared" si="15"/>
        <v xml:space="preserve"> </v>
      </c>
      <c r="O999" s="8"/>
      <c r="P999" s="8"/>
      <c r="Q999" s="8"/>
      <c r="R999" s="8"/>
    </row>
    <row r="1000" spans="1:18" x14ac:dyDescent="0.25">
      <c r="A1000" s="8"/>
      <c r="B1000" s="9" t="e">
        <f>#VALUE!</f>
        <v>#VALUE!</v>
      </c>
      <c r="C1000" s="8"/>
      <c r="D1000" s="8"/>
      <c r="E1000" s="8"/>
      <c r="F1000" s="8"/>
      <c r="G1000" s="8"/>
      <c r="H1000" s="8"/>
      <c r="I1000" s="8"/>
      <c r="J1000" s="8"/>
      <c r="K1000" s="10"/>
      <c r="L1000" s="8"/>
      <c r="M1000" s="5" t="str">
        <f>IF(OR(K1000="работник из числа профессорско-преподавательского состава оу впо",K1000="работник из числа профессорско-преподавательского состава оу дпо (повышения квалификации) специалистов",K1000="старший воспитатель доу",K1000="старший воспитатель оу дод и дома ребенка",K1000="педагог-психолог",K1000="социальный педагог",K1000="педагог-организатор",K1000="мастер производственного обучения",K1000="старший вожатый",K1000="инструктор по труду",K1000="методист оу",K1000="старший методист оу",K1000="тьютор оу (за исключением тьюторов, занятых в сфере впо и дпо)",K1000="руководитель физического воспитания оу, реализующего образовательные программы нпо и спо",K1000="преподаватель-организатор ОБЖ, допризывной подготовки",K1000="инструктор-методист оу дод спортивного профиля",K1000="старший инструктор-методист оу дод спортивного профиля",K1000="воспитатель в доу",K1000="воспитатель в дошкольной группе оу и оу для детей дошкольного и младшего школьного возраста"),36,список!AH1000)</f>
        <v xml:space="preserve"> </v>
      </c>
      <c r="N1000" s="6" t="str">
        <f t="shared" si="15"/>
        <v xml:space="preserve"> </v>
      </c>
      <c r="O1000" s="8"/>
      <c r="P1000" s="8"/>
      <c r="Q1000" s="8"/>
      <c r="R1000" s="8"/>
    </row>
    <row r="1001" spans="1:18" x14ac:dyDescent="0.25">
      <c r="A1001" s="8"/>
      <c r="B1001" s="9" t="e">
        <f>#VALUE!</f>
        <v>#VALUE!</v>
      </c>
      <c r="C1001" s="8"/>
      <c r="D1001" s="8"/>
      <c r="E1001" s="8"/>
      <c r="F1001" s="8"/>
      <c r="G1001" s="8"/>
      <c r="H1001" s="8"/>
      <c r="I1001" s="8"/>
      <c r="J1001" s="8"/>
      <c r="K1001" s="10"/>
      <c r="L1001" s="8"/>
      <c r="M1001" s="5" t="str">
        <f>IF(OR(K1001="работник из числа профессорско-преподавательского состава оу впо",K1001="работник из числа профессорско-преподавательского состава оу дпо (повышения квалификации) специалистов",K1001="старший воспитатель доу",K1001="старший воспитатель оу дод и дома ребенка",K1001="педагог-психолог",K1001="социальный педагог",K1001="педагог-организатор",K1001="мастер производственного обучения",K1001="старший вожатый",K1001="инструктор по труду",K1001="методист оу",K1001="старший методист оу",K1001="тьютор оу (за исключением тьюторов, занятых в сфере впо и дпо)",K1001="руководитель физического воспитания оу, реализующего образовательные программы нпо и спо",K1001="преподаватель-организатор ОБЖ, допризывной подготовки",K1001="инструктор-методист оу дод спортивного профиля",K1001="старший инструктор-методист оу дод спортивного профиля",K1001="воспитатель в доу",K1001="воспитатель в дошкольной группе оу и оу для детей дошкольного и младшего школьного возраста"),36,список!AH1001)</f>
        <v xml:space="preserve"> </v>
      </c>
      <c r="N1001" s="6" t="str">
        <f t="shared" si="15"/>
        <v xml:space="preserve"> </v>
      </c>
      <c r="O1001" s="8"/>
      <c r="P1001" s="8"/>
      <c r="Q1001" s="8"/>
      <c r="R1001" s="8"/>
    </row>
    <row r="1002" spans="1:18" x14ac:dyDescent="0.25">
      <c r="A1002" s="8"/>
      <c r="B1002" s="9" t="e">
        <f>#VALUE!</f>
        <v>#VALUE!</v>
      </c>
      <c r="C1002" s="8"/>
      <c r="D1002" s="8"/>
      <c r="E1002" s="8"/>
      <c r="F1002" s="8"/>
      <c r="G1002" s="8"/>
      <c r="H1002" s="8"/>
      <c r="I1002" s="8"/>
      <c r="J1002" s="8"/>
      <c r="K1002" s="10"/>
      <c r="L1002" s="8"/>
      <c r="M1002" s="5" t="str">
        <f>IF(OR(K1002="работник из числа профессорско-преподавательского состава оу впо",K1002="работник из числа профессорско-преподавательского состава оу дпо (повышения квалификации) специалистов",K1002="старший воспитатель доу",K1002="старший воспитатель оу дод и дома ребенка",K1002="педагог-психолог",K1002="социальный педагог",K1002="педагог-организатор",K1002="мастер производственного обучения",K1002="старший вожатый",K1002="инструктор по труду",K1002="методист оу",K1002="старший методист оу",K1002="тьютор оу (за исключением тьюторов, занятых в сфере впо и дпо)",K1002="руководитель физического воспитания оу, реализующего образовательные программы нпо и спо",K1002="преподаватель-организатор ОБЖ, допризывной подготовки",K1002="инструктор-методист оу дод спортивного профиля",K1002="старший инструктор-методист оу дод спортивного профиля",K1002="воспитатель в доу",K1002="воспитатель в дошкольной группе оу и оу для детей дошкольного и младшего школьного возраста"),36,список!AH1002)</f>
        <v xml:space="preserve"> </v>
      </c>
      <c r="N1002" s="6" t="str">
        <f t="shared" si="15"/>
        <v xml:space="preserve"> </v>
      </c>
      <c r="O1002" s="8"/>
      <c r="P1002" s="8"/>
      <c r="Q1002" s="8"/>
      <c r="R1002" s="8"/>
    </row>
    <row r="1003" spans="1:18" x14ac:dyDescent="0.25">
      <c r="A1003" s="8"/>
      <c r="B1003" s="9" t="e">
        <f>#VALUE!</f>
        <v>#VALUE!</v>
      </c>
      <c r="C1003" s="8"/>
      <c r="D1003" s="8"/>
      <c r="E1003" s="8"/>
      <c r="F1003" s="8"/>
      <c r="G1003" s="8"/>
      <c r="H1003" s="8"/>
      <c r="I1003" s="8"/>
      <c r="J1003" s="8"/>
      <c r="K1003" s="10"/>
      <c r="L1003" s="8"/>
      <c r="M1003" s="5" t="str">
        <f>IF(OR(K1003="работник из числа профессорско-преподавательского состава оу впо",K1003="работник из числа профессорско-преподавательского состава оу дпо (повышения квалификации) специалистов",K1003="старший воспитатель доу",K1003="старший воспитатель оу дод и дома ребенка",K1003="педагог-психолог",K1003="социальный педагог",K1003="педагог-организатор",K1003="мастер производственного обучения",K1003="старший вожатый",K1003="инструктор по труду",K1003="методист оу",K1003="старший методист оу",K1003="тьютор оу (за исключением тьюторов, занятых в сфере впо и дпо)",K1003="руководитель физического воспитания оу, реализующего образовательные программы нпо и спо",K1003="преподаватель-организатор ОБЖ, допризывной подготовки",K1003="инструктор-методист оу дод спортивного профиля",K1003="старший инструктор-методист оу дод спортивного профиля",K1003="воспитатель в доу",K1003="воспитатель в дошкольной группе оу и оу для детей дошкольного и младшего школьного возраста"),36,список!AH1003)</f>
        <v xml:space="preserve"> </v>
      </c>
      <c r="N1003" s="6" t="str">
        <f t="shared" si="15"/>
        <v xml:space="preserve"> </v>
      </c>
      <c r="O1003" s="8"/>
      <c r="P1003" s="8"/>
      <c r="Q1003" s="8"/>
      <c r="R1003" s="8"/>
    </row>
    <row r="1004" spans="1:18" x14ac:dyDescent="0.25">
      <c r="A1004" s="8"/>
      <c r="B1004" s="9" t="e">
        <f>#VALUE!</f>
        <v>#VALUE!</v>
      </c>
      <c r="C1004" s="8"/>
      <c r="D1004" s="8"/>
      <c r="E1004" s="8"/>
      <c r="F1004" s="8"/>
      <c r="G1004" s="8"/>
      <c r="H1004" s="8"/>
      <c r="I1004" s="8"/>
      <c r="J1004" s="8"/>
      <c r="K1004" s="10"/>
      <c r="L1004" s="8"/>
      <c r="M1004" s="5" t="str">
        <f>IF(OR(K1004="работник из числа профессорско-преподавательского состава оу впо",K1004="работник из числа профессорско-преподавательского состава оу дпо (повышения квалификации) специалистов",K1004="старший воспитатель доу",K1004="старший воспитатель оу дод и дома ребенка",K1004="педагог-психолог",K1004="социальный педагог",K1004="педагог-организатор",K1004="мастер производственного обучения",K1004="старший вожатый",K1004="инструктор по труду",K1004="методист оу",K1004="старший методист оу",K1004="тьютор оу (за исключением тьюторов, занятых в сфере впо и дпо)",K1004="руководитель физического воспитания оу, реализующего образовательные программы нпо и спо",K1004="преподаватель-организатор ОБЖ, допризывной подготовки",K1004="инструктор-методист оу дод спортивного профиля",K1004="старший инструктор-методист оу дод спортивного профиля",K1004="воспитатель в доу",K1004="воспитатель в дошкольной группе оу и оу для детей дошкольного и младшего школьного возраста"),36,список!AH1004)</f>
        <v xml:space="preserve"> </v>
      </c>
      <c r="N1004" s="6" t="str">
        <f t="shared" si="15"/>
        <v xml:space="preserve"> </v>
      </c>
      <c r="O1004" s="8"/>
      <c r="P1004" s="8"/>
      <c r="Q1004" s="8"/>
      <c r="R1004" s="8"/>
    </row>
    <row r="1005" spans="1:18" x14ac:dyDescent="0.25">
      <c r="A1005" s="8"/>
      <c r="B1005" s="9" t="e">
        <f>#VALUE!</f>
        <v>#VALUE!</v>
      </c>
      <c r="C1005" s="8"/>
      <c r="D1005" s="8"/>
      <c r="E1005" s="8"/>
      <c r="F1005" s="8"/>
      <c r="G1005" s="8"/>
      <c r="H1005" s="8"/>
      <c r="I1005" s="8"/>
      <c r="J1005" s="8"/>
      <c r="K1005" s="10"/>
      <c r="L1005" s="8"/>
      <c r="M1005" s="5" t="str">
        <f>IF(OR(K1005="работник из числа профессорско-преподавательского состава оу впо",K1005="работник из числа профессорско-преподавательского состава оу дпо (повышения квалификации) специалистов",K1005="старший воспитатель доу",K1005="старший воспитатель оу дод и дома ребенка",K1005="педагог-психолог",K1005="социальный педагог",K1005="педагог-организатор",K1005="мастер производственного обучения",K1005="старший вожатый",K1005="инструктор по труду",K1005="методист оу",K1005="старший методист оу",K1005="тьютор оу (за исключением тьюторов, занятых в сфере впо и дпо)",K1005="руководитель физического воспитания оу, реализующего образовательные программы нпо и спо",K1005="преподаватель-организатор ОБЖ, допризывной подготовки",K1005="инструктор-методист оу дод спортивного профиля",K1005="старший инструктор-методист оу дод спортивного профиля",K1005="воспитатель в доу",K1005="воспитатель в дошкольной группе оу и оу для детей дошкольного и младшего школьного возраста"),36,список!AH1005)</f>
        <v xml:space="preserve"> </v>
      </c>
      <c r="N1005" s="6" t="str">
        <f t="shared" si="15"/>
        <v xml:space="preserve"> </v>
      </c>
      <c r="O1005" s="8"/>
      <c r="P1005" s="8"/>
      <c r="Q1005" s="8"/>
      <c r="R1005" s="8"/>
    </row>
    <row r="1006" spans="1:18" x14ac:dyDescent="0.25">
      <c r="A1006" s="8"/>
      <c r="B1006" s="9" t="e">
        <f>#VALUE!</f>
        <v>#VALUE!</v>
      </c>
      <c r="C1006" s="8"/>
      <c r="D1006" s="8"/>
      <c r="E1006" s="8"/>
      <c r="F1006" s="8"/>
      <c r="G1006" s="8"/>
      <c r="H1006" s="8"/>
      <c r="I1006" s="8"/>
      <c r="J1006" s="8"/>
      <c r="K1006" s="10"/>
      <c r="L1006" s="8"/>
      <c r="M1006" s="5" t="str">
        <f>IF(OR(K1006="работник из числа профессорско-преподавательского состава оу впо",K1006="работник из числа профессорско-преподавательского состава оу дпо (повышения квалификации) специалистов",K1006="старший воспитатель доу",K1006="старший воспитатель оу дод и дома ребенка",K1006="педагог-психолог",K1006="социальный педагог",K1006="педагог-организатор",K1006="мастер производственного обучения",K1006="старший вожатый",K1006="инструктор по труду",K1006="методист оу",K1006="старший методист оу",K1006="тьютор оу (за исключением тьюторов, занятых в сфере впо и дпо)",K1006="руководитель физического воспитания оу, реализующего образовательные программы нпо и спо",K1006="преподаватель-организатор ОБЖ, допризывной подготовки",K1006="инструктор-методист оу дод спортивного профиля",K1006="старший инструктор-методист оу дод спортивного профиля",K1006="воспитатель в доу",K1006="воспитатель в дошкольной группе оу и оу для детей дошкольного и младшего школьного возраста"),36,список!AH1006)</f>
        <v xml:space="preserve"> </v>
      </c>
      <c r="N1006" s="6" t="str">
        <f t="shared" si="15"/>
        <v xml:space="preserve"> </v>
      </c>
      <c r="O1006" s="8"/>
      <c r="P1006" s="8"/>
      <c r="Q1006" s="8"/>
      <c r="R1006" s="8"/>
    </row>
    <row r="1007" spans="1:18" x14ac:dyDescent="0.25">
      <c r="A1007" s="8"/>
      <c r="B1007" s="9" t="e">
        <f>#VALUE!</f>
        <v>#VALUE!</v>
      </c>
      <c r="C1007" s="8"/>
      <c r="D1007" s="8"/>
      <c r="E1007" s="8"/>
      <c r="F1007" s="8"/>
      <c r="G1007" s="8"/>
      <c r="H1007" s="8"/>
      <c r="I1007" s="8"/>
      <c r="J1007" s="8"/>
      <c r="K1007" s="10"/>
      <c r="L1007" s="8"/>
      <c r="M1007" s="5" t="str">
        <f>IF(OR(K1007="работник из числа профессорско-преподавательского состава оу впо",K1007="работник из числа профессорско-преподавательского состава оу дпо (повышения квалификации) специалистов",K1007="старший воспитатель доу",K1007="старший воспитатель оу дод и дома ребенка",K1007="педагог-психолог",K1007="социальный педагог",K1007="педагог-организатор",K1007="мастер производственного обучения",K1007="старший вожатый",K1007="инструктор по труду",K1007="методист оу",K1007="старший методист оу",K1007="тьютор оу (за исключением тьюторов, занятых в сфере впо и дпо)",K1007="руководитель физического воспитания оу, реализующего образовательные программы нпо и спо",K1007="преподаватель-организатор ОБЖ, допризывной подготовки",K1007="инструктор-методист оу дод спортивного профиля",K1007="старший инструктор-методист оу дод спортивного профиля",K1007="воспитатель в доу",K1007="воспитатель в дошкольной группе оу и оу для детей дошкольного и младшего школьного возраста"),36,список!AH1007)</f>
        <v xml:space="preserve"> </v>
      </c>
      <c r="N1007" s="6" t="str">
        <f t="shared" si="15"/>
        <v xml:space="preserve"> </v>
      </c>
      <c r="O1007" s="8"/>
      <c r="P1007" s="8"/>
      <c r="Q1007" s="8"/>
      <c r="R1007" s="8"/>
    </row>
    <row r="1008" spans="1:18" x14ac:dyDescent="0.25">
      <c r="A1008" s="8"/>
      <c r="B1008" s="9" t="e">
        <f>#VALUE!</f>
        <v>#VALUE!</v>
      </c>
      <c r="C1008" s="8"/>
      <c r="D1008" s="8"/>
      <c r="E1008" s="8"/>
      <c r="F1008" s="8"/>
      <c r="G1008" s="8"/>
      <c r="H1008" s="8"/>
      <c r="I1008" s="8"/>
      <c r="J1008" s="8"/>
      <c r="K1008" s="10"/>
      <c r="L1008" s="8"/>
      <c r="M1008" s="5" t="str">
        <f>IF(OR(K1008="работник из числа профессорско-преподавательского состава оу впо",K1008="работник из числа профессорско-преподавательского состава оу дпо (повышения квалификации) специалистов",K1008="старший воспитатель доу",K1008="старший воспитатель оу дод и дома ребенка",K1008="педагог-психолог",K1008="социальный педагог",K1008="педагог-организатор",K1008="мастер производственного обучения",K1008="старший вожатый",K1008="инструктор по труду",K1008="методист оу",K1008="старший методист оу",K1008="тьютор оу (за исключением тьюторов, занятых в сфере впо и дпо)",K1008="руководитель физического воспитания оу, реализующего образовательные программы нпо и спо",K1008="преподаватель-организатор ОБЖ, допризывной подготовки",K1008="инструктор-методист оу дод спортивного профиля",K1008="старший инструктор-методист оу дод спортивного профиля",K1008="воспитатель в доу",K1008="воспитатель в дошкольной группе оу и оу для детей дошкольного и младшего школьного возраста"),36,список!AH1008)</f>
        <v xml:space="preserve"> </v>
      </c>
      <c r="N1008" s="6" t="str">
        <f t="shared" si="15"/>
        <v xml:space="preserve"> </v>
      </c>
      <c r="O1008" s="8"/>
      <c r="P1008" s="8"/>
      <c r="Q1008" s="8"/>
      <c r="R1008" s="8"/>
    </row>
    <row r="1009" spans="1:18" x14ac:dyDescent="0.25">
      <c r="A1009" s="8"/>
      <c r="B1009" s="9" t="e">
        <f>#VALUE!</f>
        <v>#VALUE!</v>
      </c>
      <c r="C1009" s="8"/>
      <c r="D1009" s="8"/>
      <c r="E1009" s="8"/>
      <c r="F1009" s="8"/>
      <c r="G1009" s="8"/>
      <c r="H1009" s="8"/>
      <c r="I1009" s="8"/>
      <c r="J1009" s="8"/>
      <c r="K1009" s="10"/>
      <c r="L1009" s="8"/>
      <c r="M1009" s="5" t="str">
        <f>IF(OR(K1009="работник из числа профессорско-преподавательского состава оу впо",K1009="работник из числа профессорско-преподавательского состава оу дпо (повышения квалификации) специалистов",K1009="старший воспитатель доу",K1009="старший воспитатель оу дод и дома ребенка",K1009="педагог-психолог",K1009="социальный педагог",K1009="педагог-организатор",K1009="мастер производственного обучения",K1009="старший вожатый",K1009="инструктор по труду",K1009="методист оу",K1009="старший методист оу",K1009="тьютор оу (за исключением тьюторов, занятых в сфере впо и дпо)",K1009="руководитель физического воспитания оу, реализующего образовательные программы нпо и спо",K1009="преподаватель-организатор ОБЖ, допризывной подготовки",K1009="инструктор-методист оу дод спортивного профиля",K1009="старший инструктор-методист оу дод спортивного профиля",K1009="воспитатель в доу",K1009="воспитатель в дошкольной группе оу и оу для детей дошкольного и младшего школьного возраста"),36,список!AH1009)</f>
        <v xml:space="preserve"> </v>
      </c>
      <c r="N1009" s="6" t="str">
        <f t="shared" si="15"/>
        <v xml:space="preserve"> </v>
      </c>
      <c r="O1009" s="8"/>
      <c r="P1009" s="8"/>
      <c r="Q1009" s="8"/>
      <c r="R1009" s="8"/>
    </row>
    <row r="1010" spans="1:18" x14ac:dyDescent="0.25">
      <c r="A1010" s="8"/>
      <c r="B1010" s="9" t="e">
        <f>#VALUE!</f>
        <v>#VALUE!</v>
      </c>
      <c r="C1010" s="8"/>
      <c r="D1010" s="8"/>
      <c r="E1010" s="8"/>
      <c r="F1010" s="8"/>
      <c r="G1010" s="8"/>
      <c r="H1010" s="8"/>
      <c r="I1010" s="8"/>
      <c r="J1010" s="8"/>
      <c r="K1010" s="10"/>
      <c r="L1010" s="8"/>
      <c r="M1010" s="5" t="str">
        <f>IF(OR(K1010="работник из числа профессорско-преподавательского состава оу впо",K1010="работник из числа профессорско-преподавательского состава оу дпо (повышения квалификации) специалистов",K1010="старший воспитатель доу",K1010="старший воспитатель оу дод и дома ребенка",K1010="педагог-психолог",K1010="социальный педагог",K1010="педагог-организатор",K1010="мастер производственного обучения",K1010="старший вожатый",K1010="инструктор по труду",K1010="методист оу",K1010="старший методист оу",K1010="тьютор оу (за исключением тьюторов, занятых в сфере впо и дпо)",K1010="руководитель физического воспитания оу, реализующего образовательные программы нпо и спо",K1010="преподаватель-организатор ОБЖ, допризывной подготовки",K1010="инструктор-методист оу дод спортивного профиля",K1010="старший инструктор-методист оу дод спортивного профиля",K1010="воспитатель в доу",K1010="воспитатель в дошкольной группе оу и оу для детей дошкольного и младшего школьного возраста"),36,список!AH1010)</f>
        <v xml:space="preserve"> </v>
      </c>
      <c r="N1010" s="6" t="str">
        <f t="shared" si="15"/>
        <v xml:space="preserve"> </v>
      </c>
      <c r="O1010" s="8"/>
      <c r="P1010" s="8"/>
      <c r="Q1010" s="8"/>
      <c r="R1010" s="8"/>
    </row>
    <row r="1011" spans="1:18" x14ac:dyDescent="0.25">
      <c r="A1011" s="8"/>
      <c r="B1011" s="9" t="e">
        <f>#VALUE!</f>
        <v>#VALUE!</v>
      </c>
      <c r="C1011" s="8"/>
      <c r="D1011" s="8"/>
      <c r="E1011" s="8"/>
      <c r="F1011" s="8"/>
      <c r="G1011" s="8"/>
      <c r="H1011" s="8"/>
      <c r="I1011" s="8"/>
      <c r="J1011" s="8"/>
      <c r="K1011" s="10"/>
      <c r="L1011" s="8"/>
      <c r="M1011" s="5" t="str">
        <f>IF(OR(K1011="работник из числа профессорско-преподавательского состава оу впо",K1011="работник из числа профессорско-преподавательского состава оу дпо (повышения квалификации) специалистов",K1011="старший воспитатель доу",K1011="старший воспитатель оу дод и дома ребенка",K1011="педагог-психолог",K1011="социальный педагог",K1011="педагог-организатор",K1011="мастер производственного обучения",K1011="старший вожатый",K1011="инструктор по труду",K1011="методист оу",K1011="старший методист оу",K1011="тьютор оу (за исключением тьюторов, занятых в сфере впо и дпо)",K1011="руководитель физического воспитания оу, реализующего образовательные программы нпо и спо",K1011="преподаватель-организатор ОБЖ, допризывной подготовки",K1011="инструктор-методист оу дод спортивного профиля",K1011="старший инструктор-методист оу дод спортивного профиля",K1011="воспитатель в доу",K1011="воспитатель в дошкольной группе оу и оу для детей дошкольного и младшего школьного возраста"),36,список!AH1011)</f>
        <v xml:space="preserve"> </v>
      </c>
      <c r="N1011" s="6" t="str">
        <f t="shared" si="15"/>
        <v xml:space="preserve"> </v>
      </c>
      <c r="O1011" s="8"/>
      <c r="P1011" s="8"/>
      <c r="Q1011" s="8"/>
      <c r="R1011" s="8"/>
    </row>
    <row r="1012" spans="1:18" x14ac:dyDescent="0.25">
      <c r="A1012" s="8"/>
      <c r="B1012" s="9" t="e">
        <f>#VALUE!</f>
        <v>#VALUE!</v>
      </c>
      <c r="C1012" s="8"/>
      <c r="D1012" s="8"/>
      <c r="E1012" s="8"/>
      <c r="F1012" s="8"/>
      <c r="G1012" s="8"/>
      <c r="H1012" s="8"/>
      <c r="I1012" s="8"/>
      <c r="J1012" s="8"/>
      <c r="K1012" s="10"/>
      <c r="L1012" s="8"/>
      <c r="M1012" s="5" t="str">
        <f>IF(OR(K1012="работник из числа профессорско-преподавательского состава оу впо",K1012="работник из числа профессорско-преподавательского состава оу дпо (повышения квалификации) специалистов",K1012="старший воспитатель доу",K1012="старший воспитатель оу дод и дома ребенка",K1012="педагог-психолог",K1012="социальный педагог",K1012="педагог-организатор",K1012="мастер производственного обучения",K1012="старший вожатый",K1012="инструктор по труду",K1012="методист оу",K1012="старший методист оу",K1012="тьютор оу (за исключением тьюторов, занятых в сфере впо и дпо)",K1012="руководитель физического воспитания оу, реализующего образовательные программы нпо и спо",K1012="преподаватель-организатор ОБЖ, допризывной подготовки",K1012="инструктор-методист оу дод спортивного профиля",K1012="старший инструктор-методист оу дод спортивного профиля",K1012="воспитатель в доу",K1012="воспитатель в дошкольной группе оу и оу для детей дошкольного и младшего школьного возраста"),36,список!AH1012)</f>
        <v xml:space="preserve"> </v>
      </c>
      <c r="N1012" s="6" t="str">
        <f t="shared" si="15"/>
        <v xml:space="preserve"> </v>
      </c>
      <c r="O1012" s="8"/>
      <c r="P1012" s="8"/>
      <c r="Q1012" s="8"/>
      <c r="R1012" s="8"/>
    </row>
    <row r="1013" spans="1:18" x14ac:dyDescent="0.25">
      <c r="A1013" s="8"/>
      <c r="B1013" s="9" t="e">
        <f>#VALUE!</f>
        <v>#VALUE!</v>
      </c>
      <c r="C1013" s="8"/>
      <c r="D1013" s="8"/>
      <c r="E1013" s="8"/>
      <c r="F1013" s="8"/>
      <c r="G1013" s="8"/>
      <c r="H1013" s="8"/>
      <c r="I1013" s="8"/>
      <c r="J1013" s="8"/>
      <c r="K1013" s="10"/>
      <c r="L1013" s="8"/>
      <c r="M1013" s="5" t="str">
        <f>IF(OR(K1013="работник из числа профессорско-преподавательского состава оу впо",K1013="работник из числа профессорско-преподавательского состава оу дпо (повышения квалификации) специалистов",K1013="старший воспитатель доу",K1013="старший воспитатель оу дод и дома ребенка",K1013="педагог-психолог",K1013="социальный педагог",K1013="педагог-организатор",K1013="мастер производственного обучения",K1013="старший вожатый",K1013="инструктор по труду",K1013="методист оу",K1013="старший методист оу",K1013="тьютор оу (за исключением тьюторов, занятых в сфере впо и дпо)",K1013="руководитель физического воспитания оу, реализующего образовательные программы нпо и спо",K1013="преподаватель-организатор ОБЖ, допризывной подготовки",K1013="инструктор-методист оу дод спортивного профиля",K1013="старший инструктор-методист оу дод спортивного профиля",K1013="воспитатель в доу",K1013="воспитатель в дошкольной группе оу и оу для детей дошкольного и младшего школьного возраста"),36,список!AH1013)</f>
        <v xml:space="preserve"> </v>
      </c>
      <c r="N1013" s="6" t="str">
        <f t="shared" si="15"/>
        <v xml:space="preserve"> </v>
      </c>
      <c r="O1013" s="8"/>
      <c r="P1013" s="8"/>
      <c r="Q1013" s="8"/>
      <c r="R1013" s="8"/>
    </row>
    <row r="1014" spans="1:18" x14ac:dyDescent="0.25">
      <c r="A1014" s="8"/>
      <c r="B1014" s="9" t="e">
        <f>#VALUE!</f>
        <v>#VALUE!</v>
      </c>
      <c r="C1014" s="8"/>
      <c r="D1014" s="8"/>
      <c r="E1014" s="8"/>
      <c r="F1014" s="8"/>
      <c r="G1014" s="8"/>
      <c r="H1014" s="8"/>
      <c r="I1014" s="8"/>
      <c r="J1014" s="8"/>
      <c r="K1014" s="10"/>
      <c r="L1014" s="8"/>
      <c r="M1014" s="5" t="str">
        <f>IF(OR(K1014="работник из числа профессорско-преподавательского состава оу впо",K1014="работник из числа профессорско-преподавательского состава оу дпо (повышения квалификации) специалистов",K1014="старший воспитатель доу",K1014="старший воспитатель оу дод и дома ребенка",K1014="педагог-психолог",K1014="социальный педагог",K1014="педагог-организатор",K1014="мастер производственного обучения",K1014="старший вожатый",K1014="инструктор по труду",K1014="методист оу",K1014="старший методист оу",K1014="тьютор оу (за исключением тьюторов, занятых в сфере впо и дпо)",K1014="руководитель физического воспитания оу, реализующего образовательные программы нпо и спо",K1014="преподаватель-организатор ОБЖ, допризывной подготовки",K1014="инструктор-методист оу дод спортивного профиля",K1014="старший инструктор-методист оу дод спортивного профиля",K1014="воспитатель в доу",K1014="воспитатель в дошкольной группе оу и оу для детей дошкольного и младшего школьного возраста"),36,список!AH1014)</f>
        <v xml:space="preserve"> </v>
      </c>
      <c r="N1014" s="6" t="str">
        <f t="shared" si="15"/>
        <v xml:space="preserve"> </v>
      </c>
      <c r="O1014" s="8"/>
      <c r="P1014" s="8"/>
      <c r="Q1014" s="8"/>
      <c r="R1014" s="8"/>
    </row>
    <row r="1015" spans="1:18" x14ac:dyDescent="0.25">
      <c r="A1015" s="8"/>
      <c r="B1015" s="9" t="e">
        <f>#VALUE!</f>
        <v>#VALUE!</v>
      </c>
      <c r="C1015" s="8"/>
      <c r="D1015" s="8"/>
      <c r="E1015" s="8"/>
      <c r="F1015" s="8"/>
      <c r="G1015" s="8"/>
      <c r="H1015" s="8"/>
      <c r="I1015" s="8"/>
      <c r="J1015" s="8"/>
      <c r="K1015" s="10"/>
      <c r="L1015" s="8"/>
      <c r="M1015" s="5" t="str">
        <f>IF(OR(K1015="работник из числа профессорско-преподавательского состава оу впо",K1015="работник из числа профессорско-преподавательского состава оу дпо (повышения квалификации) специалистов",K1015="старший воспитатель доу",K1015="старший воспитатель оу дод и дома ребенка",K1015="педагог-психолог",K1015="социальный педагог",K1015="педагог-организатор",K1015="мастер производственного обучения",K1015="старший вожатый",K1015="инструктор по труду",K1015="методист оу",K1015="старший методист оу",K1015="тьютор оу (за исключением тьюторов, занятых в сфере впо и дпо)",K1015="руководитель физического воспитания оу, реализующего образовательные программы нпо и спо",K1015="преподаватель-организатор ОБЖ, допризывной подготовки",K1015="инструктор-методист оу дод спортивного профиля",K1015="старший инструктор-методист оу дод спортивного профиля",K1015="воспитатель в доу",K1015="воспитатель в дошкольной группе оу и оу для детей дошкольного и младшего школьного возраста"),36,список!AH1015)</f>
        <v xml:space="preserve"> </v>
      </c>
      <c r="N1015" s="6" t="str">
        <f t="shared" si="15"/>
        <v xml:space="preserve"> </v>
      </c>
      <c r="O1015" s="8"/>
      <c r="P1015" s="8"/>
      <c r="Q1015" s="8"/>
      <c r="R1015" s="8"/>
    </row>
    <row r="1016" spans="1:18" x14ac:dyDescent="0.25">
      <c r="A1016" s="8"/>
      <c r="B1016" s="9" t="e">
        <f>#VALUE!</f>
        <v>#VALUE!</v>
      </c>
      <c r="C1016" s="8"/>
      <c r="D1016" s="8"/>
      <c r="E1016" s="8"/>
      <c r="F1016" s="8"/>
      <c r="G1016" s="8"/>
      <c r="H1016" s="8"/>
      <c r="I1016" s="8"/>
      <c r="J1016" s="8"/>
      <c r="K1016" s="10"/>
      <c r="L1016" s="8"/>
      <c r="M1016" s="5" t="str">
        <f>IF(OR(K1016="работник из числа профессорско-преподавательского состава оу впо",K1016="работник из числа профессорско-преподавательского состава оу дпо (повышения квалификации) специалистов",K1016="старший воспитатель доу",K1016="старший воспитатель оу дод и дома ребенка",K1016="педагог-психолог",K1016="социальный педагог",K1016="педагог-организатор",K1016="мастер производственного обучения",K1016="старший вожатый",K1016="инструктор по труду",K1016="методист оу",K1016="старший методист оу",K1016="тьютор оу (за исключением тьюторов, занятых в сфере впо и дпо)",K1016="руководитель физического воспитания оу, реализующего образовательные программы нпо и спо",K1016="преподаватель-организатор ОБЖ, допризывной подготовки",K1016="инструктор-методист оу дод спортивного профиля",K1016="старший инструктор-методист оу дод спортивного профиля",K1016="воспитатель в доу",K1016="воспитатель в дошкольной группе оу и оу для детей дошкольного и младшего школьного возраста"),36,список!AH1016)</f>
        <v xml:space="preserve"> </v>
      </c>
      <c r="N1016" s="6" t="str">
        <f t="shared" si="15"/>
        <v xml:space="preserve"> </v>
      </c>
      <c r="O1016" s="8"/>
      <c r="P1016" s="8"/>
      <c r="Q1016" s="8"/>
      <c r="R1016" s="8"/>
    </row>
    <row r="1017" spans="1:18" x14ac:dyDescent="0.25">
      <c r="A1017" s="8"/>
      <c r="B1017" s="9" t="e">
        <f>#VALUE!</f>
        <v>#VALUE!</v>
      </c>
      <c r="C1017" s="8"/>
      <c r="D1017" s="8"/>
      <c r="E1017" s="8"/>
      <c r="F1017" s="8"/>
      <c r="G1017" s="8"/>
      <c r="H1017" s="8"/>
      <c r="I1017" s="8"/>
      <c r="J1017" s="8"/>
      <c r="K1017" s="10"/>
      <c r="L1017" s="8"/>
      <c r="M1017" s="5" t="str">
        <f>IF(OR(K1017="работник из числа профессорско-преподавательского состава оу впо",K1017="работник из числа профессорско-преподавательского состава оу дпо (повышения квалификации) специалистов",K1017="старший воспитатель доу",K1017="старший воспитатель оу дод и дома ребенка",K1017="педагог-психолог",K1017="социальный педагог",K1017="педагог-организатор",K1017="мастер производственного обучения",K1017="старший вожатый",K1017="инструктор по труду",K1017="методист оу",K1017="старший методист оу",K1017="тьютор оу (за исключением тьюторов, занятых в сфере впо и дпо)",K1017="руководитель физического воспитания оу, реализующего образовательные программы нпо и спо",K1017="преподаватель-организатор ОБЖ, допризывной подготовки",K1017="инструктор-методист оу дод спортивного профиля",K1017="старший инструктор-методист оу дод спортивного профиля",K1017="воспитатель в доу",K1017="воспитатель в дошкольной группе оу и оу для детей дошкольного и младшего школьного возраста"),36,список!AH1017)</f>
        <v xml:space="preserve"> </v>
      </c>
      <c r="N1017" s="6" t="str">
        <f t="shared" si="15"/>
        <v xml:space="preserve"> </v>
      </c>
      <c r="O1017" s="8"/>
      <c r="P1017" s="8"/>
      <c r="Q1017" s="8"/>
      <c r="R1017" s="8"/>
    </row>
    <row r="1018" spans="1:18" x14ac:dyDescent="0.25">
      <c r="A1018" s="8"/>
      <c r="B1018" s="9" t="e">
        <f>#VALUE!</f>
        <v>#VALUE!</v>
      </c>
      <c r="C1018" s="8"/>
      <c r="D1018" s="8"/>
      <c r="E1018" s="8"/>
      <c r="F1018" s="8"/>
      <c r="G1018" s="8"/>
      <c r="H1018" s="8"/>
      <c r="I1018" s="8"/>
      <c r="J1018" s="8"/>
      <c r="K1018" s="10"/>
      <c r="L1018" s="8"/>
      <c r="M1018" s="5" t="str">
        <f>IF(OR(K1018="работник из числа профессорско-преподавательского состава оу впо",K1018="работник из числа профессорско-преподавательского состава оу дпо (повышения квалификации) специалистов",K1018="старший воспитатель доу",K1018="старший воспитатель оу дод и дома ребенка",K1018="педагог-психолог",K1018="социальный педагог",K1018="педагог-организатор",K1018="мастер производственного обучения",K1018="старший вожатый",K1018="инструктор по труду",K1018="методист оу",K1018="старший методист оу",K1018="тьютор оу (за исключением тьюторов, занятых в сфере впо и дпо)",K1018="руководитель физического воспитания оу, реализующего образовательные программы нпо и спо",K1018="преподаватель-организатор ОБЖ, допризывной подготовки",K1018="инструктор-методист оу дод спортивного профиля",K1018="старший инструктор-методист оу дод спортивного профиля",K1018="воспитатель в доу",K1018="воспитатель в дошкольной группе оу и оу для детей дошкольного и младшего школьного возраста"),36,список!AH1018)</f>
        <v xml:space="preserve"> </v>
      </c>
      <c r="N1018" s="6" t="str">
        <f t="shared" si="15"/>
        <v xml:space="preserve"> </v>
      </c>
      <c r="O1018" s="8"/>
      <c r="P1018" s="8"/>
      <c r="Q1018" s="8"/>
      <c r="R1018" s="8"/>
    </row>
    <row r="1019" spans="1:18" x14ac:dyDescent="0.25">
      <c r="A1019" s="8"/>
      <c r="B1019" s="9" t="e">
        <f>#VALUE!</f>
        <v>#VALUE!</v>
      </c>
      <c r="C1019" s="8"/>
      <c r="D1019" s="8"/>
      <c r="E1019" s="8"/>
      <c r="F1019" s="8"/>
      <c r="G1019" s="8"/>
      <c r="H1019" s="8"/>
      <c r="I1019" s="8"/>
      <c r="J1019" s="8"/>
      <c r="K1019" s="10"/>
      <c r="L1019" s="8"/>
      <c r="M1019" s="5" t="str">
        <f>IF(OR(K1019="работник из числа профессорско-преподавательского состава оу впо",K1019="работник из числа профессорско-преподавательского состава оу дпо (повышения квалификации) специалистов",K1019="старший воспитатель доу",K1019="старший воспитатель оу дод и дома ребенка",K1019="педагог-психолог",K1019="социальный педагог",K1019="педагог-организатор",K1019="мастер производственного обучения",K1019="старший вожатый",K1019="инструктор по труду",K1019="методист оу",K1019="старший методист оу",K1019="тьютор оу (за исключением тьюторов, занятых в сфере впо и дпо)",K1019="руководитель физического воспитания оу, реализующего образовательные программы нпо и спо",K1019="преподаватель-организатор ОБЖ, допризывной подготовки",K1019="инструктор-методист оу дод спортивного профиля",K1019="старший инструктор-методист оу дод спортивного профиля",K1019="воспитатель в доу",K1019="воспитатель в дошкольной группе оу и оу для детей дошкольного и младшего школьного возраста"),36,список!AH1019)</f>
        <v xml:space="preserve"> </v>
      </c>
      <c r="N1019" s="6" t="str">
        <f t="shared" si="15"/>
        <v xml:space="preserve"> </v>
      </c>
      <c r="O1019" s="8"/>
      <c r="P1019" s="8"/>
      <c r="Q1019" s="8"/>
      <c r="R1019" s="8"/>
    </row>
    <row r="1020" spans="1:18" x14ac:dyDescent="0.25">
      <c r="A1020" s="8"/>
      <c r="B1020" s="9" t="e">
        <f>#VALUE!</f>
        <v>#VALUE!</v>
      </c>
      <c r="C1020" s="8"/>
      <c r="D1020" s="8"/>
      <c r="E1020" s="8"/>
      <c r="F1020" s="8"/>
      <c r="G1020" s="8"/>
      <c r="H1020" s="8"/>
      <c r="I1020" s="8"/>
      <c r="J1020" s="8"/>
      <c r="K1020" s="10"/>
      <c r="L1020" s="8"/>
      <c r="M1020" s="5" t="str">
        <f>IF(OR(K1020="работник из числа профессорско-преподавательского состава оу впо",K1020="работник из числа профессорско-преподавательского состава оу дпо (повышения квалификации) специалистов",K1020="старший воспитатель доу",K1020="старший воспитатель оу дод и дома ребенка",K1020="педагог-психолог",K1020="социальный педагог",K1020="педагог-организатор",K1020="мастер производственного обучения",K1020="старший вожатый",K1020="инструктор по труду",K1020="методист оу",K1020="старший методист оу",K1020="тьютор оу (за исключением тьюторов, занятых в сфере впо и дпо)",K1020="руководитель физического воспитания оу, реализующего образовательные программы нпо и спо",K1020="преподаватель-организатор ОБЖ, допризывной подготовки",K1020="инструктор-методист оу дод спортивного профиля",K1020="старший инструктор-методист оу дод спортивного профиля",K1020="воспитатель в доу",K1020="воспитатель в дошкольной группе оу и оу для детей дошкольного и младшего школьного возраста"),36,список!AH1020)</f>
        <v xml:space="preserve"> </v>
      </c>
      <c r="N1020" s="6" t="str">
        <f t="shared" si="15"/>
        <v xml:space="preserve"> </v>
      </c>
      <c r="O1020" s="8"/>
      <c r="P1020" s="8"/>
      <c r="Q1020" s="8"/>
      <c r="R1020" s="8"/>
    </row>
    <row r="1021" spans="1:18" x14ac:dyDescent="0.25">
      <c r="A1021" s="8"/>
      <c r="B1021" s="9" t="e">
        <f>#VALUE!</f>
        <v>#VALUE!</v>
      </c>
      <c r="C1021" s="8"/>
      <c r="D1021" s="8"/>
      <c r="E1021" s="8"/>
      <c r="F1021" s="8"/>
      <c r="G1021" s="8"/>
      <c r="H1021" s="8"/>
      <c r="I1021" s="8"/>
      <c r="J1021" s="8"/>
      <c r="K1021" s="10"/>
      <c r="L1021" s="8"/>
      <c r="M1021" s="5" t="str">
        <f>IF(OR(K1021="работник из числа профессорско-преподавательского состава оу впо",K1021="работник из числа профессорско-преподавательского состава оу дпо (повышения квалификации) специалистов",K1021="старший воспитатель доу",K1021="старший воспитатель оу дод и дома ребенка",K1021="педагог-психолог",K1021="социальный педагог",K1021="педагог-организатор",K1021="мастер производственного обучения",K1021="старший вожатый",K1021="инструктор по труду",K1021="методист оу",K1021="старший методист оу",K1021="тьютор оу (за исключением тьюторов, занятых в сфере впо и дпо)",K1021="руководитель физического воспитания оу, реализующего образовательные программы нпо и спо",K1021="преподаватель-организатор ОБЖ, допризывной подготовки",K1021="инструктор-методист оу дод спортивного профиля",K1021="старший инструктор-методист оу дод спортивного профиля",K1021="воспитатель в доу",K1021="воспитатель в дошкольной группе оу и оу для детей дошкольного и младшего школьного возраста"),36,список!AH1021)</f>
        <v xml:space="preserve"> </v>
      </c>
      <c r="N1021" s="6" t="str">
        <f t="shared" si="15"/>
        <v xml:space="preserve"> </v>
      </c>
      <c r="O1021" s="8"/>
      <c r="P1021" s="8"/>
      <c r="Q1021" s="8"/>
      <c r="R1021" s="8"/>
    </row>
    <row r="1022" spans="1:18" x14ac:dyDescent="0.25">
      <c r="A1022" s="8"/>
      <c r="B1022" s="9" t="e">
        <f>#VALUE!</f>
        <v>#VALUE!</v>
      </c>
      <c r="C1022" s="8"/>
      <c r="D1022" s="8"/>
      <c r="E1022" s="8"/>
      <c r="F1022" s="8"/>
      <c r="G1022" s="8"/>
      <c r="H1022" s="8"/>
      <c r="I1022" s="8"/>
      <c r="J1022" s="8"/>
      <c r="K1022" s="10"/>
      <c r="L1022" s="8"/>
      <c r="M1022" s="5" t="str">
        <f>IF(OR(K1022="работник из числа профессорско-преподавательского состава оу впо",K1022="работник из числа профессорско-преподавательского состава оу дпо (повышения квалификации) специалистов",K1022="старший воспитатель доу",K1022="старший воспитатель оу дод и дома ребенка",K1022="педагог-психолог",K1022="социальный педагог",K1022="педагог-организатор",K1022="мастер производственного обучения",K1022="старший вожатый",K1022="инструктор по труду",K1022="методист оу",K1022="старший методист оу",K1022="тьютор оу (за исключением тьюторов, занятых в сфере впо и дпо)",K1022="руководитель физического воспитания оу, реализующего образовательные программы нпо и спо",K1022="преподаватель-организатор ОБЖ, допризывной подготовки",K1022="инструктор-методист оу дод спортивного профиля",K1022="старший инструктор-методист оу дод спортивного профиля",K1022="воспитатель в доу",K1022="воспитатель в дошкольной группе оу и оу для детей дошкольного и младшего школьного возраста"),36,список!AH1022)</f>
        <v xml:space="preserve"> </v>
      </c>
      <c r="N1022" s="6" t="str">
        <f t="shared" si="15"/>
        <v xml:space="preserve"> </v>
      </c>
      <c r="O1022" s="8"/>
      <c r="P1022" s="8"/>
      <c r="Q1022" s="8"/>
      <c r="R1022" s="8"/>
    </row>
    <row r="1023" spans="1:18" x14ac:dyDescent="0.25">
      <c r="A1023" s="8"/>
      <c r="B1023" s="9" t="e">
        <f>#VALUE!</f>
        <v>#VALUE!</v>
      </c>
      <c r="C1023" s="8"/>
      <c r="D1023" s="8"/>
      <c r="E1023" s="8"/>
      <c r="F1023" s="8"/>
      <c r="G1023" s="8"/>
      <c r="H1023" s="8"/>
      <c r="I1023" s="8"/>
      <c r="J1023" s="8"/>
      <c r="K1023" s="10"/>
      <c r="L1023" s="8"/>
      <c r="M1023" s="5" t="str">
        <f>IF(OR(K1023="работник из числа профессорско-преподавательского состава оу впо",K1023="работник из числа профессорско-преподавательского состава оу дпо (повышения квалификации) специалистов",K1023="старший воспитатель доу",K1023="старший воспитатель оу дод и дома ребенка",K1023="педагог-психолог",K1023="социальный педагог",K1023="педагог-организатор",K1023="мастер производственного обучения",K1023="старший вожатый",K1023="инструктор по труду",K1023="методист оу",K1023="старший методист оу",K1023="тьютор оу (за исключением тьюторов, занятых в сфере впо и дпо)",K1023="руководитель физического воспитания оу, реализующего образовательные программы нпо и спо",K1023="преподаватель-организатор ОБЖ, допризывной подготовки",K1023="инструктор-методист оу дод спортивного профиля",K1023="старший инструктор-методист оу дод спортивного профиля",K1023="воспитатель в доу",K1023="воспитатель в дошкольной группе оу и оу для детей дошкольного и младшего школьного возраста"),36,список!AH1023)</f>
        <v xml:space="preserve"> </v>
      </c>
      <c r="N1023" s="6" t="str">
        <f t="shared" si="15"/>
        <v xml:space="preserve"> </v>
      </c>
      <c r="O1023" s="8"/>
      <c r="P1023" s="8"/>
      <c r="Q1023" s="8"/>
      <c r="R1023" s="8"/>
    </row>
    <row r="1024" spans="1:18" x14ac:dyDescent="0.25">
      <c r="A1024" s="8"/>
      <c r="B1024" s="9" t="e">
        <f>#VALUE!</f>
        <v>#VALUE!</v>
      </c>
      <c r="C1024" s="8"/>
      <c r="D1024" s="8"/>
      <c r="E1024" s="8"/>
      <c r="F1024" s="8"/>
      <c r="G1024" s="8"/>
      <c r="H1024" s="8"/>
      <c r="I1024" s="8"/>
      <c r="J1024" s="8"/>
      <c r="K1024" s="10"/>
      <c r="L1024" s="8"/>
      <c r="M1024" s="5" t="str">
        <f>IF(OR(K1024="работник из числа профессорско-преподавательского состава оу впо",K1024="работник из числа профессорско-преподавательского состава оу дпо (повышения квалификации) специалистов",K1024="старший воспитатель доу",K1024="старший воспитатель оу дод и дома ребенка",K1024="педагог-психолог",K1024="социальный педагог",K1024="педагог-организатор",K1024="мастер производственного обучения",K1024="старший вожатый",K1024="инструктор по труду",K1024="методист оу",K1024="старший методист оу",K1024="тьютор оу (за исключением тьюторов, занятых в сфере впо и дпо)",K1024="руководитель физического воспитания оу, реализующего образовательные программы нпо и спо",K1024="преподаватель-организатор ОБЖ, допризывной подготовки",K1024="инструктор-методист оу дод спортивного профиля",K1024="старший инструктор-методист оу дод спортивного профиля",K1024="воспитатель в доу",K1024="воспитатель в дошкольной группе оу и оу для детей дошкольного и младшего школьного возраста"),36,список!AH1024)</f>
        <v xml:space="preserve"> </v>
      </c>
      <c r="N1024" s="6" t="str">
        <f t="shared" si="15"/>
        <v xml:space="preserve"> </v>
      </c>
      <c r="O1024" s="8"/>
      <c r="P1024" s="8"/>
      <c r="Q1024" s="8"/>
      <c r="R1024" s="8"/>
    </row>
    <row r="1025" spans="1:18" x14ac:dyDescent="0.25">
      <c r="A1025" s="8"/>
      <c r="B1025" s="9" t="e">
        <f>#VALUE!</f>
        <v>#VALUE!</v>
      </c>
      <c r="C1025" s="8"/>
      <c r="D1025" s="8"/>
      <c r="E1025" s="8"/>
      <c r="F1025" s="8"/>
      <c r="G1025" s="8"/>
      <c r="H1025" s="8"/>
      <c r="I1025" s="8"/>
      <c r="J1025" s="8"/>
      <c r="K1025" s="10"/>
      <c r="L1025" s="8"/>
      <c r="M1025" s="5" t="str">
        <f>IF(OR(K1025="работник из числа профессорско-преподавательского состава оу впо",K1025="работник из числа профессорско-преподавательского состава оу дпо (повышения квалификации) специалистов",K1025="старший воспитатель доу",K1025="старший воспитатель оу дод и дома ребенка",K1025="педагог-психолог",K1025="социальный педагог",K1025="педагог-организатор",K1025="мастер производственного обучения",K1025="старший вожатый",K1025="инструктор по труду",K1025="методист оу",K1025="старший методист оу",K1025="тьютор оу (за исключением тьюторов, занятых в сфере впо и дпо)",K1025="руководитель физического воспитания оу, реализующего образовательные программы нпо и спо",K1025="преподаватель-организатор ОБЖ, допризывной подготовки",K1025="инструктор-методист оу дод спортивного профиля",K1025="старший инструктор-методист оу дод спортивного профиля",K1025="воспитатель в доу",K1025="воспитатель в дошкольной группе оу и оу для детей дошкольного и младшего школьного возраста"),36,список!AH1025)</f>
        <v xml:space="preserve"> </v>
      </c>
      <c r="N1025" s="6" t="str">
        <f t="shared" si="15"/>
        <v xml:space="preserve"> </v>
      </c>
      <c r="O1025" s="8"/>
      <c r="P1025" s="8"/>
      <c r="Q1025" s="8"/>
      <c r="R1025" s="8"/>
    </row>
    <row r="1026" spans="1:18" x14ac:dyDescent="0.25">
      <c r="A1026" s="8"/>
      <c r="B1026" s="9" t="e">
        <f>#VALUE!</f>
        <v>#VALUE!</v>
      </c>
      <c r="C1026" s="8"/>
      <c r="D1026" s="8"/>
      <c r="E1026" s="8"/>
      <c r="F1026" s="8"/>
      <c r="G1026" s="8"/>
      <c r="H1026" s="8"/>
      <c r="I1026" s="8"/>
      <c r="J1026" s="8"/>
      <c r="K1026" s="10"/>
      <c r="L1026" s="8"/>
      <c r="M1026" s="5" t="str">
        <f>IF(OR(K1026="работник из числа профессорско-преподавательского состава оу впо",K1026="работник из числа профессорско-преподавательского состава оу дпо (повышения квалификации) специалистов",K1026="старший воспитатель доу",K1026="старший воспитатель оу дод и дома ребенка",K1026="педагог-психолог",K1026="социальный педагог",K1026="педагог-организатор",K1026="мастер производственного обучения",K1026="старший вожатый",K1026="инструктор по труду",K1026="методист оу",K1026="старший методист оу",K1026="тьютор оу (за исключением тьюторов, занятых в сфере впо и дпо)",K1026="руководитель физического воспитания оу, реализующего образовательные программы нпо и спо",K1026="преподаватель-организатор ОБЖ, допризывной подготовки",K1026="инструктор-методист оу дод спортивного профиля",K1026="старший инструктор-методист оу дод спортивного профиля",K1026="воспитатель в доу",K1026="воспитатель в дошкольной группе оу и оу для детей дошкольного и младшего школьного возраста"),36,список!AH1026)</f>
        <v xml:space="preserve"> </v>
      </c>
      <c r="N1026" s="6" t="str">
        <f t="shared" si="15"/>
        <v xml:space="preserve"> </v>
      </c>
      <c r="O1026" s="8"/>
      <c r="P1026" s="8"/>
      <c r="Q1026" s="8"/>
      <c r="R1026" s="8"/>
    </row>
    <row r="1027" spans="1:18" x14ac:dyDescent="0.25">
      <c r="A1027" s="8"/>
      <c r="B1027" s="9" t="e">
        <f>#VALUE!</f>
        <v>#VALUE!</v>
      </c>
      <c r="C1027" s="8"/>
      <c r="D1027" s="8"/>
      <c r="E1027" s="8"/>
      <c r="F1027" s="8"/>
      <c r="G1027" s="8"/>
      <c r="H1027" s="8"/>
      <c r="I1027" s="8"/>
      <c r="J1027" s="8"/>
      <c r="K1027" s="10"/>
      <c r="L1027" s="8"/>
      <c r="M1027" s="5" t="str">
        <f>IF(OR(K1027="работник из числа профессорско-преподавательского состава оу впо",K1027="работник из числа профессорско-преподавательского состава оу дпо (повышения квалификации) специалистов",K1027="старший воспитатель доу",K1027="старший воспитатель оу дод и дома ребенка",K1027="педагог-психолог",K1027="социальный педагог",K1027="педагог-организатор",K1027="мастер производственного обучения",K1027="старший вожатый",K1027="инструктор по труду",K1027="методист оу",K1027="старший методист оу",K1027="тьютор оу (за исключением тьюторов, занятых в сфере впо и дпо)",K1027="руководитель физического воспитания оу, реализующего образовательные программы нпо и спо",K1027="преподаватель-организатор ОБЖ, допризывной подготовки",K1027="инструктор-методист оу дод спортивного профиля",K1027="старший инструктор-методист оу дод спортивного профиля",K1027="воспитатель в доу",K1027="воспитатель в дошкольной группе оу и оу для детей дошкольного и младшего школьного возраста"),36,список!AH1027)</f>
        <v xml:space="preserve"> </v>
      </c>
      <c r="N1027" s="6" t="str">
        <f t="shared" si="15"/>
        <v xml:space="preserve"> </v>
      </c>
      <c r="O1027" s="8"/>
      <c r="P1027" s="8"/>
      <c r="Q1027" s="8"/>
      <c r="R1027" s="8"/>
    </row>
    <row r="1028" spans="1:18" x14ac:dyDescent="0.25">
      <c r="A1028" s="8"/>
      <c r="B1028" s="9" t="e">
        <f>#VALUE!</f>
        <v>#VALUE!</v>
      </c>
      <c r="C1028" s="8"/>
      <c r="D1028" s="8"/>
      <c r="E1028" s="8"/>
      <c r="F1028" s="8"/>
      <c r="G1028" s="8"/>
      <c r="H1028" s="8"/>
      <c r="I1028" s="8"/>
      <c r="J1028" s="8"/>
      <c r="K1028" s="10"/>
      <c r="L1028" s="8"/>
      <c r="M1028" s="5" t="str">
        <f>IF(OR(K1028="работник из числа профессорско-преподавательского состава оу впо",K1028="работник из числа профессорско-преподавательского состава оу дпо (повышения квалификации) специалистов",K1028="старший воспитатель доу",K1028="старший воспитатель оу дод и дома ребенка",K1028="педагог-психолог",K1028="социальный педагог",K1028="педагог-организатор",K1028="мастер производственного обучения",K1028="старший вожатый",K1028="инструктор по труду",K1028="методист оу",K1028="старший методист оу",K1028="тьютор оу (за исключением тьюторов, занятых в сфере впо и дпо)",K1028="руководитель физического воспитания оу, реализующего образовательные программы нпо и спо",K1028="преподаватель-организатор ОБЖ, допризывной подготовки",K1028="инструктор-методист оу дод спортивного профиля",K1028="старший инструктор-методист оу дод спортивного профиля",K1028="воспитатель в доу",K1028="воспитатель в дошкольной группе оу и оу для детей дошкольного и младшего школьного возраста"),36,список!AH1028)</f>
        <v xml:space="preserve"> </v>
      </c>
      <c r="N1028" s="6" t="str">
        <f t="shared" si="15"/>
        <v xml:space="preserve"> </v>
      </c>
      <c r="O1028" s="8"/>
      <c r="P1028" s="8"/>
      <c r="Q1028" s="8"/>
      <c r="R1028" s="8"/>
    </row>
    <row r="1029" spans="1:18" x14ac:dyDescent="0.25">
      <c r="A1029" s="8"/>
      <c r="B1029" s="9" t="e">
        <f>#VALUE!</f>
        <v>#VALUE!</v>
      </c>
      <c r="C1029" s="8"/>
      <c r="D1029" s="8"/>
      <c r="E1029" s="8"/>
      <c r="F1029" s="8"/>
      <c r="G1029" s="8"/>
      <c r="H1029" s="8"/>
      <c r="I1029" s="8"/>
      <c r="J1029" s="8"/>
      <c r="K1029" s="10"/>
      <c r="L1029" s="8"/>
      <c r="M1029" s="5" t="str">
        <f>IF(OR(K1029="работник из числа профессорско-преподавательского состава оу впо",K1029="работник из числа профессорско-преподавательского состава оу дпо (повышения квалификации) специалистов",K1029="старший воспитатель доу",K1029="старший воспитатель оу дод и дома ребенка",K1029="педагог-психолог",K1029="социальный педагог",K1029="педагог-организатор",K1029="мастер производственного обучения",K1029="старший вожатый",K1029="инструктор по труду",K1029="методист оу",K1029="старший методист оу",K1029="тьютор оу (за исключением тьюторов, занятых в сфере впо и дпо)",K1029="руководитель физического воспитания оу, реализующего образовательные программы нпо и спо",K1029="преподаватель-организатор ОБЖ, допризывной подготовки",K1029="инструктор-методист оу дод спортивного профиля",K1029="старший инструктор-методист оу дод спортивного профиля",K1029="воспитатель в доу",K1029="воспитатель в дошкольной группе оу и оу для детей дошкольного и младшего школьного возраста"),36,список!AH1029)</f>
        <v xml:space="preserve"> </v>
      </c>
      <c r="N1029" s="6" t="str">
        <f t="shared" ref="N1029:N1092" si="16">IF(M1029=" "," ",O1029/M1029)</f>
        <v xml:space="preserve"> </v>
      </c>
      <c r="O1029" s="8"/>
      <c r="P1029" s="8"/>
      <c r="Q1029" s="8"/>
      <c r="R1029" s="8"/>
    </row>
    <row r="1030" spans="1:18" x14ac:dyDescent="0.25">
      <c r="A1030" s="8"/>
      <c r="B1030" s="9" t="e">
        <f>#VALUE!</f>
        <v>#VALUE!</v>
      </c>
      <c r="C1030" s="8"/>
      <c r="D1030" s="8"/>
      <c r="E1030" s="8"/>
      <c r="F1030" s="8"/>
      <c r="G1030" s="8"/>
      <c r="H1030" s="8"/>
      <c r="I1030" s="8"/>
      <c r="J1030" s="8"/>
      <c r="K1030" s="10"/>
      <c r="L1030" s="8"/>
      <c r="M1030" s="5" t="str">
        <f>IF(OR(K1030="работник из числа профессорско-преподавательского состава оу впо",K1030="работник из числа профессорско-преподавательского состава оу дпо (повышения квалификации) специалистов",K1030="старший воспитатель доу",K1030="старший воспитатель оу дод и дома ребенка",K1030="педагог-психолог",K1030="социальный педагог",K1030="педагог-организатор",K1030="мастер производственного обучения",K1030="старший вожатый",K1030="инструктор по труду",K1030="методист оу",K1030="старший методист оу",K1030="тьютор оу (за исключением тьюторов, занятых в сфере впо и дпо)",K1030="руководитель физического воспитания оу, реализующего образовательные программы нпо и спо",K1030="преподаватель-организатор ОБЖ, допризывной подготовки",K1030="инструктор-методист оу дод спортивного профиля",K1030="старший инструктор-методист оу дод спортивного профиля",K1030="воспитатель в доу",K1030="воспитатель в дошкольной группе оу и оу для детей дошкольного и младшего школьного возраста"),36,список!AH1030)</f>
        <v xml:space="preserve"> </v>
      </c>
      <c r="N1030" s="6" t="str">
        <f t="shared" si="16"/>
        <v xml:space="preserve"> </v>
      </c>
      <c r="O1030" s="8"/>
      <c r="P1030" s="8"/>
      <c r="Q1030" s="8"/>
      <c r="R1030" s="8"/>
    </row>
    <row r="1031" spans="1:18" x14ac:dyDescent="0.25">
      <c r="A1031" s="8"/>
      <c r="B1031" s="9" t="e">
        <f>#VALUE!</f>
        <v>#VALUE!</v>
      </c>
      <c r="C1031" s="8"/>
      <c r="D1031" s="8"/>
      <c r="E1031" s="8"/>
      <c r="F1031" s="8"/>
      <c r="G1031" s="8"/>
      <c r="H1031" s="8"/>
      <c r="I1031" s="8"/>
      <c r="J1031" s="8"/>
      <c r="K1031" s="10"/>
      <c r="L1031" s="8"/>
      <c r="M1031" s="5" t="str">
        <f>IF(OR(K1031="работник из числа профессорско-преподавательского состава оу впо",K1031="работник из числа профессорско-преподавательского состава оу дпо (повышения квалификации) специалистов",K1031="старший воспитатель доу",K1031="старший воспитатель оу дод и дома ребенка",K1031="педагог-психолог",K1031="социальный педагог",K1031="педагог-организатор",K1031="мастер производственного обучения",K1031="старший вожатый",K1031="инструктор по труду",K1031="методист оу",K1031="старший методист оу",K1031="тьютор оу (за исключением тьюторов, занятых в сфере впо и дпо)",K1031="руководитель физического воспитания оу, реализующего образовательные программы нпо и спо",K1031="преподаватель-организатор ОБЖ, допризывной подготовки",K1031="инструктор-методист оу дод спортивного профиля",K1031="старший инструктор-методист оу дод спортивного профиля",K1031="воспитатель в доу",K1031="воспитатель в дошкольной группе оу и оу для детей дошкольного и младшего школьного возраста"),36,список!AH1031)</f>
        <v xml:space="preserve"> </v>
      </c>
      <c r="N1031" s="6" t="str">
        <f t="shared" si="16"/>
        <v xml:space="preserve"> </v>
      </c>
      <c r="O1031" s="8"/>
      <c r="P1031" s="8"/>
      <c r="Q1031" s="8"/>
      <c r="R1031" s="8"/>
    </row>
    <row r="1032" spans="1:18" x14ac:dyDescent="0.25">
      <c r="A1032" s="8"/>
      <c r="B1032" s="9" t="e">
        <f>#VALUE!</f>
        <v>#VALUE!</v>
      </c>
      <c r="C1032" s="8"/>
      <c r="D1032" s="8"/>
      <c r="E1032" s="8"/>
      <c r="F1032" s="8"/>
      <c r="G1032" s="8"/>
      <c r="H1032" s="8"/>
      <c r="I1032" s="8"/>
      <c r="J1032" s="8"/>
      <c r="K1032" s="10"/>
      <c r="L1032" s="8"/>
      <c r="M1032" s="5" t="str">
        <f>IF(OR(K1032="работник из числа профессорско-преподавательского состава оу впо",K1032="работник из числа профессорско-преподавательского состава оу дпо (повышения квалификации) специалистов",K1032="старший воспитатель доу",K1032="старший воспитатель оу дод и дома ребенка",K1032="педагог-психолог",K1032="социальный педагог",K1032="педагог-организатор",K1032="мастер производственного обучения",K1032="старший вожатый",K1032="инструктор по труду",K1032="методист оу",K1032="старший методист оу",K1032="тьютор оу (за исключением тьюторов, занятых в сфере впо и дпо)",K1032="руководитель физического воспитания оу, реализующего образовательные программы нпо и спо",K1032="преподаватель-организатор ОБЖ, допризывной подготовки",K1032="инструктор-методист оу дод спортивного профиля",K1032="старший инструктор-методист оу дод спортивного профиля",K1032="воспитатель в доу",K1032="воспитатель в дошкольной группе оу и оу для детей дошкольного и младшего школьного возраста"),36,список!AH1032)</f>
        <v xml:space="preserve"> </v>
      </c>
      <c r="N1032" s="6" t="str">
        <f t="shared" si="16"/>
        <v xml:space="preserve"> </v>
      </c>
      <c r="O1032" s="8"/>
      <c r="P1032" s="8"/>
      <c r="Q1032" s="8"/>
      <c r="R1032" s="8"/>
    </row>
    <row r="1033" spans="1:18" x14ac:dyDescent="0.25">
      <c r="A1033" s="8"/>
      <c r="B1033" s="9" t="e">
        <f>#VALUE!</f>
        <v>#VALUE!</v>
      </c>
      <c r="C1033" s="8"/>
      <c r="D1033" s="8"/>
      <c r="E1033" s="8"/>
      <c r="F1033" s="8"/>
      <c r="G1033" s="8"/>
      <c r="H1033" s="8"/>
      <c r="I1033" s="8"/>
      <c r="J1033" s="8"/>
      <c r="K1033" s="10"/>
      <c r="L1033" s="8"/>
      <c r="M1033" s="5" t="str">
        <f>IF(OR(K1033="работник из числа профессорско-преподавательского состава оу впо",K1033="работник из числа профессорско-преподавательского состава оу дпо (повышения квалификации) специалистов",K1033="старший воспитатель доу",K1033="старший воспитатель оу дод и дома ребенка",K1033="педагог-психолог",K1033="социальный педагог",K1033="педагог-организатор",K1033="мастер производственного обучения",K1033="старший вожатый",K1033="инструктор по труду",K1033="методист оу",K1033="старший методист оу",K1033="тьютор оу (за исключением тьюторов, занятых в сфере впо и дпо)",K1033="руководитель физического воспитания оу, реализующего образовательные программы нпо и спо",K1033="преподаватель-организатор ОБЖ, допризывной подготовки",K1033="инструктор-методист оу дод спортивного профиля",K1033="старший инструктор-методист оу дод спортивного профиля",K1033="воспитатель в доу",K1033="воспитатель в дошкольной группе оу и оу для детей дошкольного и младшего школьного возраста"),36,список!AH1033)</f>
        <v xml:space="preserve"> </v>
      </c>
      <c r="N1033" s="6" t="str">
        <f t="shared" si="16"/>
        <v xml:space="preserve"> </v>
      </c>
      <c r="O1033" s="8"/>
      <c r="P1033" s="8"/>
      <c r="Q1033" s="8"/>
      <c r="R1033" s="8"/>
    </row>
    <row r="1034" spans="1:18" x14ac:dyDescent="0.25">
      <c r="A1034" s="8"/>
      <c r="B1034" s="9" t="e">
        <f>#VALUE!</f>
        <v>#VALUE!</v>
      </c>
      <c r="C1034" s="8"/>
      <c r="D1034" s="8"/>
      <c r="E1034" s="8"/>
      <c r="F1034" s="8"/>
      <c r="G1034" s="8"/>
      <c r="H1034" s="8"/>
      <c r="I1034" s="8"/>
      <c r="J1034" s="8"/>
      <c r="K1034" s="10"/>
      <c r="L1034" s="8"/>
      <c r="M1034" s="5" t="str">
        <f>IF(OR(K1034="работник из числа профессорско-преподавательского состава оу впо",K1034="работник из числа профессорско-преподавательского состава оу дпо (повышения квалификации) специалистов",K1034="старший воспитатель доу",K1034="старший воспитатель оу дод и дома ребенка",K1034="педагог-психолог",K1034="социальный педагог",K1034="педагог-организатор",K1034="мастер производственного обучения",K1034="старший вожатый",K1034="инструктор по труду",K1034="методист оу",K1034="старший методист оу",K1034="тьютор оу (за исключением тьюторов, занятых в сфере впо и дпо)",K1034="руководитель физического воспитания оу, реализующего образовательные программы нпо и спо",K1034="преподаватель-организатор ОБЖ, допризывной подготовки",K1034="инструктор-методист оу дод спортивного профиля",K1034="старший инструктор-методист оу дод спортивного профиля",K1034="воспитатель в доу",K1034="воспитатель в дошкольной группе оу и оу для детей дошкольного и младшего школьного возраста"),36,список!AH1034)</f>
        <v xml:space="preserve"> </v>
      </c>
      <c r="N1034" s="6" t="str">
        <f t="shared" si="16"/>
        <v xml:space="preserve"> </v>
      </c>
      <c r="O1034" s="8"/>
      <c r="P1034" s="8"/>
      <c r="Q1034" s="8"/>
      <c r="R1034" s="8"/>
    </row>
    <row r="1035" spans="1:18" x14ac:dyDescent="0.25">
      <c r="A1035" s="8"/>
      <c r="B1035" s="9" t="e">
        <f>#VALUE!</f>
        <v>#VALUE!</v>
      </c>
      <c r="C1035" s="8"/>
      <c r="D1035" s="8"/>
      <c r="E1035" s="8"/>
      <c r="F1035" s="8"/>
      <c r="G1035" s="8"/>
      <c r="H1035" s="8"/>
      <c r="I1035" s="8"/>
      <c r="J1035" s="8"/>
      <c r="K1035" s="10"/>
      <c r="L1035" s="8"/>
      <c r="M1035" s="5" t="str">
        <f>IF(OR(K1035="работник из числа профессорско-преподавательского состава оу впо",K1035="работник из числа профессорско-преподавательского состава оу дпо (повышения квалификации) специалистов",K1035="старший воспитатель доу",K1035="старший воспитатель оу дод и дома ребенка",K1035="педагог-психолог",K1035="социальный педагог",K1035="педагог-организатор",K1035="мастер производственного обучения",K1035="старший вожатый",K1035="инструктор по труду",K1035="методист оу",K1035="старший методист оу",K1035="тьютор оу (за исключением тьюторов, занятых в сфере впо и дпо)",K1035="руководитель физического воспитания оу, реализующего образовательные программы нпо и спо",K1035="преподаватель-организатор ОБЖ, допризывной подготовки",K1035="инструктор-методист оу дод спортивного профиля",K1035="старший инструктор-методист оу дод спортивного профиля",K1035="воспитатель в доу",K1035="воспитатель в дошкольной группе оу и оу для детей дошкольного и младшего школьного возраста"),36,список!AH1035)</f>
        <v xml:space="preserve"> </v>
      </c>
      <c r="N1035" s="6" t="str">
        <f t="shared" si="16"/>
        <v xml:space="preserve"> </v>
      </c>
      <c r="O1035" s="8"/>
      <c r="P1035" s="8"/>
      <c r="Q1035" s="8"/>
      <c r="R1035" s="8"/>
    </row>
    <row r="1036" spans="1:18" x14ac:dyDescent="0.25">
      <c r="A1036" s="8"/>
      <c r="B1036" s="9" t="e">
        <f>#VALUE!</f>
        <v>#VALUE!</v>
      </c>
      <c r="C1036" s="8"/>
      <c r="D1036" s="8"/>
      <c r="E1036" s="8"/>
      <c r="F1036" s="8"/>
      <c r="G1036" s="8"/>
      <c r="H1036" s="8"/>
      <c r="I1036" s="8"/>
      <c r="J1036" s="8"/>
      <c r="K1036" s="10"/>
      <c r="L1036" s="8"/>
      <c r="M1036" s="5" t="str">
        <f>IF(OR(K1036="работник из числа профессорско-преподавательского состава оу впо",K1036="работник из числа профессорско-преподавательского состава оу дпо (повышения квалификации) специалистов",K1036="старший воспитатель доу",K1036="старший воспитатель оу дод и дома ребенка",K1036="педагог-психолог",K1036="социальный педагог",K1036="педагог-организатор",K1036="мастер производственного обучения",K1036="старший вожатый",K1036="инструктор по труду",K1036="методист оу",K1036="старший методист оу",K1036="тьютор оу (за исключением тьюторов, занятых в сфере впо и дпо)",K1036="руководитель физического воспитания оу, реализующего образовательные программы нпо и спо",K1036="преподаватель-организатор ОБЖ, допризывной подготовки",K1036="инструктор-методист оу дод спортивного профиля",K1036="старший инструктор-методист оу дод спортивного профиля",K1036="воспитатель в доу",K1036="воспитатель в дошкольной группе оу и оу для детей дошкольного и младшего школьного возраста"),36,список!AH1036)</f>
        <v xml:space="preserve"> </v>
      </c>
      <c r="N1036" s="6" t="str">
        <f t="shared" si="16"/>
        <v xml:space="preserve"> </v>
      </c>
      <c r="O1036" s="8"/>
      <c r="P1036" s="8"/>
      <c r="Q1036" s="8"/>
      <c r="R1036" s="8"/>
    </row>
    <row r="1037" spans="1:18" x14ac:dyDescent="0.25">
      <c r="A1037" s="8"/>
      <c r="B1037" s="9" t="e">
        <f>#VALUE!</f>
        <v>#VALUE!</v>
      </c>
      <c r="C1037" s="8"/>
      <c r="D1037" s="8"/>
      <c r="E1037" s="8"/>
      <c r="F1037" s="8"/>
      <c r="G1037" s="8"/>
      <c r="H1037" s="8"/>
      <c r="I1037" s="8"/>
      <c r="J1037" s="8"/>
      <c r="K1037" s="10"/>
      <c r="L1037" s="8"/>
      <c r="M1037" s="5" t="str">
        <f>IF(OR(K1037="работник из числа профессорско-преподавательского состава оу впо",K1037="работник из числа профессорско-преподавательского состава оу дпо (повышения квалификации) специалистов",K1037="старший воспитатель доу",K1037="старший воспитатель оу дод и дома ребенка",K1037="педагог-психолог",K1037="социальный педагог",K1037="педагог-организатор",K1037="мастер производственного обучения",K1037="старший вожатый",K1037="инструктор по труду",K1037="методист оу",K1037="старший методист оу",K1037="тьютор оу (за исключением тьюторов, занятых в сфере впо и дпо)",K1037="руководитель физического воспитания оу, реализующего образовательные программы нпо и спо",K1037="преподаватель-организатор ОБЖ, допризывной подготовки",K1037="инструктор-методист оу дод спортивного профиля",K1037="старший инструктор-методист оу дод спортивного профиля",K1037="воспитатель в доу",K1037="воспитатель в дошкольной группе оу и оу для детей дошкольного и младшего школьного возраста"),36,список!AH1037)</f>
        <v xml:space="preserve"> </v>
      </c>
      <c r="N1037" s="6" t="str">
        <f t="shared" si="16"/>
        <v xml:space="preserve"> </v>
      </c>
      <c r="O1037" s="8"/>
      <c r="P1037" s="8"/>
      <c r="Q1037" s="8"/>
      <c r="R1037" s="8"/>
    </row>
    <row r="1038" spans="1:18" x14ac:dyDescent="0.25">
      <c r="A1038" s="8"/>
      <c r="B1038" s="9" t="e">
        <f>#VALUE!</f>
        <v>#VALUE!</v>
      </c>
      <c r="C1038" s="8"/>
      <c r="D1038" s="8"/>
      <c r="E1038" s="8"/>
      <c r="F1038" s="8"/>
      <c r="G1038" s="8"/>
      <c r="H1038" s="8"/>
      <c r="I1038" s="8"/>
      <c r="J1038" s="8"/>
      <c r="K1038" s="10"/>
      <c r="L1038" s="8"/>
      <c r="M1038" s="5" t="str">
        <f>IF(OR(K1038="работник из числа профессорско-преподавательского состава оу впо",K1038="работник из числа профессорско-преподавательского состава оу дпо (повышения квалификации) специалистов",K1038="старший воспитатель доу",K1038="старший воспитатель оу дод и дома ребенка",K1038="педагог-психолог",K1038="социальный педагог",K1038="педагог-организатор",K1038="мастер производственного обучения",K1038="старший вожатый",K1038="инструктор по труду",K1038="методист оу",K1038="старший методист оу",K1038="тьютор оу (за исключением тьюторов, занятых в сфере впо и дпо)",K1038="руководитель физического воспитания оу, реализующего образовательные программы нпо и спо",K1038="преподаватель-организатор ОБЖ, допризывной подготовки",K1038="инструктор-методист оу дод спортивного профиля",K1038="старший инструктор-методист оу дод спортивного профиля",K1038="воспитатель в доу",K1038="воспитатель в дошкольной группе оу и оу для детей дошкольного и младшего школьного возраста"),36,список!AH1038)</f>
        <v xml:space="preserve"> </v>
      </c>
      <c r="N1038" s="6" t="str">
        <f t="shared" si="16"/>
        <v xml:space="preserve"> </v>
      </c>
      <c r="O1038" s="8"/>
      <c r="P1038" s="8"/>
      <c r="Q1038" s="8"/>
      <c r="R1038" s="8"/>
    </row>
    <row r="1039" spans="1:18" x14ac:dyDescent="0.25">
      <c r="A1039" s="8"/>
      <c r="B1039" s="9" t="e">
        <f>#VALUE!</f>
        <v>#VALUE!</v>
      </c>
      <c r="C1039" s="8"/>
      <c r="D1039" s="8"/>
      <c r="E1039" s="8"/>
      <c r="F1039" s="8"/>
      <c r="G1039" s="8"/>
      <c r="H1039" s="8"/>
      <c r="I1039" s="8"/>
      <c r="J1039" s="8"/>
      <c r="K1039" s="10"/>
      <c r="L1039" s="8"/>
      <c r="M1039" s="5" t="str">
        <f>IF(OR(K1039="работник из числа профессорско-преподавательского состава оу впо",K1039="работник из числа профессорско-преподавательского состава оу дпо (повышения квалификации) специалистов",K1039="старший воспитатель доу",K1039="старший воспитатель оу дод и дома ребенка",K1039="педагог-психолог",K1039="социальный педагог",K1039="педагог-организатор",K1039="мастер производственного обучения",K1039="старший вожатый",K1039="инструктор по труду",K1039="методист оу",K1039="старший методист оу",K1039="тьютор оу (за исключением тьюторов, занятых в сфере впо и дпо)",K1039="руководитель физического воспитания оу, реализующего образовательные программы нпо и спо",K1039="преподаватель-организатор ОБЖ, допризывной подготовки",K1039="инструктор-методист оу дод спортивного профиля",K1039="старший инструктор-методист оу дод спортивного профиля",K1039="воспитатель в доу",K1039="воспитатель в дошкольной группе оу и оу для детей дошкольного и младшего школьного возраста"),36,список!AH1039)</f>
        <v xml:space="preserve"> </v>
      </c>
      <c r="N1039" s="6" t="str">
        <f t="shared" si="16"/>
        <v xml:space="preserve"> </v>
      </c>
      <c r="O1039" s="8"/>
      <c r="P1039" s="8"/>
      <c r="Q1039" s="8"/>
      <c r="R1039" s="8"/>
    </row>
    <row r="1040" spans="1:18" x14ac:dyDescent="0.25">
      <c r="A1040" s="8"/>
      <c r="B1040" s="9" t="e">
        <f>#VALUE!</f>
        <v>#VALUE!</v>
      </c>
      <c r="C1040" s="8"/>
      <c r="D1040" s="8"/>
      <c r="E1040" s="8"/>
      <c r="F1040" s="8"/>
      <c r="G1040" s="8"/>
      <c r="H1040" s="8"/>
      <c r="I1040" s="8"/>
      <c r="J1040" s="8"/>
      <c r="K1040" s="10"/>
      <c r="L1040" s="8"/>
      <c r="M1040" s="5" t="str">
        <f>IF(OR(K1040="работник из числа профессорско-преподавательского состава оу впо",K1040="работник из числа профессорско-преподавательского состава оу дпо (повышения квалификации) специалистов",K1040="старший воспитатель доу",K1040="старший воспитатель оу дод и дома ребенка",K1040="педагог-психолог",K1040="социальный педагог",K1040="педагог-организатор",K1040="мастер производственного обучения",K1040="старший вожатый",K1040="инструктор по труду",K1040="методист оу",K1040="старший методист оу",K1040="тьютор оу (за исключением тьюторов, занятых в сфере впо и дпо)",K1040="руководитель физического воспитания оу, реализующего образовательные программы нпо и спо",K1040="преподаватель-организатор ОБЖ, допризывной подготовки",K1040="инструктор-методист оу дод спортивного профиля",K1040="старший инструктор-методист оу дод спортивного профиля",K1040="воспитатель в доу",K1040="воспитатель в дошкольной группе оу и оу для детей дошкольного и младшего школьного возраста"),36,список!AH1040)</f>
        <v xml:space="preserve"> </v>
      </c>
      <c r="N1040" s="6" t="str">
        <f t="shared" si="16"/>
        <v xml:space="preserve"> </v>
      </c>
      <c r="O1040" s="8"/>
      <c r="P1040" s="8"/>
      <c r="Q1040" s="8"/>
      <c r="R1040" s="8"/>
    </row>
    <row r="1041" spans="1:18" x14ac:dyDescent="0.25">
      <c r="A1041" s="8"/>
      <c r="B1041" s="9" t="e">
        <f>#VALUE!</f>
        <v>#VALUE!</v>
      </c>
      <c r="C1041" s="8"/>
      <c r="D1041" s="8"/>
      <c r="E1041" s="8"/>
      <c r="F1041" s="8"/>
      <c r="G1041" s="8"/>
      <c r="H1041" s="8"/>
      <c r="I1041" s="8"/>
      <c r="J1041" s="8"/>
      <c r="K1041" s="10"/>
      <c r="L1041" s="8"/>
      <c r="M1041" s="5" t="str">
        <f>IF(OR(K1041="работник из числа профессорско-преподавательского состава оу впо",K1041="работник из числа профессорско-преподавательского состава оу дпо (повышения квалификации) специалистов",K1041="старший воспитатель доу",K1041="старший воспитатель оу дод и дома ребенка",K1041="педагог-психолог",K1041="социальный педагог",K1041="педагог-организатор",K1041="мастер производственного обучения",K1041="старший вожатый",K1041="инструктор по труду",K1041="методист оу",K1041="старший методист оу",K1041="тьютор оу (за исключением тьюторов, занятых в сфере впо и дпо)",K1041="руководитель физического воспитания оу, реализующего образовательные программы нпо и спо",K1041="преподаватель-организатор ОБЖ, допризывной подготовки",K1041="инструктор-методист оу дод спортивного профиля",K1041="старший инструктор-методист оу дод спортивного профиля",K1041="воспитатель в доу",K1041="воспитатель в дошкольной группе оу и оу для детей дошкольного и младшего школьного возраста"),36,список!AH1041)</f>
        <v xml:space="preserve"> </v>
      </c>
      <c r="N1041" s="6" t="str">
        <f t="shared" si="16"/>
        <v xml:space="preserve"> </v>
      </c>
      <c r="O1041" s="8"/>
      <c r="P1041" s="8"/>
      <c r="Q1041" s="8"/>
      <c r="R1041" s="8"/>
    </row>
    <row r="1042" spans="1:18" x14ac:dyDescent="0.25">
      <c r="A1042" s="8"/>
      <c r="B1042" s="9" t="e">
        <f>#VALUE!</f>
        <v>#VALUE!</v>
      </c>
      <c r="C1042" s="8"/>
      <c r="D1042" s="8"/>
      <c r="E1042" s="8"/>
      <c r="F1042" s="8"/>
      <c r="G1042" s="8"/>
      <c r="H1042" s="8"/>
      <c r="I1042" s="8"/>
      <c r="J1042" s="8"/>
      <c r="K1042" s="10"/>
      <c r="L1042" s="8"/>
      <c r="M1042" s="5" t="str">
        <f>IF(OR(K1042="работник из числа профессорско-преподавательского состава оу впо",K1042="работник из числа профессорско-преподавательского состава оу дпо (повышения квалификации) специалистов",K1042="старший воспитатель доу",K1042="старший воспитатель оу дод и дома ребенка",K1042="педагог-психолог",K1042="социальный педагог",K1042="педагог-организатор",K1042="мастер производственного обучения",K1042="старший вожатый",K1042="инструктор по труду",K1042="методист оу",K1042="старший методист оу",K1042="тьютор оу (за исключением тьюторов, занятых в сфере впо и дпо)",K1042="руководитель физического воспитания оу, реализующего образовательные программы нпо и спо",K1042="преподаватель-организатор ОБЖ, допризывной подготовки",K1042="инструктор-методист оу дод спортивного профиля",K1042="старший инструктор-методист оу дод спортивного профиля",K1042="воспитатель в доу",K1042="воспитатель в дошкольной группе оу и оу для детей дошкольного и младшего школьного возраста"),36,список!AH1042)</f>
        <v xml:space="preserve"> </v>
      </c>
      <c r="N1042" s="6" t="str">
        <f t="shared" si="16"/>
        <v xml:space="preserve"> </v>
      </c>
      <c r="O1042" s="8"/>
      <c r="P1042" s="8"/>
      <c r="Q1042" s="8"/>
      <c r="R1042" s="8"/>
    </row>
    <row r="1043" spans="1:18" x14ac:dyDescent="0.25">
      <c r="A1043" s="8"/>
      <c r="B1043" s="9" t="e">
        <f>#VALUE!</f>
        <v>#VALUE!</v>
      </c>
      <c r="C1043" s="8"/>
      <c r="D1043" s="8"/>
      <c r="E1043" s="8"/>
      <c r="F1043" s="8"/>
      <c r="G1043" s="8"/>
      <c r="H1043" s="8"/>
      <c r="I1043" s="8"/>
      <c r="J1043" s="8"/>
      <c r="K1043" s="10"/>
      <c r="L1043" s="8"/>
      <c r="M1043" s="5" t="str">
        <f>IF(OR(K1043="работник из числа профессорско-преподавательского состава оу впо",K1043="работник из числа профессорско-преподавательского состава оу дпо (повышения квалификации) специалистов",K1043="старший воспитатель доу",K1043="старший воспитатель оу дод и дома ребенка",K1043="педагог-психолог",K1043="социальный педагог",K1043="педагог-организатор",K1043="мастер производственного обучения",K1043="старший вожатый",K1043="инструктор по труду",K1043="методист оу",K1043="старший методист оу",K1043="тьютор оу (за исключением тьюторов, занятых в сфере впо и дпо)",K1043="руководитель физического воспитания оу, реализующего образовательные программы нпо и спо",K1043="преподаватель-организатор ОБЖ, допризывной подготовки",K1043="инструктор-методист оу дод спортивного профиля",K1043="старший инструктор-методист оу дод спортивного профиля",K1043="воспитатель в доу",K1043="воспитатель в дошкольной группе оу и оу для детей дошкольного и младшего школьного возраста"),36,список!AH1043)</f>
        <v xml:space="preserve"> </v>
      </c>
      <c r="N1043" s="6" t="str">
        <f t="shared" si="16"/>
        <v xml:space="preserve"> </v>
      </c>
      <c r="O1043" s="8"/>
      <c r="P1043" s="8"/>
      <c r="Q1043" s="8"/>
      <c r="R1043" s="8"/>
    </row>
    <row r="1044" spans="1:18" x14ac:dyDescent="0.25">
      <c r="A1044" s="8"/>
      <c r="B1044" s="9" t="e">
        <f>#VALUE!</f>
        <v>#VALUE!</v>
      </c>
      <c r="C1044" s="8"/>
      <c r="D1044" s="8"/>
      <c r="E1044" s="8"/>
      <c r="F1044" s="8"/>
      <c r="G1044" s="8"/>
      <c r="H1044" s="8"/>
      <c r="I1044" s="8"/>
      <c r="J1044" s="8"/>
      <c r="K1044" s="10"/>
      <c r="L1044" s="8"/>
      <c r="M1044" s="5" t="str">
        <f>IF(OR(K1044="работник из числа профессорско-преподавательского состава оу впо",K1044="работник из числа профессорско-преподавательского состава оу дпо (повышения квалификации) специалистов",K1044="старший воспитатель доу",K1044="старший воспитатель оу дод и дома ребенка",K1044="педагог-психолог",K1044="социальный педагог",K1044="педагог-организатор",K1044="мастер производственного обучения",K1044="старший вожатый",K1044="инструктор по труду",K1044="методист оу",K1044="старший методист оу",K1044="тьютор оу (за исключением тьюторов, занятых в сфере впо и дпо)",K1044="руководитель физического воспитания оу, реализующего образовательные программы нпо и спо",K1044="преподаватель-организатор ОБЖ, допризывной подготовки",K1044="инструктор-методист оу дод спортивного профиля",K1044="старший инструктор-методист оу дод спортивного профиля",K1044="воспитатель в доу",K1044="воспитатель в дошкольной группе оу и оу для детей дошкольного и младшего школьного возраста"),36,список!AH1044)</f>
        <v xml:space="preserve"> </v>
      </c>
      <c r="N1044" s="6" t="str">
        <f t="shared" si="16"/>
        <v xml:space="preserve"> </v>
      </c>
      <c r="O1044" s="8"/>
      <c r="P1044" s="8"/>
      <c r="Q1044" s="8"/>
      <c r="R1044" s="8"/>
    </row>
    <row r="1045" spans="1:18" x14ac:dyDescent="0.25">
      <c r="A1045" s="8"/>
      <c r="B1045" s="9" t="e">
        <f>#VALUE!</f>
        <v>#VALUE!</v>
      </c>
      <c r="C1045" s="8"/>
      <c r="D1045" s="8"/>
      <c r="E1045" s="8"/>
      <c r="F1045" s="8"/>
      <c r="G1045" s="8"/>
      <c r="H1045" s="8"/>
      <c r="I1045" s="8"/>
      <c r="J1045" s="8"/>
      <c r="K1045" s="10"/>
      <c r="L1045" s="8"/>
      <c r="M1045" s="5" t="str">
        <f>IF(OR(K1045="работник из числа профессорско-преподавательского состава оу впо",K1045="работник из числа профессорско-преподавательского состава оу дпо (повышения квалификации) специалистов",K1045="старший воспитатель доу",K1045="старший воспитатель оу дод и дома ребенка",K1045="педагог-психолог",K1045="социальный педагог",K1045="педагог-организатор",K1045="мастер производственного обучения",K1045="старший вожатый",K1045="инструктор по труду",K1045="методист оу",K1045="старший методист оу",K1045="тьютор оу (за исключением тьюторов, занятых в сфере впо и дпо)",K1045="руководитель физического воспитания оу, реализующего образовательные программы нпо и спо",K1045="преподаватель-организатор ОБЖ, допризывной подготовки",K1045="инструктор-методист оу дод спортивного профиля",K1045="старший инструктор-методист оу дод спортивного профиля",K1045="воспитатель в доу",K1045="воспитатель в дошкольной группе оу и оу для детей дошкольного и младшего школьного возраста"),36,список!AH1045)</f>
        <v xml:space="preserve"> </v>
      </c>
      <c r="N1045" s="6" t="str">
        <f t="shared" si="16"/>
        <v xml:space="preserve"> </v>
      </c>
      <c r="O1045" s="8"/>
      <c r="P1045" s="8"/>
      <c r="Q1045" s="8"/>
      <c r="R1045" s="8"/>
    </row>
    <row r="1046" spans="1:18" x14ac:dyDescent="0.25">
      <c r="A1046" s="8"/>
      <c r="B1046" s="9" t="e">
        <f>#VALUE!</f>
        <v>#VALUE!</v>
      </c>
      <c r="C1046" s="8"/>
      <c r="D1046" s="8"/>
      <c r="E1046" s="8"/>
      <c r="F1046" s="8"/>
      <c r="G1046" s="8"/>
      <c r="H1046" s="8"/>
      <c r="I1046" s="8"/>
      <c r="J1046" s="8"/>
      <c r="K1046" s="10"/>
      <c r="L1046" s="8"/>
      <c r="M1046" s="5" t="str">
        <f>IF(OR(K1046="работник из числа профессорско-преподавательского состава оу впо",K1046="работник из числа профессорско-преподавательского состава оу дпо (повышения квалификации) специалистов",K1046="старший воспитатель доу",K1046="старший воспитатель оу дод и дома ребенка",K1046="педагог-психолог",K1046="социальный педагог",K1046="педагог-организатор",K1046="мастер производственного обучения",K1046="старший вожатый",K1046="инструктор по труду",K1046="методист оу",K1046="старший методист оу",K1046="тьютор оу (за исключением тьюторов, занятых в сфере впо и дпо)",K1046="руководитель физического воспитания оу, реализующего образовательные программы нпо и спо",K1046="преподаватель-организатор ОБЖ, допризывной подготовки",K1046="инструктор-методист оу дод спортивного профиля",K1046="старший инструктор-методист оу дод спортивного профиля",K1046="воспитатель в доу",K1046="воспитатель в дошкольной группе оу и оу для детей дошкольного и младшего школьного возраста"),36,список!AH1046)</f>
        <v xml:space="preserve"> </v>
      </c>
      <c r="N1046" s="6" t="str">
        <f t="shared" si="16"/>
        <v xml:space="preserve"> </v>
      </c>
      <c r="O1046" s="8"/>
      <c r="P1046" s="8"/>
      <c r="Q1046" s="8"/>
      <c r="R1046" s="8"/>
    </row>
    <row r="1047" spans="1:18" x14ac:dyDescent="0.25">
      <c r="A1047" s="8"/>
      <c r="B1047" s="9" t="e">
        <f>#VALUE!</f>
        <v>#VALUE!</v>
      </c>
      <c r="C1047" s="8"/>
      <c r="D1047" s="8"/>
      <c r="E1047" s="8"/>
      <c r="F1047" s="8"/>
      <c r="G1047" s="8"/>
      <c r="H1047" s="8"/>
      <c r="I1047" s="8"/>
      <c r="J1047" s="8"/>
      <c r="K1047" s="10"/>
      <c r="L1047" s="8"/>
      <c r="M1047" s="5" t="str">
        <f>IF(OR(K1047="работник из числа профессорско-преподавательского состава оу впо",K1047="работник из числа профессорско-преподавательского состава оу дпо (повышения квалификации) специалистов",K1047="старший воспитатель доу",K1047="старший воспитатель оу дод и дома ребенка",K1047="педагог-психолог",K1047="социальный педагог",K1047="педагог-организатор",K1047="мастер производственного обучения",K1047="старший вожатый",K1047="инструктор по труду",K1047="методист оу",K1047="старший методист оу",K1047="тьютор оу (за исключением тьюторов, занятых в сфере впо и дпо)",K1047="руководитель физического воспитания оу, реализующего образовательные программы нпо и спо",K1047="преподаватель-организатор ОБЖ, допризывной подготовки",K1047="инструктор-методист оу дод спортивного профиля",K1047="старший инструктор-методист оу дод спортивного профиля",K1047="воспитатель в доу",K1047="воспитатель в дошкольной группе оу и оу для детей дошкольного и младшего школьного возраста"),36,список!AH1047)</f>
        <v xml:space="preserve"> </v>
      </c>
      <c r="N1047" s="6" t="str">
        <f t="shared" si="16"/>
        <v xml:space="preserve"> </v>
      </c>
      <c r="O1047" s="8"/>
      <c r="P1047" s="8"/>
      <c r="Q1047" s="8"/>
      <c r="R1047" s="8"/>
    </row>
    <row r="1048" spans="1:18" x14ac:dyDescent="0.25">
      <c r="A1048" s="8"/>
      <c r="B1048" s="9" t="e">
        <f>#VALUE!</f>
        <v>#VALUE!</v>
      </c>
      <c r="C1048" s="8"/>
      <c r="D1048" s="8"/>
      <c r="E1048" s="8"/>
      <c r="F1048" s="8"/>
      <c r="G1048" s="8"/>
      <c r="H1048" s="8"/>
      <c r="I1048" s="8"/>
      <c r="J1048" s="8"/>
      <c r="K1048" s="10"/>
      <c r="L1048" s="8"/>
      <c r="M1048" s="5" t="str">
        <f>IF(OR(K1048="работник из числа профессорско-преподавательского состава оу впо",K1048="работник из числа профессорско-преподавательского состава оу дпо (повышения квалификации) специалистов",K1048="старший воспитатель доу",K1048="старший воспитатель оу дод и дома ребенка",K1048="педагог-психолог",K1048="социальный педагог",K1048="педагог-организатор",K1048="мастер производственного обучения",K1048="старший вожатый",K1048="инструктор по труду",K1048="методист оу",K1048="старший методист оу",K1048="тьютор оу (за исключением тьюторов, занятых в сфере впо и дпо)",K1048="руководитель физического воспитания оу, реализующего образовательные программы нпо и спо",K1048="преподаватель-организатор ОБЖ, допризывной подготовки",K1048="инструктор-методист оу дод спортивного профиля",K1048="старший инструктор-методист оу дод спортивного профиля",K1048="воспитатель в доу",K1048="воспитатель в дошкольной группе оу и оу для детей дошкольного и младшего школьного возраста"),36,список!AH1048)</f>
        <v xml:space="preserve"> </v>
      </c>
      <c r="N1048" s="6" t="str">
        <f t="shared" si="16"/>
        <v xml:space="preserve"> </v>
      </c>
      <c r="O1048" s="8"/>
      <c r="P1048" s="8"/>
      <c r="Q1048" s="8"/>
      <c r="R1048" s="8"/>
    </row>
    <row r="1049" spans="1:18" x14ac:dyDescent="0.25">
      <c r="A1049" s="8"/>
      <c r="B1049" s="9" t="e">
        <f>#VALUE!</f>
        <v>#VALUE!</v>
      </c>
      <c r="C1049" s="8"/>
      <c r="D1049" s="8"/>
      <c r="E1049" s="8"/>
      <c r="F1049" s="8"/>
      <c r="G1049" s="8"/>
      <c r="H1049" s="8"/>
      <c r="I1049" s="8"/>
      <c r="J1049" s="8"/>
      <c r="K1049" s="10"/>
      <c r="L1049" s="8"/>
      <c r="M1049" s="5" t="str">
        <f>IF(OR(K1049="работник из числа профессорско-преподавательского состава оу впо",K1049="работник из числа профессорско-преподавательского состава оу дпо (повышения квалификации) специалистов",K1049="старший воспитатель доу",K1049="старший воспитатель оу дод и дома ребенка",K1049="педагог-психолог",K1049="социальный педагог",K1049="педагог-организатор",K1049="мастер производственного обучения",K1049="старший вожатый",K1049="инструктор по труду",K1049="методист оу",K1049="старший методист оу",K1049="тьютор оу (за исключением тьюторов, занятых в сфере впо и дпо)",K1049="руководитель физического воспитания оу, реализующего образовательные программы нпо и спо",K1049="преподаватель-организатор ОБЖ, допризывной подготовки",K1049="инструктор-методист оу дод спортивного профиля",K1049="старший инструктор-методист оу дод спортивного профиля",K1049="воспитатель в доу",K1049="воспитатель в дошкольной группе оу и оу для детей дошкольного и младшего школьного возраста"),36,список!AH1049)</f>
        <v xml:space="preserve"> </v>
      </c>
      <c r="N1049" s="6" t="str">
        <f t="shared" si="16"/>
        <v xml:space="preserve"> </v>
      </c>
      <c r="O1049" s="8"/>
      <c r="P1049" s="8"/>
      <c r="Q1049" s="8"/>
      <c r="R1049" s="8"/>
    </row>
    <row r="1050" spans="1:18" x14ac:dyDescent="0.25">
      <c r="A1050" s="8"/>
      <c r="B1050" s="9" t="e">
        <f>#VALUE!</f>
        <v>#VALUE!</v>
      </c>
      <c r="C1050" s="8"/>
      <c r="D1050" s="8"/>
      <c r="E1050" s="8"/>
      <c r="F1050" s="8"/>
      <c r="G1050" s="8"/>
      <c r="H1050" s="8"/>
      <c r="I1050" s="8"/>
      <c r="J1050" s="8"/>
      <c r="K1050" s="10"/>
      <c r="L1050" s="8"/>
      <c r="M1050" s="5" t="str">
        <f>IF(OR(K1050="работник из числа профессорско-преподавательского состава оу впо",K1050="работник из числа профессорско-преподавательского состава оу дпо (повышения квалификации) специалистов",K1050="старший воспитатель доу",K1050="старший воспитатель оу дод и дома ребенка",K1050="педагог-психолог",K1050="социальный педагог",K1050="педагог-организатор",K1050="мастер производственного обучения",K1050="старший вожатый",K1050="инструктор по труду",K1050="методист оу",K1050="старший методист оу",K1050="тьютор оу (за исключением тьюторов, занятых в сфере впо и дпо)",K1050="руководитель физического воспитания оу, реализующего образовательные программы нпо и спо",K1050="преподаватель-организатор ОБЖ, допризывной подготовки",K1050="инструктор-методист оу дод спортивного профиля",K1050="старший инструктор-методист оу дод спортивного профиля",K1050="воспитатель в доу",K1050="воспитатель в дошкольной группе оу и оу для детей дошкольного и младшего школьного возраста"),36,список!AH1050)</f>
        <v xml:space="preserve"> </v>
      </c>
      <c r="N1050" s="6" t="str">
        <f t="shared" si="16"/>
        <v xml:space="preserve"> </v>
      </c>
      <c r="O1050" s="8"/>
      <c r="P1050" s="8"/>
      <c r="Q1050" s="8"/>
      <c r="R1050" s="8"/>
    </row>
    <row r="1051" spans="1:18" x14ac:dyDescent="0.25">
      <c r="A1051" s="8"/>
      <c r="B1051" s="9" t="e">
        <f>#VALUE!</f>
        <v>#VALUE!</v>
      </c>
      <c r="C1051" s="8"/>
      <c r="D1051" s="8"/>
      <c r="E1051" s="8"/>
      <c r="F1051" s="8"/>
      <c r="G1051" s="8"/>
      <c r="H1051" s="8"/>
      <c r="I1051" s="8"/>
      <c r="J1051" s="8"/>
      <c r="K1051" s="10"/>
      <c r="L1051" s="8"/>
      <c r="M1051" s="5" t="str">
        <f>IF(OR(K1051="работник из числа профессорско-преподавательского состава оу впо",K1051="работник из числа профессорско-преподавательского состава оу дпо (повышения квалификации) специалистов",K1051="старший воспитатель доу",K1051="старший воспитатель оу дод и дома ребенка",K1051="педагог-психолог",K1051="социальный педагог",K1051="педагог-организатор",K1051="мастер производственного обучения",K1051="старший вожатый",K1051="инструктор по труду",K1051="методист оу",K1051="старший методист оу",K1051="тьютор оу (за исключением тьюторов, занятых в сфере впо и дпо)",K1051="руководитель физического воспитания оу, реализующего образовательные программы нпо и спо",K1051="преподаватель-организатор ОБЖ, допризывной подготовки",K1051="инструктор-методист оу дод спортивного профиля",K1051="старший инструктор-методист оу дод спортивного профиля",K1051="воспитатель в доу",K1051="воспитатель в дошкольной группе оу и оу для детей дошкольного и младшего школьного возраста"),36,список!AH1051)</f>
        <v xml:space="preserve"> </v>
      </c>
      <c r="N1051" s="6" t="str">
        <f t="shared" si="16"/>
        <v xml:space="preserve"> </v>
      </c>
      <c r="O1051" s="8"/>
      <c r="P1051" s="8"/>
      <c r="Q1051" s="8"/>
      <c r="R1051" s="8"/>
    </row>
    <row r="1052" spans="1:18" x14ac:dyDescent="0.25">
      <c r="A1052" s="8"/>
      <c r="B1052" s="9" t="e">
        <f>#VALUE!</f>
        <v>#VALUE!</v>
      </c>
      <c r="C1052" s="8"/>
      <c r="D1052" s="8"/>
      <c r="E1052" s="8"/>
      <c r="F1052" s="8"/>
      <c r="G1052" s="8"/>
      <c r="H1052" s="8"/>
      <c r="I1052" s="8"/>
      <c r="J1052" s="8"/>
      <c r="K1052" s="10"/>
      <c r="L1052" s="8"/>
      <c r="M1052" s="5" t="str">
        <f>IF(OR(K1052="работник из числа профессорско-преподавательского состава оу впо",K1052="работник из числа профессорско-преподавательского состава оу дпо (повышения квалификации) специалистов",K1052="старший воспитатель доу",K1052="старший воспитатель оу дод и дома ребенка",K1052="педагог-психолог",K1052="социальный педагог",K1052="педагог-организатор",K1052="мастер производственного обучения",K1052="старший вожатый",K1052="инструктор по труду",K1052="методист оу",K1052="старший методист оу",K1052="тьютор оу (за исключением тьюторов, занятых в сфере впо и дпо)",K1052="руководитель физического воспитания оу, реализующего образовательные программы нпо и спо",K1052="преподаватель-организатор ОБЖ, допризывной подготовки",K1052="инструктор-методист оу дод спортивного профиля",K1052="старший инструктор-методист оу дод спортивного профиля",K1052="воспитатель в доу",K1052="воспитатель в дошкольной группе оу и оу для детей дошкольного и младшего школьного возраста"),36,список!AH1052)</f>
        <v xml:space="preserve"> </v>
      </c>
      <c r="N1052" s="6" t="str">
        <f t="shared" si="16"/>
        <v xml:space="preserve"> </v>
      </c>
      <c r="O1052" s="8"/>
      <c r="P1052" s="8"/>
      <c r="Q1052" s="8"/>
      <c r="R1052" s="8"/>
    </row>
    <row r="1053" spans="1:18" x14ac:dyDescent="0.25">
      <c r="A1053" s="8"/>
      <c r="B1053" s="9" t="e">
        <f>#VALUE!</f>
        <v>#VALUE!</v>
      </c>
      <c r="C1053" s="8"/>
      <c r="D1053" s="8"/>
      <c r="E1053" s="8"/>
      <c r="F1053" s="8"/>
      <c r="G1053" s="8"/>
      <c r="H1053" s="8"/>
      <c r="I1053" s="8"/>
      <c r="J1053" s="8"/>
      <c r="K1053" s="10"/>
      <c r="L1053" s="8"/>
      <c r="M1053" s="5" t="str">
        <f>IF(OR(K1053="работник из числа профессорско-преподавательского состава оу впо",K1053="работник из числа профессорско-преподавательского состава оу дпо (повышения квалификации) специалистов",K1053="старший воспитатель доу",K1053="старший воспитатель оу дод и дома ребенка",K1053="педагог-психолог",K1053="социальный педагог",K1053="педагог-организатор",K1053="мастер производственного обучения",K1053="старший вожатый",K1053="инструктор по труду",K1053="методист оу",K1053="старший методист оу",K1053="тьютор оу (за исключением тьюторов, занятых в сфере впо и дпо)",K1053="руководитель физического воспитания оу, реализующего образовательные программы нпо и спо",K1053="преподаватель-организатор ОБЖ, допризывной подготовки",K1053="инструктор-методист оу дод спортивного профиля",K1053="старший инструктор-методист оу дод спортивного профиля",K1053="воспитатель в доу",K1053="воспитатель в дошкольной группе оу и оу для детей дошкольного и младшего школьного возраста"),36,список!AH1053)</f>
        <v xml:space="preserve"> </v>
      </c>
      <c r="N1053" s="6" t="str">
        <f t="shared" si="16"/>
        <v xml:space="preserve"> </v>
      </c>
      <c r="O1053" s="8"/>
      <c r="P1053" s="8"/>
      <c r="Q1053" s="8"/>
      <c r="R1053" s="8"/>
    </row>
    <row r="1054" spans="1:18" x14ac:dyDescent="0.25">
      <c r="A1054" s="8"/>
      <c r="B1054" s="9" t="e">
        <f>#VALUE!</f>
        <v>#VALUE!</v>
      </c>
      <c r="C1054" s="8"/>
      <c r="D1054" s="8"/>
      <c r="E1054" s="8"/>
      <c r="F1054" s="8"/>
      <c r="G1054" s="8"/>
      <c r="H1054" s="8"/>
      <c r="I1054" s="8"/>
      <c r="J1054" s="8"/>
      <c r="K1054" s="10"/>
      <c r="L1054" s="8"/>
      <c r="M1054" s="5" t="str">
        <f>IF(OR(K1054="работник из числа профессорско-преподавательского состава оу впо",K1054="работник из числа профессорско-преподавательского состава оу дпо (повышения квалификации) специалистов",K1054="старший воспитатель доу",K1054="старший воспитатель оу дод и дома ребенка",K1054="педагог-психолог",K1054="социальный педагог",K1054="педагог-организатор",K1054="мастер производственного обучения",K1054="старший вожатый",K1054="инструктор по труду",K1054="методист оу",K1054="старший методист оу",K1054="тьютор оу (за исключением тьюторов, занятых в сфере впо и дпо)",K1054="руководитель физического воспитания оу, реализующего образовательные программы нпо и спо",K1054="преподаватель-организатор ОБЖ, допризывной подготовки",K1054="инструктор-методист оу дод спортивного профиля",K1054="старший инструктор-методист оу дод спортивного профиля",K1054="воспитатель в доу",K1054="воспитатель в дошкольной группе оу и оу для детей дошкольного и младшего школьного возраста"),36,список!AH1054)</f>
        <v xml:space="preserve"> </v>
      </c>
      <c r="N1054" s="6" t="str">
        <f t="shared" si="16"/>
        <v xml:space="preserve"> </v>
      </c>
      <c r="O1054" s="8"/>
      <c r="P1054" s="8"/>
      <c r="Q1054" s="8"/>
      <c r="R1054" s="8"/>
    </row>
    <row r="1055" spans="1:18" x14ac:dyDescent="0.25">
      <c r="A1055" s="8"/>
      <c r="B1055" s="9" t="e">
        <f>#VALUE!</f>
        <v>#VALUE!</v>
      </c>
      <c r="C1055" s="8"/>
      <c r="D1055" s="8"/>
      <c r="E1055" s="8"/>
      <c r="F1055" s="8"/>
      <c r="G1055" s="8"/>
      <c r="H1055" s="8"/>
      <c r="I1055" s="8"/>
      <c r="J1055" s="8"/>
      <c r="K1055" s="10"/>
      <c r="L1055" s="8"/>
      <c r="M1055" s="5" t="str">
        <f>IF(OR(K1055="работник из числа профессорско-преподавательского состава оу впо",K1055="работник из числа профессорско-преподавательского состава оу дпо (повышения квалификации) специалистов",K1055="старший воспитатель доу",K1055="старший воспитатель оу дод и дома ребенка",K1055="педагог-психолог",K1055="социальный педагог",K1055="педагог-организатор",K1055="мастер производственного обучения",K1055="старший вожатый",K1055="инструктор по труду",K1055="методист оу",K1055="старший методист оу",K1055="тьютор оу (за исключением тьюторов, занятых в сфере впо и дпо)",K1055="руководитель физического воспитания оу, реализующего образовательные программы нпо и спо",K1055="преподаватель-организатор ОБЖ, допризывной подготовки",K1055="инструктор-методист оу дод спортивного профиля",K1055="старший инструктор-методист оу дод спортивного профиля",K1055="воспитатель в доу",K1055="воспитатель в дошкольной группе оу и оу для детей дошкольного и младшего школьного возраста"),36,список!AH1055)</f>
        <v xml:space="preserve"> </v>
      </c>
      <c r="N1055" s="6" t="str">
        <f t="shared" si="16"/>
        <v xml:space="preserve"> </v>
      </c>
      <c r="O1055" s="8"/>
      <c r="P1055" s="8"/>
      <c r="Q1055" s="8"/>
      <c r="R1055" s="8"/>
    </row>
    <row r="1056" spans="1:18" x14ac:dyDescent="0.25">
      <c r="A1056" s="8"/>
      <c r="B1056" s="9" t="e">
        <f>#VALUE!</f>
        <v>#VALUE!</v>
      </c>
      <c r="C1056" s="8"/>
      <c r="D1056" s="8"/>
      <c r="E1056" s="8"/>
      <c r="F1056" s="8"/>
      <c r="G1056" s="8"/>
      <c r="H1056" s="8"/>
      <c r="I1056" s="8"/>
      <c r="J1056" s="8"/>
      <c r="K1056" s="10"/>
      <c r="L1056" s="8"/>
      <c r="M1056" s="5" t="str">
        <f>IF(OR(K1056="работник из числа профессорско-преподавательского состава оу впо",K1056="работник из числа профессорско-преподавательского состава оу дпо (повышения квалификации) специалистов",K1056="старший воспитатель доу",K1056="старший воспитатель оу дод и дома ребенка",K1056="педагог-психолог",K1056="социальный педагог",K1056="педагог-организатор",K1056="мастер производственного обучения",K1056="старший вожатый",K1056="инструктор по труду",K1056="методист оу",K1056="старший методист оу",K1056="тьютор оу (за исключением тьюторов, занятых в сфере впо и дпо)",K1056="руководитель физического воспитания оу, реализующего образовательные программы нпо и спо",K1056="преподаватель-организатор ОБЖ, допризывной подготовки",K1056="инструктор-методист оу дод спортивного профиля",K1056="старший инструктор-методист оу дод спортивного профиля",K1056="воспитатель в доу",K1056="воспитатель в дошкольной группе оу и оу для детей дошкольного и младшего школьного возраста"),36,список!AH1056)</f>
        <v xml:space="preserve"> </v>
      </c>
      <c r="N1056" s="6" t="str">
        <f t="shared" si="16"/>
        <v xml:space="preserve"> </v>
      </c>
      <c r="O1056" s="8"/>
      <c r="P1056" s="8"/>
      <c r="Q1056" s="8"/>
      <c r="R1056" s="8"/>
    </row>
    <row r="1057" spans="1:18" x14ac:dyDescent="0.25">
      <c r="A1057" s="8"/>
      <c r="B1057" s="9" t="e">
        <f>#VALUE!</f>
        <v>#VALUE!</v>
      </c>
      <c r="C1057" s="8"/>
      <c r="D1057" s="8"/>
      <c r="E1057" s="8"/>
      <c r="F1057" s="8"/>
      <c r="G1057" s="8"/>
      <c r="H1057" s="8"/>
      <c r="I1057" s="8"/>
      <c r="J1057" s="8"/>
      <c r="K1057" s="10"/>
      <c r="L1057" s="8"/>
      <c r="M1057" s="5" t="str">
        <f>IF(OR(K1057="работник из числа профессорско-преподавательского состава оу впо",K1057="работник из числа профессорско-преподавательского состава оу дпо (повышения квалификации) специалистов",K1057="старший воспитатель доу",K1057="старший воспитатель оу дод и дома ребенка",K1057="педагог-психолог",K1057="социальный педагог",K1057="педагог-организатор",K1057="мастер производственного обучения",K1057="старший вожатый",K1057="инструктор по труду",K1057="методист оу",K1057="старший методист оу",K1057="тьютор оу (за исключением тьюторов, занятых в сфере впо и дпо)",K1057="руководитель физического воспитания оу, реализующего образовательные программы нпо и спо",K1057="преподаватель-организатор ОБЖ, допризывной подготовки",K1057="инструктор-методист оу дод спортивного профиля",K1057="старший инструктор-методист оу дод спортивного профиля",K1057="воспитатель в доу",K1057="воспитатель в дошкольной группе оу и оу для детей дошкольного и младшего школьного возраста"),36,список!AH1057)</f>
        <v xml:space="preserve"> </v>
      </c>
      <c r="N1057" s="6" t="str">
        <f t="shared" si="16"/>
        <v xml:space="preserve"> </v>
      </c>
      <c r="O1057" s="8"/>
      <c r="P1057" s="8"/>
      <c r="Q1057" s="8"/>
      <c r="R1057" s="8"/>
    </row>
    <row r="1058" spans="1:18" x14ac:dyDescent="0.25">
      <c r="A1058" s="8"/>
      <c r="B1058" s="9" t="e">
        <f>#VALUE!</f>
        <v>#VALUE!</v>
      </c>
      <c r="C1058" s="8"/>
      <c r="D1058" s="8"/>
      <c r="E1058" s="8"/>
      <c r="F1058" s="8"/>
      <c r="G1058" s="8"/>
      <c r="H1058" s="8"/>
      <c r="I1058" s="8"/>
      <c r="J1058" s="8"/>
      <c r="K1058" s="10"/>
      <c r="L1058" s="8"/>
      <c r="M1058" s="5" t="str">
        <f>IF(OR(K1058="работник из числа профессорско-преподавательского состава оу впо",K1058="работник из числа профессорско-преподавательского состава оу дпо (повышения квалификации) специалистов",K1058="старший воспитатель доу",K1058="старший воспитатель оу дод и дома ребенка",K1058="педагог-психолог",K1058="социальный педагог",K1058="педагог-организатор",K1058="мастер производственного обучения",K1058="старший вожатый",K1058="инструктор по труду",K1058="методист оу",K1058="старший методист оу",K1058="тьютор оу (за исключением тьюторов, занятых в сфере впо и дпо)",K1058="руководитель физического воспитания оу, реализующего образовательные программы нпо и спо",K1058="преподаватель-организатор ОБЖ, допризывной подготовки",K1058="инструктор-методист оу дод спортивного профиля",K1058="старший инструктор-методист оу дод спортивного профиля",K1058="воспитатель в доу",K1058="воспитатель в дошкольной группе оу и оу для детей дошкольного и младшего школьного возраста"),36,список!AH1058)</f>
        <v xml:space="preserve"> </v>
      </c>
      <c r="N1058" s="6" t="str">
        <f t="shared" si="16"/>
        <v xml:space="preserve"> </v>
      </c>
      <c r="O1058" s="8"/>
      <c r="P1058" s="8"/>
      <c r="Q1058" s="8"/>
      <c r="R1058" s="8"/>
    </row>
    <row r="1059" spans="1:18" x14ac:dyDescent="0.25">
      <c r="A1059" s="8"/>
      <c r="B1059" s="9" t="e">
        <f>#VALUE!</f>
        <v>#VALUE!</v>
      </c>
      <c r="C1059" s="8"/>
      <c r="D1059" s="8"/>
      <c r="E1059" s="8"/>
      <c r="F1059" s="8"/>
      <c r="G1059" s="8"/>
      <c r="H1059" s="8"/>
      <c r="I1059" s="8"/>
      <c r="J1059" s="8"/>
      <c r="K1059" s="10"/>
      <c r="L1059" s="8"/>
      <c r="M1059" s="5" t="str">
        <f>IF(OR(K1059="работник из числа профессорско-преподавательского состава оу впо",K1059="работник из числа профессорско-преподавательского состава оу дпо (повышения квалификации) специалистов",K1059="старший воспитатель доу",K1059="старший воспитатель оу дод и дома ребенка",K1059="педагог-психолог",K1059="социальный педагог",K1059="педагог-организатор",K1059="мастер производственного обучения",K1059="старший вожатый",K1059="инструктор по труду",K1059="методист оу",K1059="старший методист оу",K1059="тьютор оу (за исключением тьюторов, занятых в сфере впо и дпо)",K1059="руководитель физического воспитания оу, реализующего образовательные программы нпо и спо",K1059="преподаватель-организатор ОБЖ, допризывной подготовки",K1059="инструктор-методист оу дод спортивного профиля",K1059="старший инструктор-методист оу дод спортивного профиля",K1059="воспитатель в доу",K1059="воспитатель в дошкольной группе оу и оу для детей дошкольного и младшего школьного возраста"),36,список!AH1059)</f>
        <v xml:space="preserve"> </v>
      </c>
      <c r="N1059" s="6" t="str">
        <f t="shared" si="16"/>
        <v xml:space="preserve"> </v>
      </c>
      <c r="O1059" s="8"/>
      <c r="P1059" s="8"/>
      <c r="Q1059" s="8"/>
      <c r="R1059" s="8"/>
    </row>
    <row r="1060" spans="1:18" x14ac:dyDescent="0.25">
      <c r="A1060" s="8"/>
      <c r="B1060" s="9" t="e">
        <f>#VALUE!</f>
        <v>#VALUE!</v>
      </c>
      <c r="C1060" s="8"/>
      <c r="D1060" s="8"/>
      <c r="E1060" s="8"/>
      <c r="F1060" s="8"/>
      <c r="G1060" s="8"/>
      <c r="H1060" s="8"/>
      <c r="I1060" s="8"/>
      <c r="J1060" s="8"/>
      <c r="K1060" s="10"/>
      <c r="L1060" s="8"/>
      <c r="M1060" s="5" t="str">
        <f>IF(OR(K1060="работник из числа профессорско-преподавательского состава оу впо",K1060="работник из числа профессорско-преподавательского состава оу дпо (повышения квалификации) специалистов",K1060="старший воспитатель доу",K1060="старший воспитатель оу дод и дома ребенка",K1060="педагог-психолог",K1060="социальный педагог",K1060="педагог-организатор",K1060="мастер производственного обучения",K1060="старший вожатый",K1060="инструктор по труду",K1060="методист оу",K1060="старший методист оу",K1060="тьютор оу (за исключением тьюторов, занятых в сфере впо и дпо)",K1060="руководитель физического воспитания оу, реализующего образовательные программы нпо и спо",K1060="преподаватель-организатор ОБЖ, допризывной подготовки",K1060="инструктор-методист оу дод спортивного профиля",K1060="старший инструктор-методист оу дод спортивного профиля",K1060="воспитатель в доу",K1060="воспитатель в дошкольной группе оу и оу для детей дошкольного и младшего школьного возраста"),36,список!AH1060)</f>
        <v xml:space="preserve"> </v>
      </c>
      <c r="N1060" s="6" t="str">
        <f t="shared" si="16"/>
        <v xml:space="preserve"> </v>
      </c>
      <c r="O1060" s="8"/>
      <c r="P1060" s="8"/>
      <c r="Q1060" s="8"/>
      <c r="R1060" s="8"/>
    </row>
    <row r="1061" spans="1:18" x14ac:dyDescent="0.25">
      <c r="A1061" s="8"/>
      <c r="B1061" s="9" t="e">
        <f>#VALUE!</f>
        <v>#VALUE!</v>
      </c>
      <c r="C1061" s="8"/>
      <c r="D1061" s="8"/>
      <c r="E1061" s="8"/>
      <c r="F1061" s="8"/>
      <c r="G1061" s="8"/>
      <c r="H1061" s="8"/>
      <c r="I1061" s="8"/>
      <c r="J1061" s="8"/>
      <c r="K1061" s="10"/>
      <c r="L1061" s="8"/>
      <c r="M1061" s="5" t="str">
        <f>IF(OR(K1061="работник из числа профессорско-преподавательского состава оу впо",K1061="работник из числа профессорско-преподавательского состава оу дпо (повышения квалификации) специалистов",K1061="старший воспитатель доу",K1061="старший воспитатель оу дод и дома ребенка",K1061="педагог-психолог",K1061="социальный педагог",K1061="педагог-организатор",K1061="мастер производственного обучения",K1061="старший вожатый",K1061="инструктор по труду",K1061="методист оу",K1061="старший методист оу",K1061="тьютор оу (за исключением тьюторов, занятых в сфере впо и дпо)",K1061="руководитель физического воспитания оу, реализующего образовательные программы нпо и спо",K1061="преподаватель-организатор ОБЖ, допризывной подготовки",K1061="инструктор-методист оу дод спортивного профиля",K1061="старший инструктор-методист оу дод спортивного профиля",K1061="воспитатель в доу",K1061="воспитатель в дошкольной группе оу и оу для детей дошкольного и младшего школьного возраста"),36,список!AH1061)</f>
        <v xml:space="preserve"> </v>
      </c>
      <c r="N1061" s="6" t="str">
        <f t="shared" si="16"/>
        <v xml:space="preserve"> </v>
      </c>
      <c r="O1061" s="8"/>
      <c r="P1061" s="8"/>
      <c r="Q1061" s="8"/>
      <c r="R1061" s="8"/>
    </row>
    <row r="1062" spans="1:18" x14ac:dyDescent="0.25">
      <c r="A1062" s="8"/>
      <c r="B1062" s="9" t="e">
        <f>#VALUE!</f>
        <v>#VALUE!</v>
      </c>
      <c r="C1062" s="8"/>
      <c r="D1062" s="8"/>
      <c r="E1062" s="8"/>
      <c r="F1062" s="8"/>
      <c r="G1062" s="8"/>
      <c r="H1062" s="8"/>
      <c r="I1062" s="8"/>
      <c r="J1062" s="8"/>
      <c r="K1062" s="10"/>
      <c r="L1062" s="8"/>
      <c r="M1062" s="5" t="str">
        <f>IF(OR(K1062="работник из числа профессорско-преподавательского состава оу впо",K1062="работник из числа профессорско-преподавательского состава оу дпо (повышения квалификации) специалистов",K1062="старший воспитатель доу",K1062="старший воспитатель оу дод и дома ребенка",K1062="педагог-психолог",K1062="социальный педагог",K1062="педагог-организатор",K1062="мастер производственного обучения",K1062="старший вожатый",K1062="инструктор по труду",K1062="методист оу",K1062="старший методист оу",K1062="тьютор оу (за исключением тьюторов, занятых в сфере впо и дпо)",K1062="руководитель физического воспитания оу, реализующего образовательные программы нпо и спо",K1062="преподаватель-организатор ОБЖ, допризывной подготовки",K1062="инструктор-методист оу дод спортивного профиля",K1062="старший инструктор-методист оу дод спортивного профиля",K1062="воспитатель в доу",K1062="воспитатель в дошкольной группе оу и оу для детей дошкольного и младшего школьного возраста"),36,список!AH1062)</f>
        <v xml:space="preserve"> </v>
      </c>
      <c r="N1062" s="6" t="str">
        <f t="shared" si="16"/>
        <v xml:space="preserve"> </v>
      </c>
      <c r="O1062" s="8"/>
      <c r="P1062" s="8"/>
      <c r="Q1062" s="8"/>
      <c r="R1062" s="8"/>
    </row>
    <row r="1063" spans="1:18" x14ac:dyDescent="0.25">
      <c r="A1063" s="8"/>
      <c r="B1063" s="9" t="e">
        <f>#VALUE!</f>
        <v>#VALUE!</v>
      </c>
      <c r="C1063" s="8"/>
      <c r="D1063" s="8"/>
      <c r="E1063" s="8"/>
      <c r="F1063" s="8"/>
      <c r="G1063" s="8"/>
      <c r="H1063" s="8"/>
      <c r="I1063" s="8"/>
      <c r="J1063" s="8"/>
      <c r="K1063" s="10"/>
      <c r="L1063" s="8"/>
      <c r="M1063" s="5" t="str">
        <f>IF(OR(K1063="работник из числа профессорско-преподавательского состава оу впо",K1063="работник из числа профессорско-преподавательского состава оу дпо (повышения квалификации) специалистов",K1063="старший воспитатель доу",K1063="старший воспитатель оу дод и дома ребенка",K1063="педагог-психолог",K1063="социальный педагог",K1063="педагог-организатор",K1063="мастер производственного обучения",K1063="старший вожатый",K1063="инструктор по труду",K1063="методист оу",K1063="старший методист оу",K1063="тьютор оу (за исключением тьюторов, занятых в сфере впо и дпо)",K1063="руководитель физического воспитания оу, реализующего образовательные программы нпо и спо",K1063="преподаватель-организатор ОБЖ, допризывной подготовки",K1063="инструктор-методист оу дод спортивного профиля",K1063="старший инструктор-методист оу дод спортивного профиля",K1063="воспитатель в доу",K1063="воспитатель в дошкольной группе оу и оу для детей дошкольного и младшего школьного возраста"),36,список!AH1063)</f>
        <v xml:space="preserve"> </v>
      </c>
      <c r="N1063" s="6" t="str">
        <f t="shared" si="16"/>
        <v xml:space="preserve"> </v>
      </c>
      <c r="O1063" s="8"/>
      <c r="P1063" s="8"/>
      <c r="Q1063" s="8"/>
      <c r="R1063" s="8"/>
    </row>
    <row r="1064" spans="1:18" x14ac:dyDescent="0.25">
      <c r="A1064" s="8"/>
      <c r="B1064" s="9" t="e">
        <f>#VALUE!</f>
        <v>#VALUE!</v>
      </c>
      <c r="C1064" s="8"/>
      <c r="D1064" s="8"/>
      <c r="E1064" s="8"/>
      <c r="F1064" s="8"/>
      <c r="G1064" s="8"/>
      <c r="H1064" s="8"/>
      <c r="I1064" s="8"/>
      <c r="J1064" s="8"/>
      <c r="K1064" s="10"/>
      <c r="L1064" s="8"/>
      <c r="M1064" s="5" t="str">
        <f>IF(OR(K1064="работник из числа профессорско-преподавательского состава оу впо",K1064="работник из числа профессорско-преподавательского состава оу дпо (повышения квалификации) специалистов",K1064="старший воспитатель доу",K1064="старший воспитатель оу дод и дома ребенка",K1064="педагог-психолог",K1064="социальный педагог",K1064="педагог-организатор",K1064="мастер производственного обучения",K1064="старший вожатый",K1064="инструктор по труду",K1064="методист оу",K1064="старший методист оу",K1064="тьютор оу (за исключением тьюторов, занятых в сфере впо и дпо)",K1064="руководитель физического воспитания оу, реализующего образовательные программы нпо и спо",K1064="преподаватель-организатор ОБЖ, допризывной подготовки",K1064="инструктор-методист оу дод спортивного профиля",K1064="старший инструктор-методист оу дод спортивного профиля",K1064="воспитатель в доу",K1064="воспитатель в дошкольной группе оу и оу для детей дошкольного и младшего школьного возраста"),36,список!AH1064)</f>
        <v xml:space="preserve"> </v>
      </c>
      <c r="N1064" s="6" t="str">
        <f t="shared" si="16"/>
        <v xml:space="preserve"> </v>
      </c>
      <c r="O1064" s="8"/>
      <c r="P1064" s="8"/>
      <c r="Q1064" s="8"/>
      <c r="R1064" s="8"/>
    </row>
    <row r="1065" spans="1:18" x14ac:dyDescent="0.25">
      <c r="A1065" s="8"/>
      <c r="B1065" s="9" t="e">
        <f>#VALUE!</f>
        <v>#VALUE!</v>
      </c>
      <c r="C1065" s="8"/>
      <c r="D1065" s="8"/>
      <c r="E1065" s="8"/>
      <c r="F1065" s="8"/>
      <c r="G1065" s="8"/>
      <c r="H1065" s="8"/>
      <c r="I1065" s="8"/>
      <c r="J1065" s="8"/>
      <c r="K1065" s="10"/>
      <c r="L1065" s="8"/>
      <c r="M1065" s="5" t="str">
        <f>IF(OR(K1065="работник из числа профессорско-преподавательского состава оу впо",K1065="работник из числа профессорско-преподавательского состава оу дпо (повышения квалификации) специалистов",K1065="старший воспитатель доу",K1065="старший воспитатель оу дод и дома ребенка",K1065="педагог-психолог",K1065="социальный педагог",K1065="педагог-организатор",K1065="мастер производственного обучения",K1065="старший вожатый",K1065="инструктор по труду",K1065="методист оу",K1065="старший методист оу",K1065="тьютор оу (за исключением тьюторов, занятых в сфере впо и дпо)",K1065="руководитель физического воспитания оу, реализующего образовательные программы нпо и спо",K1065="преподаватель-организатор ОБЖ, допризывной подготовки",K1065="инструктор-методист оу дод спортивного профиля",K1065="старший инструктор-методист оу дод спортивного профиля",K1065="воспитатель в доу",K1065="воспитатель в дошкольной группе оу и оу для детей дошкольного и младшего школьного возраста"),36,список!AH1065)</f>
        <v xml:space="preserve"> </v>
      </c>
      <c r="N1065" s="6" t="str">
        <f t="shared" si="16"/>
        <v xml:space="preserve"> </v>
      </c>
      <c r="O1065" s="8"/>
      <c r="P1065" s="8"/>
      <c r="Q1065" s="8"/>
      <c r="R1065" s="8"/>
    </row>
    <row r="1066" spans="1:18" x14ac:dyDescent="0.25">
      <c r="A1066" s="8"/>
      <c r="B1066" s="9" t="e">
        <f>#VALUE!</f>
        <v>#VALUE!</v>
      </c>
      <c r="C1066" s="8"/>
      <c r="D1066" s="8"/>
      <c r="E1066" s="8"/>
      <c r="F1066" s="8"/>
      <c r="G1066" s="8"/>
      <c r="H1066" s="8"/>
      <c r="I1066" s="8"/>
      <c r="J1066" s="8"/>
      <c r="K1066" s="10"/>
      <c r="L1066" s="8"/>
      <c r="M1066" s="5" t="str">
        <f>IF(OR(K1066="работник из числа профессорско-преподавательского состава оу впо",K1066="работник из числа профессорско-преподавательского состава оу дпо (повышения квалификации) специалистов",K1066="старший воспитатель доу",K1066="старший воспитатель оу дод и дома ребенка",K1066="педагог-психолог",K1066="социальный педагог",K1066="педагог-организатор",K1066="мастер производственного обучения",K1066="старший вожатый",K1066="инструктор по труду",K1066="методист оу",K1066="старший методист оу",K1066="тьютор оу (за исключением тьюторов, занятых в сфере впо и дпо)",K1066="руководитель физического воспитания оу, реализующего образовательные программы нпо и спо",K1066="преподаватель-организатор ОБЖ, допризывной подготовки",K1066="инструктор-методист оу дод спортивного профиля",K1066="старший инструктор-методист оу дод спортивного профиля",K1066="воспитатель в доу",K1066="воспитатель в дошкольной группе оу и оу для детей дошкольного и младшего школьного возраста"),36,список!AH1066)</f>
        <v xml:space="preserve"> </v>
      </c>
      <c r="N1066" s="6" t="str">
        <f t="shared" si="16"/>
        <v xml:space="preserve"> </v>
      </c>
      <c r="O1066" s="8"/>
      <c r="P1066" s="8"/>
      <c r="Q1066" s="8"/>
      <c r="R1066" s="8"/>
    </row>
    <row r="1067" spans="1:18" x14ac:dyDescent="0.25">
      <c r="A1067" s="8"/>
      <c r="B1067" s="9" t="e">
        <f>#VALUE!</f>
        <v>#VALUE!</v>
      </c>
      <c r="C1067" s="8"/>
      <c r="D1067" s="8"/>
      <c r="E1067" s="8"/>
      <c r="F1067" s="8"/>
      <c r="G1067" s="8"/>
      <c r="H1067" s="8"/>
      <c r="I1067" s="8"/>
      <c r="J1067" s="8"/>
      <c r="K1067" s="10"/>
      <c r="L1067" s="8"/>
      <c r="M1067" s="5" t="str">
        <f>IF(OR(K1067="работник из числа профессорско-преподавательского состава оу впо",K1067="работник из числа профессорско-преподавательского состава оу дпо (повышения квалификации) специалистов",K1067="старший воспитатель доу",K1067="старший воспитатель оу дод и дома ребенка",K1067="педагог-психолог",K1067="социальный педагог",K1067="педагог-организатор",K1067="мастер производственного обучения",K1067="старший вожатый",K1067="инструктор по труду",K1067="методист оу",K1067="старший методист оу",K1067="тьютор оу (за исключением тьюторов, занятых в сфере впо и дпо)",K1067="руководитель физического воспитания оу, реализующего образовательные программы нпо и спо",K1067="преподаватель-организатор ОБЖ, допризывной подготовки",K1067="инструктор-методист оу дод спортивного профиля",K1067="старший инструктор-методист оу дод спортивного профиля",K1067="воспитатель в доу",K1067="воспитатель в дошкольной группе оу и оу для детей дошкольного и младшего школьного возраста"),36,список!AH1067)</f>
        <v xml:space="preserve"> </v>
      </c>
      <c r="N1067" s="6" t="str">
        <f t="shared" si="16"/>
        <v xml:space="preserve"> </v>
      </c>
      <c r="O1067" s="8"/>
      <c r="P1067" s="8"/>
      <c r="Q1067" s="8"/>
      <c r="R1067" s="8"/>
    </row>
    <row r="1068" spans="1:18" x14ac:dyDescent="0.25">
      <c r="A1068" s="8"/>
      <c r="B1068" s="9" t="e">
        <f>#VALUE!</f>
        <v>#VALUE!</v>
      </c>
      <c r="C1068" s="8"/>
      <c r="D1068" s="8"/>
      <c r="E1068" s="8"/>
      <c r="F1068" s="8"/>
      <c r="G1068" s="8"/>
      <c r="H1068" s="8"/>
      <c r="I1068" s="8"/>
      <c r="J1068" s="8"/>
      <c r="K1068" s="10"/>
      <c r="L1068" s="8"/>
      <c r="M1068" s="5" t="str">
        <f>IF(OR(K1068="работник из числа профессорско-преподавательского состава оу впо",K1068="работник из числа профессорско-преподавательского состава оу дпо (повышения квалификации) специалистов",K1068="старший воспитатель доу",K1068="старший воспитатель оу дод и дома ребенка",K1068="педагог-психолог",K1068="социальный педагог",K1068="педагог-организатор",K1068="мастер производственного обучения",K1068="старший вожатый",K1068="инструктор по труду",K1068="методист оу",K1068="старший методист оу",K1068="тьютор оу (за исключением тьюторов, занятых в сфере впо и дпо)",K1068="руководитель физического воспитания оу, реализующего образовательные программы нпо и спо",K1068="преподаватель-организатор ОБЖ, допризывной подготовки",K1068="инструктор-методист оу дод спортивного профиля",K1068="старший инструктор-методист оу дод спортивного профиля",K1068="воспитатель в доу",K1068="воспитатель в дошкольной группе оу и оу для детей дошкольного и младшего школьного возраста"),36,список!AH1068)</f>
        <v xml:space="preserve"> </v>
      </c>
      <c r="N1068" s="6" t="str">
        <f t="shared" si="16"/>
        <v xml:space="preserve"> </v>
      </c>
      <c r="O1068" s="8"/>
      <c r="P1068" s="8"/>
      <c r="Q1068" s="8"/>
      <c r="R1068" s="8"/>
    </row>
    <row r="1069" spans="1:18" x14ac:dyDescent="0.25">
      <c r="A1069" s="8"/>
      <c r="B1069" s="9" t="e">
        <f>#VALUE!</f>
        <v>#VALUE!</v>
      </c>
      <c r="C1069" s="8"/>
      <c r="D1069" s="8"/>
      <c r="E1069" s="8"/>
      <c r="F1069" s="8"/>
      <c r="G1069" s="8"/>
      <c r="H1069" s="8"/>
      <c r="I1069" s="8"/>
      <c r="J1069" s="8"/>
      <c r="K1069" s="10"/>
      <c r="L1069" s="8"/>
      <c r="M1069" s="5" t="str">
        <f>IF(OR(K1069="работник из числа профессорско-преподавательского состава оу впо",K1069="работник из числа профессорско-преподавательского состава оу дпо (повышения квалификации) специалистов",K1069="старший воспитатель доу",K1069="старший воспитатель оу дод и дома ребенка",K1069="педагог-психолог",K1069="социальный педагог",K1069="педагог-организатор",K1069="мастер производственного обучения",K1069="старший вожатый",K1069="инструктор по труду",K1069="методист оу",K1069="старший методист оу",K1069="тьютор оу (за исключением тьюторов, занятых в сфере впо и дпо)",K1069="руководитель физического воспитания оу, реализующего образовательные программы нпо и спо",K1069="преподаватель-организатор ОБЖ, допризывной подготовки",K1069="инструктор-методист оу дод спортивного профиля",K1069="старший инструктор-методист оу дод спортивного профиля",K1069="воспитатель в доу",K1069="воспитатель в дошкольной группе оу и оу для детей дошкольного и младшего школьного возраста"),36,список!AH1069)</f>
        <v xml:space="preserve"> </v>
      </c>
      <c r="N1069" s="6" t="str">
        <f t="shared" si="16"/>
        <v xml:space="preserve"> </v>
      </c>
      <c r="O1069" s="8"/>
      <c r="P1069" s="8"/>
      <c r="Q1069" s="8"/>
      <c r="R1069" s="8"/>
    </row>
    <row r="1070" spans="1:18" x14ac:dyDescent="0.25">
      <c r="A1070" s="8"/>
      <c r="B1070" s="9" t="e">
        <f>#VALUE!</f>
        <v>#VALUE!</v>
      </c>
      <c r="C1070" s="8"/>
      <c r="D1070" s="8"/>
      <c r="E1070" s="8"/>
      <c r="F1070" s="8"/>
      <c r="G1070" s="8"/>
      <c r="H1070" s="8"/>
      <c r="I1070" s="8"/>
      <c r="J1070" s="8"/>
      <c r="K1070" s="10"/>
      <c r="L1070" s="8"/>
      <c r="M1070" s="5" t="str">
        <f>IF(OR(K1070="работник из числа профессорско-преподавательского состава оу впо",K1070="работник из числа профессорско-преподавательского состава оу дпо (повышения квалификации) специалистов",K1070="старший воспитатель доу",K1070="старший воспитатель оу дод и дома ребенка",K1070="педагог-психолог",K1070="социальный педагог",K1070="педагог-организатор",K1070="мастер производственного обучения",K1070="старший вожатый",K1070="инструктор по труду",K1070="методист оу",K1070="старший методист оу",K1070="тьютор оу (за исключением тьюторов, занятых в сфере впо и дпо)",K1070="руководитель физического воспитания оу, реализующего образовательные программы нпо и спо",K1070="преподаватель-организатор ОБЖ, допризывной подготовки",K1070="инструктор-методист оу дод спортивного профиля",K1070="старший инструктор-методист оу дод спортивного профиля",K1070="воспитатель в доу",K1070="воспитатель в дошкольной группе оу и оу для детей дошкольного и младшего школьного возраста"),36,список!AH1070)</f>
        <v xml:space="preserve"> </v>
      </c>
      <c r="N1070" s="6" t="str">
        <f t="shared" si="16"/>
        <v xml:space="preserve"> </v>
      </c>
      <c r="O1070" s="8"/>
      <c r="P1070" s="8"/>
      <c r="Q1070" s="8"/>
      <c r="R1070" s="8"/>
    </row>
    <row r="1071" spans="1:18" x14ac:dyDescent="0.25">
      <c r="A1071" s="8"/>
      <c r="B1071" s="9" t="e">
        <f>#VALUE!</f>
        <v>#VALUE!</v>
      </c>
      <c r="C1071" s="8"/>
      <c r="D1071" s="8"/>
      <c r="E1071" s="8"/>
      <c r="F1071" s="8"/>
      <c r="G1071" s="8"/>
      <c r="H1071" s="8"/>
      <c r="I1071" s="8"/>
      <c r="J1071" s="8"/>
      <c r="K1071" s="10"/>
      <c r="L1071" s="8"/>
      <c r="M1071" s="5" t="str">
        <f>IF(OR(K1071="работник из числа профессорско-преподавательского состава оу впо",K1071="работник из числа профессорско-преподавательского состава оу дпо (повышения квалификации) специалистов",K1071="старший воспитатель доу",K1071="старший воспитатель оу дод и дома ребенка",K1071="педагог-психолог",K1071="социальный педагог",K1071="педагог-организатор",K1071="мастер производственного обучения",K1071="старший вожатый",K1071="инструктор по труду",K1071="методист оу",K1071="старший методист оу",K1071="тьютор оу (за исключением тьюторов, занятых в сфере впо и дпо)",K1071="руководитель физического воспитания оу, реализующего образовательные программы нпо и спо",K1071="преподаватель-организатор ОБЖ, допризывной подготовки",K1071="инструктор-методист оу дод спортивного профиля",K1071="старший инструктор-методист оу дод спортивного профиля",K1071="воспитатель в доу",K1071="воспитатель в дошкольной группе оу и оу для детей дошкольного и младшего школьного возраста"),36,список!AH1071)</f>
        <v xml:space="preserve"> </v>
      </c>
      <c r="N1071" s="6" t="str">
        <f t="shared" si="16"/>
        <v xml:space="preserve"> </v>
      </c>
      <c r="O1071" s="8"/>
      <c r="P1071" s="8"/>
      <c r="Q1071" s="8"/>
      <c r="R1071" s="8"/>
    </row>
    <row r="1072" spans="1:18" x14ac:dyDescent="0.25">
      <c r="A1072" s="8"/>
      <c r="B1072" s="9" t="e">
        <f>#VALUE!</f>
        <v>#VALUE!</v>
      </c>
      <c r="C1072" s="8"/>
      <c r="D1072" s="8"/>
      <c r="E1072" s="8"/>
      <c r="F1072" s="8"/>
      <c r="G1072" s="8"/>
      <c r="H1072" s="8"/>
      <c r="I1072" s="8"/>
      <c r="J1072" s="8"/>
      <c r="K1072" s="10"/>
      <c r="L1072" s="8"/>
      <c r="M1072" s="5" t="str">
        <f>IF(OR(K1072="работник из числа профессорско-преподавательского состава оу впо",K1072="работник из числа профессорско-преподавательского состава оу дпо (повышения квалификации) специалистов",K1072="старший воспитатель доу",K1072="старший воспитатель оу дод и дома ребенка",K1072="педагог-психолог",K1072="социальный педагог",K1072="педагог-организатор",K1072="мастер производственного обучения",K1072="старший вожатый",K1072="инструктор по труду",K1072="методист оу",K1072="старший методист оу",K1072="тьютор оу (за исключением тьюторов, занятых в сфере впо и дпо)",K1072="руководитель физического воспитания оу, реализующего образовательные программы нпо и спо",K1072="преподаватель-организатор ОБЖ, допризывной подготовки",K1072="инструктор-методист оу дод спортивного профиля",K1072="старший инструктор-методист оу дод спортивного профиля",K1072="воспитатель в доу",K1072="воспитатель в дошкольной группе оу и оу для детей дошкольного и младшего школьного возраста"),36,список!AH1072)</f>
        <v xml:space="preserve"> </v>
      </c>
      <c r="N1072" s="6" t="str">
        <f t="shared" si="16"/>
        <v xml:space="preserve"> </v>
      </c>
      <c r="O1072" s="8"/>
      <c r="P1072" s="8"/>
      <c r="Q1072" s="8"/>
      <c r="R1072" s="8"/>
    </row>
    <row r="1073" spans="1:18" x14ac:dyDescent="0.25">
      <c r="A1073" s="8"/>
      <c r="B1073" s="9" t="e">
        <f>#VALUE!</f>
        <v>#VALUE!</v>
      </c>
      <c r="C1073" s="8"/>
      <c r="D1073" s="8"/>
      <c r="E1073" s="8"/>
      <c r="F1073" s="8"/>
      <c r="G1073" s="8"/>
      <c r="H1073" s="8"/>
      <c r="I1073" s="8"/>
      <c r="J1073" s="8"/>
      <c r="K1073" s="10"/>
      <c r="L1073" s="8"/>
      <c r="M1073" s="5" t="str">
        <f>IF(OR(K1073="работник из числа профессорско-преподавательского состава оу впо",K1073="работник из числа профессорско-преподавательского состава оу дпо (повышения квалификации) специалистов",K1073="старший воспитатель доу",K1073="старший воспитатель оу дод и дома ребенка",K1073="педагог-психолог",K1073="социальный педагог",K1073="педагог-организатор",K1073="мастер производственного обучения",K1073="старший вожатый",K1073="инструктор по труду",K1073="методист оу",K1073="старший методист оу",K1073="тьютор оу (за исключением тьюторов, занятых в сфере впо и дпо)",K1073="руководитель физического воспитания оу, реализующего образовательные программы нпо и спо",K1073="преподаватель-организатор ОБЖ, допризывной подготовки",K1073="инструктор-методист оу дод спортивного профиля",K1073="старший инструктор-методист оу дод спортивного профиля",K1073="воспитатель в доу",K1073="воспитатель в дошкольной группе оу и оу для детей дошкольного и младшего школьного возраста"),36,список!AH1073)</f>
        <v xml:space="preserve"> </v>
      </c>
      <c r="N1073" s="6" t="str">
        <f t="shared" si="16"/>
        <v xml:space="preserve"> </v>
      </c>
      <c r="O1073" s="8"/>
      <c r="P1073" s="8"/>
      <c r="Q1073" s="8"/>
      <c r="R1073" s="8"/>
    </row>
    <row r="1074" spans="1:18" x14ac:dyDescent="0.25">
      <c r="A1074" s="8"/>
      <c r="B1074" s="9" t="e">
        <f>#VALUE!</f>
        <v>#VALUE!</v>
      </c>
      <c r="C1074" s="8"/>
      <c r="D1074" s="8"/>
      <c r="E1074" s="8"/>
      <c r="F1074" s="8"/>
      <c r="G1074" s="8"/>
      <c r="H1074" s="8"/>
      <c r="I1074" s="8"/>
      <c r="J1074" s="8"/>
      <c r="K1074" s="10"/>
      <c r="L1074" s="8"/>
      <c r="M1074" s="5" t="str">
        <f>IF(OR(K1074="работник из числа профессорско-преподавательского состава оу впо",K1074="работник из числа профессорско-преподавательского состава оу дпо (повышения квалификации) специалистов",K1074="старший воспитатель доу",K1074="старший воспитатель оу дод и дома ребенка",K1074="педагог-психолог",K1074="социальный педагог",K1074="педагог-организатор",K1074="мастер производственного обучения",K1074="старший вожатый",K1074="инструктор по труду",K1074="методист оу",K1074="старший методист оу",K1074="тьютор оу (за исключением тьюторов, занятых в сфере впо и дпо)",K1074="руководитель физического воспитания оу, реализующего образовательные программы нпо и спо",K1074="преподаватель-организатор ОБЖ, допризывной подготовки",K1074="инструктор-методист оу дод спортивного профиля",K1074="старший инструктор-методист оу дод спортивного профиля",K1074="воспитатель в доу",K1074="воспитатель в дошкольной группе оу и оу для детей дошкольного и младшего школьного возраста"),36,список!AH1074)</f>
        <v xml:space="preserve"> </v>
      </c>
      <c r="N1074" s="6" t="str">
        <f t="shared" si="16"/>
        <v xml:space="preserve"> </v>
      </c>
      <c r="O1074" s="8"/>
      <c r="P1074" s="8"/>
      <c r="Q1074" s="8"/>
      <c r="R1074" s="8"/>
    </row>
    <row r="1075" spans="1:18" x14ac:dyDescent="0.25">
      <c r="A1075" s="8"/>
      <c r="B1075" s="9" t="e">
        <f>#VALUE!</f>
        <v>#VALUE!</v>
      </c>
      <c r="C1075" s="8"/>
      <c r="D1075" s="8"/>
      <c r="E1075" s="8"/>
      <c r="F1075" s="8"/>
      <c r="G1075" s="8"/>
      <c r="H1075" s="8"/>
      <c r="I1075" s="8"/>
      <c r="J1075" s="8"/>
      <c r="K1075" s="10"/>
      <c r="L1075" s="8"/>
      <c r="M1075" s="5" t="str">
        <f>IF(OR(K1075="работник из числа профессорско-преподавательского состава оу впо",K1075="работник из числа профессорско-преподавательского состава оу дпо (повышения квалификации) специалистов",K1075="старший воспитатель доу",K1075="старший воспитатель оу дод и дома ребенка",K1075="педагог-психолог",K1075="социальный педагог",K1075="педагог-организатор",K1075="мастер производственного обучения",K1075="старший вожатый",K1075="инструктор по труду",K1075="методист оу",K1075="старший методист оу",K1075="тьютор оу (за исключением тьюторов, занятых в сфере впо и дпо)",K1075="руководитель физического воспитания оу, реализующего образовательные программы нпо и спо",K1075="преподаватель-организатор ОБЖ, допризывной подготовки",K1075="инструктор-методист оу дод спортивного профиля",K1075="старший инструктор-методист оу дод спортивного профиля",K1075="воспитатель в доу",K1075="воспитатель в дошкольной группе оу и оу для детей дошкольного и младшего школьного возраста"),36,список!AH1075)</f>
        <v xml:space="preserve"> </v>
      </c>
      <c r="N1075" s="6" t="str">
        <f t="shared" si="16"/>
        <v xml:space="preserve"> </v>
      </c>
      <c r="O1075" s="8"/>
      <c r="P1075" s="8"/>
      <c r="Q1075" s="8"/>
      <c r="R1075" s="8"/>
    </row>
    <row r="1076" spans="1:18" x14ac:dyDescent="0.25">
      <c r="A1076" s="8"/>
      <c r="B1076" s="9" t="e">
        <f>#VALUE!</f>
        <v>#VALUE!</v>
      </c>
      <c r="C1076" s="8"/>
      <c r="D1076" s="8"/>
      <c r="E1076" s="8"/>
      <c r="F1076" s="8"/>
      <c r="G1076" s="8"/>
      <c r="H1076" s="8"/>
      <c r="I1076" s="8"/>
      <c r="J1076" s="8"/>
      <c r="K1076" s="10"/>
      <c r="L1076" s="8"/>
      <c r="M1076" s="5" t="str">
        <f>IF(OR(K1076="работник из числа профессорско-преподавательского состава оу впо",K1076="работник из числа профессорско-преподавательского состава оу дпо (повышения квалификации) специалистов",K1076="старший воспитатель доу",K1076="старший воспитатель оу дод и дома ребенка",K1076="педагог-психолог",K1076="социальный педагог",K1076="педагог-организатор",K1076="мастер производственного обучения",K1076="старший вожатый",K1076="инструктор по труду",K1076="методист оу",K1076="старший методист оу",K1076="тьютор оу (за исключением тьюторов, занятых в сфере впо и дпо)",K1076="руководитель физического воспитания оу, реализующего образовательные программы нпо и спо",K1076="преподаватель-организатор ОБЖ, допризывной подготовки",K1076="инструктор-методист оу дод спортивного профиля",K1076="старший инструктор-методист оу дод спортивного профиля",K1076="воспитатель в доу",K1076="воспитатель в дошкольной группе оу и оу для детей дошкольного и младшего школьного возраста"),36,список!AH1076)</f>
        <v xml:space="preserve"> </v>
      </c>
      <c r="N1076" s="6" t="str">
        <f t="shared" si="16"/>
        <v xml:space="preserve"> </v>
      </c>
      <c r="O1076" s="8"/>
      <c r="P1076" s="8"/>
      <c r="Q1076" s="8"/>
      <c r="R1076" s="8"/>
    </row>
    <row r="1077" spans="1:18" x14ac:dyDescent="0.25">
      <c r="A1077" s="8"/>
      <c r="B1077" s="9" t="e">
        <f>#VALUE!</f>
        <v>#VALUE!</v>
      </c>
      <c r="C1077" s="8"/>
      <c r="D1077" s="8"/>
      <c r="E1077" s="8"/>
      <c r="F1077" s="8"/>
      <c r="G1077" s="8"/>
      <c r="H1077" s="8"/>
      <c r="I1077" s="8"/>
      <c r="J1077" s="8"/>
      <c r="K1077" s="10"/>
      <c r="L1077" s="8"/>
      <c r="M1077" s="5" t="str">
        <f>IF(OR(K1077="работник из числа профессорско-преподавательского состава оу впо",K1077="работник из числа профессорско-преподавательского состава оу дпо (повышения квалификации) специалистов",K1077="старший воспитатель доу",K1077="старший воспитатель оу дод и дома ребенка",K1077="педагог-психолог",K1077="социальный педагог",K1077="педагог-организатор",K1077="мастер производственного обучения",K1077="старший вожатый",K1077="инструктор по труду",K1077="методист оу",K1077="старший методист оу",K1077="тьютор оу (за исключением тьюторов, занятых в сфере впо и дпо)",K1077="руководитель физического воспитания оу, реализующего образовательные программы нпо и спо",K1077="преподаватель-организатор ОБЖ, допризывной подготовки",K1077="инструктор-методист оу дод спортивного профиля",K1077="старший инструктор-методист оу дод спортивного профиля",K1077="воспитатель в доу",K1077="воспитатель в дошкольной группе оу и оу для детей дошкольного и младшего школьного возраста"),36,список!AH1077)</f>
        <v xml:space="preserve"> </v>
      </c>
      <c r="N1077" s="6" t="str">
        <f t="shared" si="16"/>
        <v xml:space="preserve"> </v>
      </c>
      <c r="O1077" s="8"/>
      <c r="P1077" s="8"/>
      <c r="Q1077" s="8"/>
      <c r="R1077" s="8"/>
    </row>
    <row r="1078" spans="1:18" x14ac:dyDescent="0.25">
      <c r="A1078" s="8"/>
      <c r="B1078" s="9" t="e">
        <f>#VALUE!</f>
        <v>#VALUE!</v>
      </c>
      <c r="C1078" s="8"/>
      <c r="D1078" s="8"/>
      <c r="E1078" s="8"/>
      <c r="F1078" s="8"/>
      <c r="G1078" s="8"/>
      <c r="H1078" s="8"/>
      <c r="I1078" s="8"/>
      <c r="J1078" s="8"/>
      <c r="K1078" s="10"/>
      <c r="L1078" s="8"/>
      <c r="M1078" s="5" t="str">
        <f>IF(OR(K1078="работник из числа профессорско-преподавательского состава оу впо",K1078="работник из числа профессорско-преподавательского состава оу дпо (повышения квалификации) специалистов",K1078="старший воспитатель доу",K1078="старший воспитатель оу дод и дома ребенка",K1078="педагог-психолог",K1078="социальный педагог",K1078="педагог-организатор",K1078="мастер производственного обучения",K1078="старший вожатый",K1078="инструктор по труду",K1078="методист оу",K1078="старший методист оу",K1078="тьютор оу (за исключением тьюторов, занятых в сфере впо и дпо)",K1078="руководитель физического воспитания оу, реализующего образовательные программы нпо и спо",K1078="преподаватель-организатор ОБЖ, допризывной подготовки",K1078="инструктор-методист оу дод спортивного профиля",K1078="старший инструктор-методист оу дод спортивного профиля",K1078="воспитатель в доу",K1078="воспитатель в дошкольной группе оу и оу для детей дошкольного и младшего школьного возраста"),36,список!AH1078)</f>
        <v xml:space="preserve"> </v>
      </c>
      <c r="N1078" s="6" t="str">
        <f t="shared" si="16"/>
        <v xml:space="preserve"> </v>
      </c>
      <c r="O1078" s="8"/>
      <c r="P1078" s="8"/>
      <c r="Q1078" s="8"/>
      <c r="R1078" s="8"/>
    </row>
    <row r="1079" spans="1:18" x14ac:dyDescent="0.25">
      <c r="A1079" s="8"/>
      <c r="B1079" s="9" t="e">
        <f>#VALUE!</f>
        <v>#VALUE!</v>
      </c>
      <c r="C1079" s="8"/>
      <c r="D1079" s="8"/>
      <c r="E1079" s="8"/>
      <c r="F1079" s="8"/>
      <c r="G1079" s="8"/>
      <c r="H1079" s="8"/>
      <c r="I1079" s="8"/>
      <c r="J1079" s="8"/>
      <c r="K1079" s="10"/>
      <c r="L1079" s="8"/>
      <c r="M1079" s="5" t="str">
        <f>IF(OR(K1079="работник из числа профессорско-преподавательского состава оу впо",K1079="работник из числа профессорско-преподавательского состава оу дпо (повышения квалификации) специалистов",K1079="старший воспитатель доу",K1079="старший воспитатель оу дод и дома ребенка",K1079="педагог-психолог",K1079="социальный педагог",K1079="педагог-организатор",K1079="мастер производственного обучения",K1079="старший вожатый",K1079="инструктор по труду",K1079="методист оу",K1079="старший методист оу",K1079="тьютор оу (за исключением тьюторов, занятых в сфере впо и дпо)",K1079="руководитель физического воспитания оу, реализующего образовательные программы нпо и спо",K1079="преподаватель-организатор ОБЖ, допризывной подготовки",K1079="инструктор-методист оу дод спортивного профиля",K1079="старший инструктор-методист оу дод спортивного профиля",K1079="воспитатель в доу",K1079="воспитатель в дошкольной группе оу и оу для детей дошкольного и младшего школьного возраста"),36,список!AH1079)</f>
        <v xml:space="preserve"> </v>
      </c>
      <c r="N1079" s="6" t="str">
        <f t="shared" si="16"/>
        <v xml:space="preserve"> </v>
      </c>
      <c r="O1079" s="8"/>
      <c r="P1079" s="8"/>
      <c r="Q1079" s="8"/>
      <c r="R1079" s="8"/>
    </row>
    <row r="1080" spans="1:18" x14ac:dyDescent="0.25">
      <c r="A1080" s="8"/>
      <c r="B1080" s="9" t="e">
        <f>#VALUE!</f>
        <v>#VALUE!</v>
      </c>
      <c r="C1080" s="8"/>
      <c r="D1080" s="8"/>
      <c r="E1080" s="8"/>
      <c r="F1080" s="8"/>
      <c r="G1080" s="8"/>
      <c r="H1080" s="8"/>
      <c r="I1080" s="8"/>
      <c r="J1080" s="8"/>
      <c r="K1080" s="10"/>
      <c r="L1080" s="8"/>
      <c r="M1080" s="5" t="str">
        <f>IF(OR(K1080="работник из числа профессорско-преподавательского состава оу впо",K1080="работник из числа профессорско-преподавательского состава оу дпо (повышения квалификации) специалистов",K1080="старший воспитатель доу",K1080="старший воспитатель оу дод и дома ребенка",K1080="педагог-психолог",K1080="социальный педагог",K1080="педагог-организатор",K1080="мастер производственного обучения",K1080="старший вожатый",K1080="инструктор по труду",K1080="методист оу",K1080="старший методист оу",K1080="тьютор оу (за исключением тьюторов, занятых в сфере впо и дпо)",K1080="руководитель физического воспитания оу, реализующего образовательные программы нпо и спо",K1080="преподаватель-организатор ОБЖ, допризывной подготовки",K1080="инструктор-методист оу дод спортивного профиля",K1080="старший инструктор-методист оу дод спортивного профиля",K1080="воспитатель в доу",K1080="воспитатель в дошкольной группе оу и оу для детей дошкольного и младшего школьного возраста"),36,список!AH1080)</f>
        <v xml:space="preserve"> </v>
      </c>
      <c r="N1080" s="6" t="str">
        <f t="shared" si="16"/>
        <v xml:space="preserve"> </v>
      </c>
      <c r="O1080" s="8"/>
      <c r="P1080" s="8"/>
      <c r="Q1080" s="8"/>
      <c r="R1080" s="8"/>
    </row>
    <row r="1081" spans="1:18" x14ac:dyDescent="0.25">
      <c r="A1081" s="8"/>
      <c r="B1081" s="9" t="e">
        <f>#VALUE!</f>
        <v>#VALUE!</v>
      </c>
      <c r="C1081" s="8"/>
      <c r="D1081" s="8"/>
      <c r="E1081" s="8"/>
      <c r="F1081" s="8"/>
      <c r="G1081" s="8"/>
      <c r="H1081" s="8"/>
      <c r="I1081" s="8"/>
      <c r="J1081" s="8"/>
      <c r="K1081" s="10"/>
      <c r="L1081" s="8"/>
      <c r="M1081" s="5" t="str">
        <f>IF(OR(K1081="работник из числа профессорско-преподавательского состава оу впо",K1081="работник из числа профессорско-преподавательского состава оу дпо (повышения квалификации) специалистов",K1081="старший воспитатель доу",K1081="старший воспитатель оу дод и дома ребенка",K1081="педагог-психолог",K1081="социальный педагог",K1081="педагог-организатор",K1081="мастер производственного обучения",K1081="старший вожатый",K1081="инструктор по труду",K1081="методист оу",K1081="старший методист оу",K1081="тьютор оу (за исключением тьюторов, занятых в сфере впо и дпо)",K1081="руководитель физического воспитания оу, реализующего образовательные программы нпо и спо",K1081="преподаватель-организатор ОБЖ, допризывной подготовки",K1081="инструктор-методист оу дод спортивного профиля",K1081="старший инструктор-методист оу дод спортивного профиля",K1081="воспитатель в доу",K1081="воспитатель в дошкольной группе оу и оу для детей дошкольного и младшего школьного возраста"),36,список!AH1081)</f>
        <v xml:space="preserve"> </v>
      </c>
      <c r="N1081" s="6" t="str">
        <f t="shared" si="16"/>
        <v xml:space="preserve"> </v>
      </c>
      <c r="O1081" s="8"/>
      <c r="P1081" s="8"/>
      <c r="Q1081" s="8"/>
      <c r="R1081" s="8"/>
    </row>
    <row r="1082" spans="1:18" x14ac:dyDescent="0.25">
      <c r="A1082" s="8"/>
      <c r="B1082" s="9" t="e">
        <f>#VALUE!</f>
        <v>#VALUE!</v>
      </c>
      <c r="C1082" s="8"/>
      <c r="D1082" s="8"/>
      <c r="E1082" s="8"/>
      <c r="F1082" s="8"/>
      <c r="G1082" s="8"/>
      <c r="H1082" s="8"/>
      <c r="I1082" s="8"/>
      <c r="J1082" s="8"/>
      <c r="K1082" s="10"/>
      <c r="L1082" s="8"/>
      <c r="M1082" s="5" t="str">
        <f>IF(OR(K1082="работник из числа профессорско-преподавательского состава оу впо",K1082="работник из числа профессорско-преподавательского состава оу дпо (повышения квалификации) специалистов",K1082="старший воспитатель доу",K1082="старший воспитатель оу дод и дома ребенка",K1082="педагог-психолог",K1082="социальный педагог",K1082="педагог-организатор",K1082="мастер производственного обучения",K1082="старший вожатый",K1082="инструктор по труду",K1082="методист оу",K1082="старший методист оу",K1082="тьютор оу (за исключением тьюторов, занятых в сфере впо и дпо)",K1082="руководитель физического воспитания оу, реализующего образовательные программы нпо и спо",K1082="преподаватель-организатор ОБЖ, допризывной подготовки",K1082="инструктор-методист оу дод спортивного профиля",K1082="старший инструктор-методист оу дод спортивного профиля",K1082="воспитатель в доу",K1082="воспитатель в дошкольной группе оу и оу для детей дошкольного и младшего школьного возраста"),36,список!AH1082)</f>
        <v xml:space="preserve"> </v>
      </c>
      <c r="N1082" s="6" t="str">
        <f t="shared" si="16"/>
        <v xml:space="preserve"> </v>
      </c>
      <c r="O1082" s="8"/>
      <c r="P1082" s="8"/>
      <c r="Q1082" s="8"/>
      <c r="R1082" s="8"/>
    </row>
    <row r="1083" spans="1:18" x14ac:dyDescent="0.25">
      <c r="A1083" s="8"/>
      <c r="B1083" s="9" t="e">
        <f>#VALUE!</f>
        <v>#VALUE!</v>
      </c>
      <c r="C1083" s="8"/>
      <c r="D1083" s="8"/>
      <c r="E1083" s="8"/>
      <c r="F1083" s="8"/>
      <c r="G1083" s="8"/>
      <c r="H1083" s="8"/>
      <c r="I1083" s="8"/>
      <c r="J1083" s="8"/>
      <c r="K1083" s="10"/>
      <c r="L1083" s="8"/>
      <c r="M1083" s="5" t="str">
        <f>IF(OR(K1083="работник из числа профессорско-преподавательского состава оу впо",K1083="работник из числа профессорско-преподавательского состава оу дпо (повышения квалификации) специалистов",K1083="старший воспитатель доу",K1083="старший воспитатель оу дод и дома ребенка",K1083="педагог-психолог",K1083="социальный педагог",K1083="педагог-организатор",K1083="мастер производственного обучения",K1083="старший вожатый",K1083="инструктор по труду",K1083="методист оу",K1083="старший методист оу",K1083="тьютор оу (за исключением тьюторов, занятых в сфере впо и дпо)",K1083="руководитель физического воспитания оу, реализующего образовательные программы нпо и спо",K1083="преподаватель-организатор ОБЖ, допризывной подготовки",K1083="инструктор-методист оу дод спортивного профиля",K1083="старший инструктор-методист оу дод спортивного профиля",K1083="воспитатель в доу",K1083="воспитатель в дошкольной группе оу и оу для детей дошкольного и младшего школьного возраста"),36,список!AH1083)</f>
        <v xml:space="preserve"> </v>
      </c>
      <c r="N1083" s="6" t="str">
        <f t="shared" si="16"/>
        <v xml:space="preserve"> </v>
      </c>
      <c r="O1083" s="8"/>
      <c r="P1083" s="8"/>
      <c r="Q1083" s="8"/>
      <c r="R1083" s="8"/>
    </row>
    <row r="1084" spans="1:18" x14ac:dyDescent="0.25">
      <c r="A1084" s="8"/>
      <c r="B1084" s="9" t="e">
        <f>#VALUE!</f>
        <v>#VALUE!</v>
      </c>
      <c r="C1084" s="8"/>
      <c r="D1084" s="8"/>
      <c r="E1084" s="8"/>
      <c r="F1084" s="8"/>
      <c r="G1084" s="8"/>
      <c r="H1084" s="8"/>
      <c r="I1084" s="8"/>
      <c r="J1084" s="8"/>
      <c r="K1084" s="10"/>
      <c r="L1084" s="8"/>
      <c r="M1084" s="5" t="str">
        <f>IF(OR(K1084="работник из числа профессорско-преподавательского состава оу впо",K1084="работник из числа профессорско-преподавательского состава оу дпо (повышения квалификации) специалистов",K1084="старший воспитатель доу",K1084="старший воспитатель оу дод и дома ребенка",K1084="педагог-психолог",K1084="социальный педагог",K1084="педагог-организатор",K1084="мастер производственного обучения",K1084="старший вожатый",K1084="инструктор по труду",K1084="методист оу",K1084="старший методист оу",K1084="тьютор оу (за исключением тьюторов, занятых в сфере впо и дпо)",K1084="руководитель физического воспитания оу, реализующего образовательные программы нпо и спо",K1084="преподаватель-организатор ОБЖ, допризывной подготовки",K1084="инструктор-методист оу дод спортивного профиля",K1084="старший инструктор-методист оу дод спортивного профиля",K1084="воспитатель в доу",K1084="воспитатель в дошкольной группе оу и оу для детей дошкольного и младшего школьного возраста"),36,список!AH1084)</f>
        <v xml:space="preserve"> </v>
      </c>
      <c r="N1084" s="6" t="str">
        <f t="shared" si="16"/>
        <v xml:space="preserve"> </v>
      </c>
      <c r="O1084" s="8"/>
      <c r="P1084" s="8"/>
      <c r="Q1084" s="8"/>
      <c r="R1084" s="8"/>
    </row>
    <row r="1085" spans="1:18" x14ac:dyDescent="0.25">
      <c r="A1085" s="8"/>
      <c r="B1085" s="9" t="e">
        <f>#VALUE!</f>
        <v>#VALUE!</v>
      </c>
      <c r="C1085" s="8"/>
      <c r="D1085" s="8"/>
      <c r="E1085" s="8"/>
      <c r="F1085" s="8"/>
      <c r="G1085" s="8"/>
      <c r="H1085" s="8"/>
      <c r="I1085" s="8"/>
      <c r="J1085" s="8"/>
      <c r="K1085" s="10"/>
      <c r="L1085" s="8"/>
      <c r="M1085" s="5" t="str">
        <f>IF(OR(K1085="работник из числа профессорско-преподавательского состава оу впо",K1085="работник из числа профессорско-преподавательского состава оу дпо (повышения квалификации) специалистов",K1085="старший воспитатель доу",K1085="старший воспитатель оу дод и дома ребенка",K1085="педагог-психолог",K1085="социальный педагог",K1085="педагог-организатор",K1085="мастер производственного обучения",K1085="старший вожатый",K1085="инструктор по труду",K1085="методист оу",K1085="старший методист оу",K1085="тьютор оу (за исключением тьюторов, занятых в сфере впо и дпо)",K1085="руководитель физического воспитания оу, реализующего образовательные программы нпо и спо",K1085="преподаватель-организатор ОБЖ, допризывной подготовки",K1085="инструктор-методист оу дод спортивного профиля",K1085="старший инструктор-методист оу дод спортивного профиля",K1085="воспитатель в доу",K1085="воспитатель в дошкольной группе оу и оу для детей дошкольного и младшего школьного возраста"),36,список!AH1085)</f>
        <v xml:space="preserve"> </v>
      </c>
      <c r="N1085" s="6" t="str">
        <f t="shared" si="16"/>
        <v xml:space="preserve"> </v>
      </c>
      <c r="O1085" s="8"/>
      <c r="P1085" s="8"/>
      <c r="Q1085" s="8"/>
      <c r="R1085" s="8"/>
    </row>
    <row r="1086" spans="1:18" x14ac:dyDescent="0.25">
      <c r="A1086" s="8"/>
      <c r="B1086" s="9" t="e">
        <f>#VALUE!</f>
        <v>#VALUE!</v>
      </c>
      <c r="C1086" s="8"/>
      <c r="D1086" s="8"/>
      <c r="E1086" s="8"/>
      <c r="F1086" s="8"/>
      <c r="G1086" s="8"/>
      <c r="H1086" s="8"/>
      <c r="I1086" s="8"/>
      <c r="J1086" s="8"/>
      <c r="K1086" s="10"/>
      <c r="L1086" s="8"/>
      <c r="M1086" s="5" t="str">
        <f>IF(OR(K1086="работник из числа профессорско-преподавательского состава оу впо",K1086="работник из числа профессорско-преподавательского состава оу дпо (повышения квалификации) специалистов",K1086="старший воспитатель доу",K1086="старший воспитатель оу дод и дома ребенка",K1086="педагог-психолог",K1086="социальный педагог",K1086="педагог-организатор",K1086="мастер производственного обучения",K1086="старший вожатый",K1086="инструктор по труду",K1086="методист оу",K1086="старший методист оу",K1086="тьютор оу (за исключением тьюторов, занятых в сфере впо и дпо)",K1086="руководитель физического воспитания оу, реализующего образовательные программы нпо и спо",K1086="преподаватель-организатор ОБЖ, допризывной подготовки",K1086="инструктор-методист оу дод спортивного профиля",K1086="старший инструктор-методист оу дод спортивного профиля",K1086="воспитатель в доу",K1086="воспитатель в дошкольной группе оу и оу для детей дошкольного и младшего школьного возраста"),36,список!AH1086)</f>
        <v xml:space="preserve"> </v>
      </c>
      <c r="N1086" s="6" t="str">
        <f t="shared" si="16"/>
        <v xml:space="preserve"> </v>
      </c>
      <c r="O1086" s="8"/>
      <c r="P1086" s="8"/>
      <c r="Q1086" s="8"/>
      <c r="R1086" s="8"/>
    </row>
    <row r="1087" spans="1:18" x14ac:dyDescent="0.25">
      <c r="A1087" s="8"/>
      <c r="B1087" s="9" t="e">
        <f>#VALUE!</f>
        <v>#VALUE!</v>
      </c>
      <c r="C1087" s="8"/>
      <c r="D1087" s="8"/>
      <c r="E1087" s="8"/>
      <c r="F1087" s="8"/>
      <c r="G1087" s="8"/>
      <c r="H1087" s="8"/>
      <c r="I1087" s="8"/>
      <c r="J1087" s="8"/>
      <c r="K1087" s="10"/>
      <c r="L1087" s="8"/>
      <c r="M1087" s="5" t="str">
        <f>IF(OR(K1087="работник из числа профессорско-преподавательского состава оу впо",K1087="работник из числа профессорско-преподавательского состава оу дпо (повышения квалификации) специалистов",K1087="старший воспитатель доу",K1087="старший воспитатель оу дод и дома ребенка",K1087="педагог-психолог",K1087="социальный педагог",K1087="педагог-организатор",K1087="мастер производственного обучения",K1087="старший вожатый",K1087="инструктор по труду",K1087="методист оу",K1087="старший методист оу",K1087="тьютор оу (за исключением тьюторов, занятых в сфере впо и дпо)",K1087="руководитель физического воспитания оу, реализующего образовательные программы нпо и спо",K1087="преподаватель-организатор ОБЖ, допризывной подготовки",K1087="инструктор-методист оу дод спортивного профиля",K1087="старший инструктор-методист оу дод спортивного профиля",K1087="воспитатель в доу",K1087="воспитатель в дошкольной группе оу и оу для детей дошкольного и младшего школьного возраста"),36,список!AH1087)</f>
        <v xml:space="preserve"> </v>
      </c>
      <c r="N1087" s="6" t="str">
        <f t="shared" si="16"/>
        <v xml:space="preserve"> </v>
      </c>
      <c r="O1087" s="8"/>
      <c r="P1087" s="8"/>
      <c r="Q1087" s="8"/>
      <c r="R1087" s="8"/>
    </row>
    <row r="1088" spans="1:18" x14ac:dyDescent="0.25">
      <c r="A1088" s="8"/>
      <c r="B1088" s="9" t="e">
        <f>#VALUE!</f>
        <v>#VALUE!</v>
      </c>
      <c r="C1088" s="8"/>
      <c r="D1088" s="8"/>
      <c r="E1088" s="8"/>
      <c r="F1088" s="8"/>
      <c r="G1088" s="8"/>
      <c r="H1088" s="8"/>
      <c r="I1088" s="8"/>
      <c r="J1088" s="8"/>
      <c r="K1088" s="10"/>
      <c r="L1088" s="8"/>
      <c r="M1088" s="5" t="str">
        <f>IF(OR(K1088="работник из числа профессорско-преподавательского состава оу впо",K1088="работник из числа профессорско-преподавательского состава оу дпо (повышения квалификации) специалистов",K1088="старший воспитатель доу",K1088="старший воспитатель оу дод и дома ребенка",K1088="педагог-психолог",K1088="социальный педагог",K1088="педагог-организатор",K1088="мастер производственного обучения",K1088="старший вожатый",K1088="инструктор по труду",K1088="методист оу",K1088="старший методист оу",K1088="тьютор оу (за исключением тьюторов, занятых в сфере впо и дпо)",K1088="руководитель физического воспитания оу, реализующего образовательные программы нпо и спо",K1088="преподаватель-организатор ОБЖ, допризывной подготовки",K1088="инструктор-методист оу дод спортивного профиля",K1088="старший инструктор-методист оу дод спортивного профиля",K1088="воспитатель в доу",K1088="воспитатель в дошкольной группе оу и оу для детей дошкольного и младшего школьного возраста"),36,список!AH1088)</f>
        <v xml:space="preserve"> </v>
      </c>
      <c r="N1088" s="6" t="str">
        <f t="shared" si="16"/>
        <v xml:space="preserve"> </v>
      </c>
      <c r="O1088" s="8"/>
      <c r="P1088" s="8"/>
      <c r="Q1088" s="8"/>
      <c r="R1088" s="8"/>
    </row>
    <row r="1089" spans="1:18" x14ac:dyDescent="0.25">
      <c r="A1089" s="8"/>
      <c r="B1089" s="9" t="e">
        <f>#VALUE!</f>
        <v>#VALUE!</v>
      </c>
      <c r="C1089" s="8"/>
      <c r="D1089" s="8"/>
      <c r="E1089" s="8"/>
      <c r="F1089" s="8"/>
      <c r="G1089" s="8"/>
      <c r="H1089" s="8"/>
      <c r="I1089" s="8"/>
      <c r="J1089" s="8"/>
      <c r="K1089" s="10"/>
      <c r="L1089" s="8"/>
      <c r="M1089" s="5" t="str">
        <f>IF(OR(K1089="работник из числа профессорско-преподавательского состава оу впо",K1089="работник из числа профессорско-преподавательского состава оу дпо (повышения квалификации) специалистов",K1089="старший воспитатель доу",K1089="старший воспитатель оу дод и дома ребенка",K1089="педагог-психолог",K1089="социальный педагог",K1089="педагог-организатор",K1089="мастер производственного обучения",K1089="старший вожатый",K1089="инструктор по труду",K1089="методист оу",K1089="старший методист оу",K1089="тьютор оу (за исключением тьюторов, занятых в сфере впо и дпо)",K1089="руководитель физического воспитания оу, реализующего образовательные программы нпо и спо",K1089="преподаватель-организатор ОБЖ, допризывной подготовки",K1089="инструктор-методист оу дод спортивного профиля",K1089="старший инструктор-методист оу дод спортивного профиля",K1089="воспитатель в доу",K1089="воспитатель в дошкольной группе оу и оу для детей дошкольного и младшего школьного возраста"),36,список!AH1089)</f>
        <v xml:space="preserve"> </v>
      </c>
      <c r="N1089" s="6" t="str">
        <f t="shared" si="16"/>
        <v xml:space="preserve"> </v>
      </c>
      <c r="O1089" s="8"/>
      <c r="P1089" s="8"/>
      <c r="Q1089" s="8"/>
      <c r="R1089" s="8"/>
    </row>
    <row r="1090" spans="1:18" x14ac:dyDescent="0.25">
      <c r="A1090" s="8"/>
      <c r="B1090" s="9" t="e">
        <f>#VALUE!</f>
        <v>#VALUE!</v>
      </c>
      <c r="C1090" s="8"/>
      <c r="D1090" s="8"/>
      <c r="E1090" s="8"/>
      <c r="F1090" s="8"/>
      <c r="G1090" s="8"/>
      <c r="H1090" s="8"/>
      <c r="I1090" s="8"/>
      <c r="J1090" s="8"/>
      <c r="K1090" s="10"/>
      <c r="L1090" s="8"/>
      <c r="M1090" s="5" t="str">
        <f>IF(OR(K1090="работник из числа профессорско-преподавательского состава оу впо",K1090="работник из числа профессорско-преподавательского состава оу дпо (повышения квалификации) специалистов",K1090="старший воспитатель доу",K1090="старший воспитатель оу дод и дома ребенка",K1090="педагог-психолог",K1090="социальный педагог",K1090="педагог-организатор",K1090="мастер производственного обучения",K1090="старший вожатый",K1090="инструктор по труду",K1090="методист оу",K1090="старший методист оу",K1090="тьютор оу (за исключением тьюторов, занятых в сфере впо и дпо)",K1090="руководитель физического воспитания оу, реализующего образовательные программы нпо и спо",K1090="преподаватель-организатор ОБЖ, допризывной подготовки",K1090="инструктор-методист оу дод спортивного профиля",K1090="старший инструктор-методист оу дод спортивного профиля",K1090="воспитатель в доу",K1090="воспитатель в дошкольной группе оу и оу для детей дошкольного и младшего школьного возраста"),36,список!AH1090)</f>
        <v xml:space="preserve"> </v>
      </c>
      <c r="N1090" s="6" t="str">
        <f t="shared" si="16"/>
        <v xml:space="preserve"> </v>
      </c>
      <c r="O1090" s="8"/>
      <c r="P1090" s="8"/>
      <c r="Q1090" s="8"/>
      <c r="R1090" s="8"/>
    </row>
    <row r="1091" spans="1:18" x14ac:dyDescent="0.25">
      <c r="A1091" s="8"/>
      <c r="B1091" s="9" t="e">
        <f>#VALUE!</f>
        <v>#VALUE!</v>
      </c>
      <c r="C1091" s="8"/>
      <c r="D1091" s="8"/>
      <c r="E1091" s="8"/>
      <c r="F1091" s="8"/>
      <c r="G1091" s="8"/>
      <c r="H1091" s="8"/>
      <c r="I1091" s="8"/>
      <c r="J1091" s="8"/>
      <c r="K1091" s="10"/>
      <c r="L1091" s="8"/>
      <c r="M1091" s="5" t="str">
        <f>IF(OR(K1091="работник из числа профессорско-преподавательского состава оу впо",K1091="работник из числа профессорско-преподавательского состава оу дпо (повышения квалификации) специалистов",K1091="старший воспитатель доу",K1091="старший воспитатель оу дод и дома ребенка",K1091="педагог-психолог",K1091="социальный педагог",K1091="педагог-организатор",K1091="мастер производственного обучения",K1091="старший вожатый",K1091="инструктор по труду",K1091="методист оу",K1091="старший методист оу",K1091="тьютор оу (за исключением тьюторов, занятых в сфере впо и дпо)",K1091="руководитель физического воспитания оу, реализующего образовательные программы нпо и спо",K1091="преподаватель-организатор ОБЖ, допризывной подготовки",K1091="инструктор-методист оу дод спортивного профиля",K1091="старший инструктор-методист оу дод спортивного профиля",K1091="воспитатель в доу",K1091="воспитатель в дошкольной группе оу и оу для детей дошкольного и младшего школьного возраста"),36,список!AH1091)</f>
        <v xml:space="preserve"> </v>
      </c>
      <c r="N1091" s="6" t="str">
        <f t="shared" si="16"/>
        <v xml:space="preserve"> </v>
      </c>
      <c r="O1091" s="8"/>
      <c r="P1091" s="8"/>
      <c r="Q1091" s="8"/>
      <c r="R1091" s="8"/>
    </row>
    <row r="1092" spans="1:18" x14ac:dyDescent="0.25">
      <c r="A1092" s="8"/>
      <c r="B1092" s="9" t="e">
        <f>#VALUE!</f>
        <v>#VALUE!</v>
      </c>
      <c r="C1092" s="8"/>
      <c r="D1092" s="8"/>
      <c r="E1092" s="8"/>
      <c r="F1092" s="8"/>
      <c r="G1092" s="8"/>
      <c r="H1092" s="8"/>
      <c r="I1092" s="8"/>
      <c r="J1092" s="8"/>
      <c r="K1092" s="10"/>
      <c r="L1092" s="8"/>
      <c r="M1092" s="5" t="str">
        <f>IF(OR(K1092="работник из числа профессорско-преподавательского состава оу впо",K1092="работник из числа профессорско-преподавательского состава оу дпо (повышения квалификации) специалистов",K1092="старший воспитатель доу",K1092="старший воспитатель оу дод и дома ребенка",K1092="педагог-психолог",K1092="социальный педагог",K1092="педагог-организатор",K1092="мастер производственного обучения",K1092="старший вожатый",K1092="инструктор по труду",K1092="методист оу",K1092="старший методист оу",K1092="тьютор оу (за исключением тьюторов, занятых в сфере впо и дпо)",K1092="руководитель физического воспитания оу, реализующего образовательные программы нпо и спо",K1092="преподаватель-организатор ОБЖ, допризывной подготовки",K1092="инструктор-методист оу дод спортивного профиля",K1092="старший инструктор-методист оу дод спортивного профиля",K1092="воспитатель в доу",K1092="воспитатель в дошкольной группе оу и оу для детей дошкольного и младшего школьного возраста"),36,список!AH1092)</f>
        <v xml:space="preserve"> </v>
      </c>
      <c r="N1092" s="6" t="str">
        <f t="shared" si="16"/>
        <v xml:space="preserve"> </v>
      </c>
      <c r="O1092" s="8"/>
      <c r="P1092" s="8"/>
      <c r="Q1092" s="8"/>
      <c r="R1092" s="8"/>
    </row>
    <row r="1093" spans="1:18" x14ac:dyDescent="0.25">
      <c r="A1093" s="8"/>
      <c r="B1093" s="9" t="e">
        <f>#VALUE!</f>
        <v>#VALUE!</v>
      </c>
      <c r="C1093" s="8"/>
      <c r="D1093" s="8"/>
      <c r="E1093" s="8"/>
      <c r="F1093" s="8"/>
      <c r="G1093" s="8"/>
      <c r="H1093" s="8"/>
      <c r="I1093" s="8"/>
      <c r="J1093" s="8"/>
      <c r="K1093" s="10"/>
      <c r="L1093" s="8"/>
      <c r="M1093" s="5" t="str">
        <f>IF(OR(K1093="работник из числа профессорско-преподавательского состава оу впо",K1093="работник из числа профессорско-преподавательского состава оу дпо (повышения квалификации) специалистов",K1093="старший воспитатель доу",K1093="старший воспитатель оу дод и дома ребенка",K1093="педагог-психолог",K1093="социальный педагог",K1093="педагог-организатор",K1093="мастер производственного обучения",K1093="старший вожатый",K1093="инструктор по труду",K1093="методист оу",K1093="старший методист оу",K1093="тьютор оу (за исключением тьюторов, занятых в сфере впо и дпо)",K1093="руководитель физического воспитания оу, реализующего образовательные программы нпо и спо",K1093="преподаватель-организатор ОБЖ, допризывной подготовки",K1093="инструктор-методист оу дод спортивного профиля",K1093="старший инструктор-методист оу дод спортивного профиля",K1093="воспитатель в доу",K1093="воспитатель в дошкольной группе оу и оу для детей дошкольного и младшего школьного возраста"),36,список!AH1093)</f>
        <v xml:space="preserve"> </v>
      </c>
      <c r="N1093" s="6" t="str">
        <f t="shared" ref="N1093:N1156" si="17">IF(M1093=" "," ",O1093/M1093)</f>
        <v xml:space="preserve"> </v>
      </c>
      <c r="O1093" s="8"/>
      <c r="P1093" s="8"/>
      <c r="Q1093" s="8"/>
      <c r="R1093" s="8"/>
    </row>
    <row r="1094" spans="1:18" x14ac:dyDescent="0.25">
      <c r="A1094" s="8"/>
      <c r="B1094" s="9" t="e">
        <f>#VALUE!</f>
        <v>#VALUE!</v>
      </c>
      <c r="C1094" s="8"/>
      <c r="D1094" s="8"/>
      <c r="E1094" s="8"/>
      <c r="F1094" s="8"/>
      <c r="G1094" s="8"/>
      <c r="H1094" s="8"/>
      <c r="I1094" s="8"/>
      <c r="J1094" s="8"/>
      <c r="K1094" s="10"/>
      <c r="L1094" s="8"/>
      <c r="M1094" s="5" t="str">
        <f>IF(OR(K1094="работник из числа профессорско-преподавательского состава оу впо",K1094="работник из числа профессорско-преподавательского состава оу дпо (повышения квалификации) специалистов",K1094="старший воспитатель доу",K1094="старший воспитатель оу дод и дома ребенка",K1094="педагог-психолог",K1094="социальный педагог",K1094="педагог-организатор",K1094="мастер производственного обучения",K1094="старший вожатый",K1094="инструктор по труду",K1094="методист оу",K1094="старший методист оу",K1094="тьютор оу (за исключением тьюторов, занятых в сфере впо и дпо)",K1094="руководитель физического воспитания оу, реализующего образовательные программы нпо и спо",K1094="преподаватель-организатор ОБЖ, допризывной подготовки",K1094="инструктор-методист оу дод спортивного профиля",K1094="старший инструктор-методист оу дод спортивного профиля",K1094="воспитатель в доу",K1094="воспитатель в дошкольной группе оу и оу для детей дошкольного и младшего школьного возраста"),36,список!AH1094)</f>
        <v xml:space="preserve"> </v>
      </c>
      <c r="N1094" s="6" t="str">
        <f t="shared" si="17"/>
        <v xml:space="preserve"> </v>
      </c>
      <c r="O1094" s="8"/>
      <c r="P1094" s="8"/>
      <c r="Q1094" s="8"/>
      <c r="R1094" s="8"/>
    </row>
    <row r="1095" spans="1:18" x14ac:dyDescent="0.25">
      <c r="A1095" s="8"/>
      <c r="B1095" s="9" t="e">
        <f>#VALUE!</f>
        <v>#VALUE!</v>
      </c>
      <c r="C1095" s="8"/>
      <c r="D1095" s="8"/>
      <c r="E1095" s="8"/>
      <c r="F1095" s="8"/>
      <c r="G1095" s="8"/>
      <c r="H1095" s="8"/>
      <c r="I1095" s="8"/>
      <c r="J1095" s="8"/>
      <c r="K1095" s="10"/>
      <c r="L1095" s="8"/>
      <c r="M1095" s="5" t="str">
        <f>IF(OR(K1095="работник из числа профессорско-преподавательского состава оу впо",K1095="работник из числа профессорско-преподавательского состава оу дпо (повышения квалификации) специалистов",K1095="старший воспитатель доу",K1095="старший воспитатель оу дод и дома ребенка",K1095="педагог-психолог",K1095="социальный педагог",K1095="педагог-организатор",K1095="мастер производственного обучения",K1095="старший вожатый",K1095="инструктор по труду",K1095="методист оу",K1095="старший методист оу",K1095="тьютор оу (за исключением тьюторов, занятых в сфере впо и дпо)",K1095="руководитель физического воспитания оу, реализующего образовательные программы нпо и спо",K1095="преподаватель-организатор ОБЖ, допризывной подготовки",K1095="инструктор-методист оу дод спортивного профиля",K1095="старший инструктор-методист оу дод спортивного профиля",K1095="воспитатель в доу",K1095="воспитатель в дошкольной группе оу и оу для детей дошкольного и младшего школьного возраста"),36,список!AH1095)</f>
        <v xml:space="preserve"> </v>
      </c>
      <c r="N1095" s="6" t="str">
        <f t="shared" si="17"/>
        <v xml:space="preserve"> </v>
      </c>
      <c r="O1095" s="8"/>
      <c r="P1095" s="8"/>
      <c r="Q1095" s="8"/>
      <c r="R1095" s="8"/>
    </row>
    <row r="1096" spans="1:18" x14ac:dyDescent="0.25">
      <c r="A1096" s="8"/>
      <c r="B1096" s="9" t="e">
        <f>#VALUE!</f>
        <v>#VALUE!</v>
      </c>
      <c r="C1096" s="8"/>
      <c r="D1096" s="8"/>
      <c r="E1096" s="8"/>
      <c r="F1096" s="8"/>
      <c r="G1096" s="8"/>
      <c r="H1096" s="8"/>
      <c r="I1096" s="8"/>
      <c r="J1096" s="8"/>
      <c r="K1096" s="10"/>
      <c r="L1096" s="8"/>
      <c r="M1096" s="5" t="str">
        <f>IF(OR(K1096="работник из числа профессорско-преподавательского состава оу впо",K1096="работник из числа профессорско-преподавательского состава оу дпо (повышения квалификации) специалистов",K1096="старший воспитатель доу",K1096="старший воспитатель оу дод и дома ребенка",K1096="педагог-психолог",K1096="социальный педагог",K1096="педагог-организатор",K1096="мастер производственного обучения",K1096="старший вожатый",K1096="инструктор по труду",K1096="методист оу",K1096="старший методист оу",K1096="тьютор оу (за исключением тьюторов, занятых в сфере впо и дпо)",K1096="руководитель физического воспитания оу, реализующего образовательные программы нпо и спо",K1096="преподаватель-организатор ОБЖ, допризывной подготовки",K1096="инструктор-методист оу дод спортивного профиля",K1096="старший инструктор-методист оу дод спортивного профиля",K1096="воспитатель в доу",K1096="воспитатель в дошкольной группе оу и оу для детей дошкольного и младшего школьного возраста"),36,список!AH1096)</f>
        <v xml:space="preserve"> </v>
      </c>
      <c r="N1096" s="6" t="str">
        <f t="shared" si="17"/>
        <v xml:space="preserve"> </v>
      </c>
      <c r="O1096" s="8"/>
      <c r="P1096" s="8"/>
      <c r="Q1096" s="8"/>
      <c r="R1096" s="8"/>
    </row>
    <row r="1097" spans="1:18" x14ac:dyDescent="0.25">
      <c r="A1097" s="8"/>
      <c r="B1097" s="9" t="e">
        <f>#VALUE!</f>
        <v>#VALUE!</v>
      </c>
      <c r="C1097" s="8"/>
      <c r="D1097" s="8"/>
      <c r="E1097" s="8"/>
      <c r="F1097" s="8"/>
      <c r="G1097" s="8"/>
      <c r="H1097" s="8"/>
      <c r="I1097" s="8"/>
      <c r="J1097" s="8"/>
      <c r="K1097" s="10"/>
      <c r="L1097" s="8"/>
      <c r="M1097" s="5" t="str">
        <f>IF(OR(K1097="работник из числа профессорско-преподавательского состава оу впо",K1097="работник из числа профессорско-преподавательского состава оу дпо (повышения квалификации) специалистов",K1097="старший воспитатель доу",K1097="старший воспитатель оу дод и дома ребенка",K1097="педагог-психолог",K1097="социальный педагог",K1097="педагог-организатор",K1097="мастер производственного обучения",K1097="старший вожатый",K1097="инструктор по труду",K1097="методист оу",K1097="старший методист оу",K1097="тьютор оу (за исключением тьюторов, занятых в сфере впо и дпо)",K1097="руководитель физического воспитания оу, реализующего образовательные программы нпо и спо",K1097="преподаватель-организатор ОБЖ, допризывной подготовки",K1097="инструктор-методист оу дод спортивного профиля",K1097="старший инструктор-методист оу дод спортивного профиля",K1097="воспитатель в доу",K1097="воспитатель в дошкольной группе оу и оу для детей дошкольного и младшего школьного возраста"),36,список!AH1097)</f>
        <v xml:space="preserve"> </v>
      </c>
      <c r="N1097" s="6" t="str">
        <f t="shared" si="17"/>
        <v xml:space="preserve"> </v>
      </c>
      <c r="O1097" s="8"/>
      <c r="P1097" s="8"/>
      <c r="Q1097" s="8"/>
      <c r="R1097" s="8"/>
    </row>
    <row r="1098" spans="1:18" x14ac:dyDescent="0.25">
      <c r="A1098" s="8"/>
      <c r="B1098" s="9" t="e">
        <f>#VALUE!</f>
        <v>#VALUE!</v>
      </c>
      <c r="C1098" s="8"/>
      <c r="D1098" s="8"/>
      <c r="E1098" s="8"/>
      <c r="F1098" s="8"/>
      <c r="G1098" s="8"/>
      <c r="H1098" s="8"/>
      <c r="I1098" s="8"/>
      <c r="J1098" s="8"/>
      <c r="K1098" s="10"/>
      <c r="L1098" s="8"/>
      <c r="M1098" s="5" t="str">
        <f>IF(OR(K1098="работник из числа профессорско-преподавательского состава оу впо",K1098="работник из числа профессорско-преподавательского состава оу дпо (повышения квалификации) специалистов",K1098="старший воспитатель доу",K1098="старший воспитатель оу дод и дома ребенка",K1098="педагог-психолог",K1098="социальный педагог",K1098="педагог-организатор",K1098="мастер производственного обучения",K1098="старший вожатый",K1098="инструктор по труду",K1098="методист оу",K1098="старший методист оу",K1098="тьютор оу (за исключением тьюторов, занятых в сфере впо и дпо)",K1098="руководитель физического воспитания оу, реализующего образовательные программы нпо и спо",K1098="преподаватель-организатор ОБЖ, допризывной подготовки",K1098="инструктор-методист оу дод спортивного профиля",K1098="старший инструктор-методист оу дод спортивного профиля",K1098="воспитатель в доу",K1098="воспитатель в дошкольной группе оу и оу для детей дошкольного и младшего школьного возраста"),36,список!AH1098)</f>
        <v xml:space="preserve"> </v>
      </c>
      <c r="N1098" s="6" t="str">
        <f t="shared" si="17"/>
        <v xml:space="preserve"> </v>
      </c>
      <c r="O1098" s="8"/>
      <c r="P1098" s="8"/>
      <c r="Q1098" s="8"/>
      <c r="R1098" s="8"/>
    </row>
    <row r="1099" spans="1:18" x14ac:dyDescent="0.25">
      <c r="A1099" s="8"/>
      <c r="B1099" s="9" t="e">
        <f>#VALUE!</f>
        <v>#VALUE!</v>
      </c>
      <c r="C1099" s="8"/>
      <c r="D1099" s="8"/>
      <c r="E1099" s="8"/>
      <c r="F1099" s="8"/>
      <c r="G1099" s="8"/>
      <c r="H1099" s="8"/>
      <c r="I1099" s="8"/>
      <c r="J1099" s="8"/>
      <c r="K1099" s="10"/>
      <c r="L1099" s="8"/>
      <c r="M1099" s="5" t="str">
        <f>IF(OR(K1099="работник из числа профессорско-преподавательского состава оу впо",K1099="работник из числа профессорско-преподавательского состава оу дпо (повышения квалификации) специалистов",K1099="старший воспитатель доу",K1099="старший воспитатель оу дод и дома ребенка",K1099="педагог-психолог",K1099="социальный педагог",K1099="педагог-организатор",K1099="мастер производственного обучения",K1099="старший вожатый",K1099="инструктор по труду",K1099="методист оу",K1099="старший методист оу",K1099="тьютор оу (за исключением тьюторов, занятых в сфере впо и дпо)",K1099="руководитель физического воспитания оу, реализующего образовательные программы нпо и спо",K1099="преподаватель-организатор ОБЖ, допризывной подготовки",K1099="инструктор-методист оу дод спортивного профиля",K1099="старший инструктор-методист оу дод спортивного профиля",K1099="воспитатель в доу",K1099="воспитатель в дошкольной группе оу и оу для детей дошкольного и младшего школьного возраста"),36,список!AH1099)</f>
        <v xml:space="preserve"> </v>
      </c>
      <c r="N1099" s="6" t="str">
        <f t="shared" si="17"/>
        <v xml:space="preserve"> </v>
      </c>
      <c r="O1099" s="8"/>
      <c r="P1099" s="8"/>
      <c r="Q1099" s="8"/>
      <c r="R1099" s="8"/>
    </row>
    <row r="1100" spans="1:18" x14ac:dyDescent="0.25">
      <c r="A1100" s="8"/>
      <c r="B1100" s="9" t="e">
        <f>#VALUE!</f>
        <v>#VALUE!</v>
      </c>
      <c r="C1100" s="8"/>
      <c r="D1100" s="8"/>
      <c r="E1100" s="8"/>
      <c r="F1100" s="8"/>
      <c r="G1100" s="8"/>
      <c r="H1100" s="8"/>
      <c r="I1100" s="8"/>
      <c r="J1100" s="8"/>
      <c r="K1100" s="10"/>
      <c r="L1100" s="8"/>
      <c r="M1100" s="5" t="str">
        <f>IF(OR(K1100="работник из числа профессорско-преподавательского состава оу впо",K1100="работник из числа профессорско-преподавательского состава оу дпо (повышения квалификации) специалистов",K1100="старший воспитатель доу",K1100="старший воспитатель оу дод и дома ребенка",K1100="педагог-психолог",K1100="социальный педагог",K1100="педагог-организатор",K1100="мастер производственного обучения",K1100="старший вожатый",K1100="инструктор по труду",K1100="методист оу",K1100="старший методист оу",K1100="тьютор оу (за исключением тьюторов, занятых в сфере впо и дпо)",K1100="руководитель физического воспитания оу, реализующего образовательные программы нпо и спо",K1100="преподаватель-организатор ОБЖ, допризывной подготовки",K1100="инструктор-методист оу дод спортивного профиля",K1100="старший инструктор-методист оу дод спортивного профиля",K1100="воспитатель в доу",K1100="воспитатель в дошкольной группе оу и оу для детей дошкольного и младшего школьного возраста"),36,список!AH1100)</f>
        <v xml:space="preserve"> </v>
      </c>
      <c r="N1100" s="6" t="str">
        <f t="shared" si="17"/>
        <v xml:space="preserve"> </v>
      </c>
      <c r="O1100" s="8"/>
      <c r="P1100" s="8"/>
      <c r="Q1100" s="8"/>
      <c r="R1100" s="8"/>
    </row>
    <row r="1101" spans="1:18" x14ac:dyDescent="0.25">
      <c r="A1101" s="8"/>
      <c r="B1101" s="9" t="e">
        <f>#VALUE!</f>
        <v>#VALUE!</v>
      </c>
      <c r="C1101" s="8"/>
      <c r="D1101" s="8"/>
      <c r="E1101" s="8"/>
      <c r="F1101" s="8"/>
      <c r="G1101" s="8"/>
      <c r="H1101" s="8"/>
      <c r="I1101" s="8"/>
      <c r="J1101" s="8"/>
      <c r="K1101" s="10"/>
      <c r="L1101" s="8"/>
      <c r="M1101" s="5" t="str">
        <f>IF(OR(K1101="работник из числа профессорско-преподавательского состава оу впо",K1101="работник из числа профессорско-преподавательского состава оу дпо (повышения квалификации) специалистов",K1101="старший воспитатель доу",K1101="старший воспитатель оу дод и дома ребенка",K1101="педагог-психолог",K1101="социальный педагог",K1101="педагог-организатор",K1101="мастер производственного обучения",K1101="старший вожатый",K1101="инструктор по труду",K1101="методист оу",K1101="старший методист оу",K1101="тьютор оу (за исключением тьюторов, занятых в сфере впо и дпо)",K1101="руководитель физического воспитания оу, реализующего образовательные программы нпо и спо",K1101="преподаватель-организатор ОБЖ, допризывной подготовки",K1101="инструктор-методист оу дод спортивного профиля",K1101="старший инструктор-методист оу дод спортивного профиля",K1101="воспитатель в доу",K1101="воспитатель в дошкольной группе оу и оу для детей дошкольного и младшего школьного возраста"),36,список!AH1101)</f>
        <v xml:space="preserve"> </v>
      </c>
      <c r="N1101" s="6" t="str">
        <f t="shared" si="17"/>
        <v xml:space="preserve"> </v>
      </c>
      <c r="O1101" s="8"/>
      <c r="P1101" s="8"/>
      <c r="Q1101" s="8"/>
      <c r="R1101" s="8"/>
    </row>
    <row r="1102" spans="1:18" x14ac:dyDescent="0.25">
      <c r="A1102" s="8"/>
      <c r="B1102" s="9" t="e">
        <f>#VALUE!</f>
        <v>#VALUE!</v>
      </c>
      <c r="C1102" s="8"/>
      <c r="D1102" s="8"/>
      <c r="E1102" s="8"/>
      <c r="F1102" s="8"/>
      <c r="G1102" s="8"/>
      <c r="H1102" s="8"/>
      <c r="I1102" s="8"/>
      <c r="J1102" s="8"/>
      <c r="K1102" s="10"/>
      <c r="L1102" s="8"/>
      <c r="M1102" s="5" t="str">
        <f>IF(OR(K1102="работник из числа профессорско-преподавательского состава оу впо",K1102="работник из числа профессорско-преподавательского состава оу дпо (повышения квалификации) специалистов",K1102="старший воспитатель доу",K1102="старший воспитатель оу дод и дома ребенка",K1102="педагог-психолог",K1102="социальный педагог",K1102="педагог-организатор",K1102="мастер производственного обучения",K1102="старший вожатый",K1102="инструктор по труду",K1102="методист оу",K1102="старший методист оу",K1102="тьютор оу (за исключением тьюторов, занятых в сфере впо и дпо)",K1102="руководитель физического воспитания оу, реализующего образовательные программы нпо и спо",K1102="преподаватель-организатор ОБЖ, допризывной подготовки",K1102="инструктор-методист оу дод спортивного профиля",K1102="старший инструктор-методист оу дод спортивного профиля",K1102="воспитатель в доу",K1102="воспитатель в дошкольной группе оу и оу для детей дошкольного и младшего школьного возраста"),36,список!AH1102)</f>
        <v xml:space="preserve"> </v>
      </c>
      <c r="N1102" s="6" t="str">
        <f t="shared" si="17"/>
        <v xml:space="preserve"> </v>
      </c>
      <c r="O1102" s="8"/>
      <c r="P1102" s="8"/>
      <c r="Q1102" s="8"/>
      <c r="R1102" s="8"/>
    </row>
    <row r="1103" spans="1:18" x14ac:dyDescent="0.25">
      <c r="A1103" s="8"/>
      <c r="B1103" s="9" t="e">
        <f>#VALUE!</f>
        <v>#VALUE!</v>
      </c>
      <c r="C1103" s="8"/>
      <c r="D1103" s="8"/>
      <c r="E1103" s="8"/>
      <c r="F1103" s="8"/>
      <c r="G1103" s="8"/>
      <c r="H1103" s="8"/>
      <c r="I1103" s="8"/>
      <c r="J1103" s="8"/>
      <c r="K1103" s="10"/>
      <c r="L1103" s="8"/>
      <c r="M1103" s="5" t="str">
        <f>IF(OR(K1103="работник из числа профессорско-преподавательского состава оу впо",K1103="работник из числа профессорско-преподавательского состава оу дпо (повышения квалификации) специалистов",K1103="старший воспитатель доу",K1103="старший воспитатель оу дод и дома ребенка",K1103="педагог-психолог",K1103="социальный педагог",K1103="педагог-организатор",K1103="мастер производственного обучения",K1103="старший вожатый",K1103="инструктор по труду",K1103="методист оу",K1103="старший методист оу",K1103="тьютор оу (за исключением тьюторов, занятых в сфере впо и дпо)",K1103="руководитель физического воспитания оу, реализующего образовательные программы нпо и спо",K1103="преподаватель-организатор ОБЖ, допризывной подготовки",K1103="инструктор-методист оу дод спортивного профиля",K1103="старший инструктор-методист оу дод спортивного профиля",K1103="воспитатель в доу",K1103="воспитатель в дошкольной группе оу и оу для детей дошкольного и младшего школьного возраста"),36,список!AH1103)</f>
        <v xml:space="preserve"> </v>
      </c>
      <c r="N1103" s="6" t="str">
        <f t="shared" si="17"/>
        <v xml:space="preserve"> </v>
      </c>
      <c r="O1103" s="8"/>
      <c r="P1103" s="8"/>
      <c r="Q1103" s="8"/>
      <c r="R1103" s="8"/>
    </row>
    <row r="1104" spans="1:18" x14ac:dyDescent="0.25">
      <c r="A1104" s="8"/>
      <c r="B1104" s="9" t="e">
        <f>#VALUE!</f>
        <v>#VALUE!</v>
      </c>
      <c r="C1104" s="8"/>
      <c r="D1104" s="8"/>
      <c r="E1104" s="8"/>
      <c r="F1104" s="8"/>
      <c r="G1104" s="8"/>
      <c r="H1104" s="8"/>
      <c r="I1104" s="8"/>
      <c r="J1104" s="8"/>
      <c r="K1104" s="10"/>
      <c r="L1104" s="8"/>
      <c r="M1104" s="5" t="str">
        <f>IF(OR(K1104="работник из числа профессорско-преподавательского состава оу впо",K1104="работник из числа профессорско-преподавательского состава оу дпо (повышения квалификации) специалистов",K1104="старший воспитатель доу",K1104="старший воспитатель оу дод и дома ребенка",K1104="педагог-психолог",K1104="социальный педагог",K1104="педагог-организатор",K1104="мастер производственного обучения",K1104="старший вожатый",K1104="инструктор по труду",K1104="методист оу",K1104="старший методист оу",K1104="тьютор оу (за исключением тьюторов, занятых в сфере впо и дпо)",K1104="руководитель физического воспитания оу, реализующего образовательные программы нпо и спо",K1104="преподаватель-организатор ОБЖ, допризывной подготовки",K1104="инструктор-методист оу дод спортивного профиля",K1104="старший инструктор-методист оу дод спортивного профиля",K1104="воспитатель в доу",K1104="воспитатель в дошкольной группе оу и оу для детей дошкольного и младшего школьного возраста"),36,список!AH1104)</f>
        <v xml:space="preserve"> </v>
      </c>
      <c r="N1104" s="6" t="str">
        <f t="shared" si="17"/>
        <v xml:space="preserve"> </v>
      </c>
      <c r="O1104" s="8"/>
      <c r="P1104" s="8"/>
      <c r="Q1104" s="8"/>
      <c r="R1104" s="8"/>
    </row>
    <row r="1105" spans="1:18" x14ac:dyDescent="0.25">
      <c r="A1105" s="8"/>
      <c r="B1105" s="9" t="e">
        <f>#VALUE!</f>
        <v>#VALUE!</v>
      </c>
      <c r="C1105" s="8"/>
      <c r="D1105" s="8"/>
      <c r="E1105" s="8"/>
      <c r="F1105" s="8"/>
      <c r="G1105" s="8"/>
      <c r="H1105" s="8"/>
      <c r="I1105" s="8"/>
      <c r="J1105" s="8"/>
      <c r="K1105" s="10"/>
      <c r="L1105" s="8"/>
      <c r="M1105" s="5" t="str">
        <f>IF(OR(K1105="работник из числа профессорско-преподавательского состава оу впо",K1105="работник из числа профессорско-преподавательского состава оу дпо (повышения квалификации) специалистов",K1105="старший воспитатель доу",K1105="старший воспитатель оу дод и дома ребенка",K1105="педагог-психолог",K1105="социальный педагог",K1105="педагог-организатор",K1105="мастер производственного обучения",K1105="старший вожатый",K1105="инструктор по труду",K1105="методист оу",K1105="старший методист оу",K1105="тьютор оу (за исключением тьюторов, занятых в сфере впо и дпо)",K1105="руководитель физического воспитания оу, реализующего образовательные программы нпо и спо",K1105="преподаватель-организатор ОБЖ, допризывной подготовки",K1105="инструктор-методист оу дод спортивного профиля",K1105="старший инструктор-методист оу дод спортивного профиля",K1105="воспитатель в доу",K1105="воспитатель в дошкольной группе оу и оу для детей дошкольного и младшего школьного возраста"),36,список!AH1105)</f>
        <v xml:space="preserve"> </v>
      </c>
      <c r="N1105" s="6" t="str">
        <f t="shared" si="17"/>
        <v xml:space="preserve"> </v>
      </c>
      <c r="O1105" s="8"/>
      <c r="P1105" s="8"/>
      <c r="Q1105" s="8"/>
      <c r="R1105" s="8"/>
    </row>
    <row r="1106" spans="1:18" x14ac:dyDescent="0.25">
      <c r="A1106" s="8"/>
      <c r="B1106" s="9" t="e">
        <f>#VALUE!</f>
        <v>#VALUE!</v>
      </c>
      <c r="C1106" s="8"/>
      <c r="D1106" s="8"/>
      <c r="E1106" s="8"/>
      <c r="F1106" s="8"/>
      <c r="G1106" s="8"/>
      <c r="H1106" s="8"/>
      <c r="I1106" s="8"/>
      <c r="J1106" s="8"/>
      <c r="K1106" s="10"/>
      <c r="L1106" s="8"/>
      <c r="M1106" s="5" t="str">
        <f>IF(OR(K1106="работник из числа профессорско-преподавательского состава оу впо",K1106="работник из числа профессорско-преподавательского состава оу дпо (повышения квалификации) специалистов",K1106="старший воспитатель доу",K1106="старший воспитатель оу дод и дома ребенка",K1106="педагог-психолог",K1106="социальный педагог",K1106="педагог-организатор",K1106="мастер производственного обучения",K1106="старший вожатый",K1106="инструктор по труду",K1106="методист оу",K1106="старший методист оу",K1106="тьютор оу (за исключением тьюторов, занятых в сфере впо и дпо)",K1106="руководитель физического воспитания оу, реализующего образовательные программы нпо и спо",K1106="преподаватель-организатор ОБЖ, допризывной подготовки",K1106="инструктор-методист оу дод спортивного профиля",K1106="старший инструктор-методист оу дод спортивного профиля",K1106="воспитатель в доу",K1106="воспитатель в дошкольной группе оу и оу для детей дошкольного и младшего школьного возраста"),36,список!AH1106)</f>
        <v xml:space="preserve"> </v>
      </c>
      <c r="N1106" s="6" t="str">
        <f t="shared" si="17"/>
        <v xml:space="preserve"> </v>
      </c>
      <c r="O1106" s="8"/>
      <c r="P1106" s="8"/>
      <c r="Q1106" s="8"/>
      <c r="R1106" s="8"/>
    </row>
    <row r="1107" spans="1:18" x14ac:dyDescent="0.25">
      <c r="A1107" s="8"/>
      <c r="B1107" s="9" t="e">
        <f>#VALUE!</f>
        <v>#VALUE!</v>
      </c>
      <c r="C1107" s="8"/>
      <c r="D1107" s="8"/>
      <c r="E1107" s="8"/>
      <c r="F1107" s="8"/>
      <c r="G1107" s="8"/>
      <c r="H1107" s="8"/>
      <c r="I1107" s="8"/>
      <c r="J1107" s="8"/>
      <c r="K1107" s="10"/>
      <c r="L1107" s="8"/>
      <c r="M1107" s="5" t="str">
        <f>IF(OR(K1107="работник из числа профессорско-преподавательского состава оу впо",K1107="работник из числа профессорско-преподавательского состава оу дпо (повышения квалификации) специалистов",K1107="старший воспитатель доу",K1107="старший воспитатель оу дод и дома ребенка",K1107="педагог-психолог",K1107="социальный педагог",K1107="педагог-организатор",K1107="мастер производственного обучения",K1107="старший вожатый",K1107="инструктор по труду",K1107="методист оу",K1107="старший методист оу",K1107="тьютор оу (за исключением тьюторов, занятых в сфере впо и дпо)",K1107="руководитель физического воспитания оу, реализующего образовательные программы нпо и спо",K1107="преподаватель-организатор ОБЖ, допризывной подготовки",K1107="инструктор-методист оу дод спортивного профиля",K1107="старший инструктор-методист оу дод спортивного профиля",K1107="воспитатель в доу",K1107="воспитатель в дошкольной группе оу и оу для детей дошкольного и младшего школьного возраста"),36,список!AH1107)</f>
        <v xml:space="preserve"> </v>
      </c>
      <c r="N1107" s="6" t="str">
        <f t="shared" si="17"/>
        <v xml:space="preserve"> </v>
      </c>
      <c r="O1107" s="8"/>
      <c r="P1107" s="8"/>
      <c r="Q1107" s="8"/>
      <c r="R1107" s="8"/>
    </row>
    <row r="1108" spans="1:18" x14ac:dyDescent="0.25">
      <c r="A1108" s="8"/>
      <c r="B1108" s="9" t="e">
        <f>#VALUE!</f>
        <v>#VALUE!</v>
      </c>
      <c r="C1108" s="8"/>
      <c r="D1108" s="8"/>
      <c r="E1108" s="8"/>
      <c r="F1108" s="8"/>
      <c r="G1108" s="8"/>
      <c r="H1108" s="8"/>
      <c r="I1108" s="8"/>
      <c r="J1108" s="8"/>
      <c r="K1108" s="10"/>
      <c r="L1108" s="8"/>
      <c r="M1108" s="5" t="str">
        <f>IF(OR(K1108="работник из числа профессорско-преподавательского состава оу впо",K1108="работник из числа профессорско-преподавательского состава оу дпо (повышения квалификации) специалистов",K1108="старший воспитатель доу",K1108="старший воспитатель оу дод и дома ребенка",K1108="педагог-психолог",K1108="социальный педагог",K1108="педагог-организатор",K1108="мастер производственного обучения",K1108="старший вожатый",K1108="инструктор по труду",K1108="методист оу",K1108="старший методист оу",K1108="тьютор оу (за исключением тьюторов, занятых в сфере впо и дпо)",K1108="руководитель физического воспитания оу, реализующего образовательные программы нпо и спо",K1108="преподаватель-организатор ОБЖ, допризывной подготовки",K1108="инструктор-методист оу дод спортивного профиля",K1108="старший инструктор-методист оу дод спортивного профиля",K1108="воспитатель в доу",K1108="воспитатель в дошкольной группе оу и оу для детей дошкольного и младшего школьного возраста"),36,список!AH1108)</f>
        <v xml:space="preserve"> </v>
      </c>
      <c r="N1108" s="6" t="str">
        <f t="shared" si="17"/>
        <v xml:space="preserve"> </v>
      </c>
      <c r="O1108" s="8"/>
      <c r="P1108" s="8"/>
      <c r="Q1108" s="8"/>
      <c r="R1108" s="8"/>
    </row>
    <row r="1109" spans="1:18" x14ac:dyDescent="0.25">
      <c r="A1109" s="8"/>
      <c r="B1109" s="9" t="e">
        <f>#VALUE!</f>
        <v>#VALUE!</v>
      </c>
      <c r="C1109" s="8"/>
      <c r="D1109" s="8"/>
      <c r="E1109" s="8"/>
      <c r="F1109" s="8"/>
      <c r="G1109" s="8"/>
      <c r="H1109" s="8"/>
      <c r="I1109" s="8"/>
      <c r="J1109" s="8"/>
      <c r="K1109" s="10"/>
      <c r="L1109" s="8"/>
      <c r="M1109" s="5" t="str">
        <f>IF(OR(K1109="работник из числа профессорско-преподавательского состава оу впо",K1109="работник из числа профессорско-преподавательского состава оу дпо (повышения квалификации) специалистов",K1109="старший воспитатель доу",K1109="старший воспитатель оу дод и дома ребенка",K1109="педагог-психолог",K1109="социальный педагог",K1109="педагог-организатор",K1109="мастер производственного обучения",K1109="старший вожатый",K1109="инструктор по труду",K1109="методист оу",K1109="старший методист оу",K1109="тьютор оу (за исключением тьюторов, занятых в сфере впо и дпо)",K1109="руководитель физического воспитания оу, реализующего образовательные программы нпо и спо",K1109="преподаватель-организатор ОБЖ, допризывной подготовки",K1109="инструктор-методист оу дод спортивного профиля",K1109="старший инструктор-методист оу дод спортивного профиля",K1109="воспитатель в доу",K1109="воспитатель в дошкольной группе оу и оу для детей дошкольного и младшего школьного возраста"),36,список!AH1109)</f>
        <v xml:space="preserve"> </v>
      </c>
      <c r="N1109" s="6" t="str">
        <f t="shared" si="17"/>
        <v xml:space="preserve"> </v>
      </c>
      <c r="O1109" s="8"/>
      <c r="P1109" s="8"/>
      <c r="Q1109" s="8"/>
      <c r="R1109" s="8"/>
    </row>
    <row r="1110" spans="1:18" x14ac:dyDescent="0.25">
      <c r="A1110" s="8"/>
      <c r="B1110" s="9" t="e">
        <f>#VALUE!</f>
        <v>#VALUE!</v>
      </c>
      <c r="C1110" s="8"/>
      <c r="D1110" s="8"/>
      <c r="E1110" s="8"/>
      <c r="F1110" s="8"/>
      <c r="G1110" s="8"/>
      <c r="H1110" s="8"/>
      <c r="I1110" s="8"/>
      <c r="J1110" s="8"/>
      <c r="K1110" s="10"/>
      <c r="L1110" s="8"/>
      <c r="M1110" s="5" t="str">
        <f>IF(OR(K1110="работник из числа профессорско-преподавательского состава оу впо",K1110="работник из числа профессорско-преподавательского состава оу дпо (повышения квалификации) специалистов",K1110="старший воспитатель доу",K1110="старший воспитатель оу дод и дома ребенка",K1110="педагог-психолог",K1110="социальный педагог",K1110="педагог-организатор",K1110="мастер производственного обучения",K1110="старший вожатый",K1110="инструктор по труду",K1110="методист оу",K1110="старший методист оу",K1110="тьютор оу (за исключением тьюторов, занятых в сфере впо и дпо)",K1110="руководитель физического воспитания оу, реализующего образовательные программы нпо и спо",K1110="преподаватель-организатор ОБЖ, допризывной подготовки",K1110="инструктор-методист оу дод спортивного профиля",K1110="старший инструктор-методист оу дод спортивного профиля",K1110="воспитатель в доу",K1110="воспитатель в дошкольной группе оу и оу для детей дошкольного и младшего школьного возраста"),36,список!AH1110)</f>
        <v xml:space="preserve"> </v>
      </c>
      <c r="N1110" s="6" t="str">
        <f t="shared" si="17"/>
        <v xml:space="preserve"> </v>
      </c>
      <c r="O1110" s="8"/>
      <c r="P1110" s="8"/>
      <c r="Q1110" s="8"/>
      <c r="R1110" s="8"/>
    </row>
    <row r="1111" spans="1:18" x14ac:dyDescent="0.25">
      <c r="A1111" s="8"/>
      <c r="B1111" s="9" t="e">
        <f>#VALUE!</f>
        <v>#VALUE!</v>
      </c>
      <c r="C1111" s="8"/>
      <c r="D1111" s="8"/>
      <c r="E1111" s="8"/>
      <c r="F1111" s="8"/>
      <c r="G1111" s="8"/>
      <c r="H1111" s="8"/>
      <c r="I1111" s="8"/>
      <c r="J1111" s="8"/>
      <c r="K1111" s="10"/>
      <c r="L1111" s="8"/>
      <c r="M1111" s="5" t="str">
        <f>IF(OR(K1111="работник из числа профессорско-преподавательского состава оу впо",K1111="работник из числа профессорско-преподавательского состава оу дпо (повышения квалификации) специалистов",K1111="старший воспитатель доу",K1111="старший воспитатель оу дод и дома ребенка",K1111="педагог-психолог",K1111="социальный педагог",K1111="педагог-организатор",K1111="мастер производственного обучения",K1111="старший вожатый",K1111="инструктор по труду",K1111="методист оу",K1111="старший методист оу",K1111="тьютор оу (за исключением тьюторов, занятых в сфере впо и дпо)",K1111="руководитель физического воспитания оу, реализующего образовательные программы нпо и спо",K1111="преподаватель-организатор ОБЖ, допризывной подготовки",K1111="инструктор-методист оу дод спортивного профиля",K1111="старший инструктор-методист оу дод спортивного профиля",K1111="воспитатель в доу",K1111="воспитатель в дошкольной группе оу и оу для детей дошкольного и младшего школьного возраста"),36,список!AH1111)</f>
        <v xml:space="preserve"> </v>
      </c>
      <c r="N1111" s="6" t="str">
        <f t="shared" si="17"/>
        <v xml:space="preserve"> </v>
      </c>
      <c r="O1111" s="8"/>
      <c r="P1111" s="8"/>
      <c r="Q1111" s="8"/>
      <c r="R1111" s="8"/>
    </row>
    <row r="1112" spans="1:18" x14ac:dyDescent="0.25">
      <c r="A1112" s="8"/>
      <c r="B1112" s="9" t="e">
        <f>#VALUE!</f>
        <v>#VALUE!</v>
      </c>
      <c r="C1112" s="8"/>
      <c r="D1112" s="8"/>
      <c r="E1112" s="8"/>
      <c r="F1112" s="8"/>
      <c r="G1112" s="8"/>
      <c r="H1112" s="8"/>
      <c r="I1112" s="8"/>
      <c r="J1112" s="8"/>
      <c r="K1112" s="10"/>
      <c r="L1112" s="8"/>
      <c r="M1112" s="5" t="str">
        <f>IF(OR(K1112="работник из числа профессорско-преподавательского состава оу впо",K1112="работник из числа профессорско-преподавательского состава оу дпо (повышения квалификации) специалистов",K1112="старший воспитатель доу",K1112="старший воспитатель оу дод и дома ребенка",K1112="педагог-психолог",K1112="социальный педагог",K1112="педагог-организатор",K1112="мастер производственного обучения",K1112="старший вожатый",K1112="инструктор по труду",K1112="методист оу",K1112="старший методист оу",K1112="тьютор оу (за исключением тьюторов, занятых в сфере впо и дпо)",K1112="руководитель физического воспитания оу, реализующего образовательные программы нпо и спо",K1112="преподаватель-организатор ОБЖ, допризывной подготовки",K1112="инструктор-методист оу дод спортивного профиля",K1112="старший инструктор-методист оу дод спортивного профиля",K1112="воспитатель в доу",K1112="воспитатель в дошкольной группе оу и оу для детей дошкольного и младшего школьного возраста"),36,список!AH1112)</f>
        <v xml:space="preserve"> </v>
      </c>
      <c r="N1112" s="6" t="str">
        <f t="shared" si="17"/>
        <v xml:space="preserve"> </v>
      </c>
      <c r="O1112" s="8"/>
      <c r="P1112" s="8"/>
      <c r="Q1112" s="8"/>
      <c r="R1112" s="8"/>
    </row>
    <row r="1113" spans="1:18" x14ac:dyDescent="0.25">
      <c r="A1113" s="8"/>
      <c r="B1113" s="9" t="e">
        <f>#VALUE!</f>
        <v>#VALUE!</v>
      </c>
      <c r="C1113" s="8"/>
      <c r="D1113" s="8"/>
      <c r="E1113" s="8"/>
      <c r="F1113" s="8"/>
      <c r="G1113" s="8"/>
      <c r="H1113" s="8"/>
      <c r="I1113" s="8"/>
      <c r="J1113" s="8"/>
      <c r="K1113" s="10"/>
      <c r="L1113" s="8"/>
      <c r="M1113" s="5" t="str">
        <f>IF(OR(K1113="работник из числа профессорско-преподавательского состава оу впо",K1113="работник из числа профессорско-преподавательского состава оу дпо (повышения квалификации) специалистов",K1113="старший воспитатель доу",K1113="старший воспитатель оу дод и дома ребенка",K1113="педагог-психолог",K1113="социальный педагог",K1113="педагог-организатор",K1113="мастер производственного обучения",K1113="старший вожатый",K1113="инструктор по труду",K1113="методист оу",K1113="старший методист оу",K1113="тьютор оу (за исключением тьюторов, занятых в сфере впо и дпо)",K1113="руководитель физического воспитания оу, реализующего образовательные программы нпо и спо",K1113="преподаватель-организатор ОБЖ, допризывной подготовки",K1113="инструктор-методист оу дод спортивного профиля",K1113="старший инструктор-методист оу дод спортивного профиля",K1113="воспитатель в доу",K1113="воспитатель в дошкольной группе оу и оу для детей дошкольного и младшего школьного возраста"),36,список!AH1113)</f>
        <v xml:space="preserve"> </v>
      </c>
      <c r="N1113" s="6" t="str">
        <f t="shared" si="17"/>
        <v xml:space="preserve"> </v>
      </c>
      <c r="O1113" s="8"/>
      <c r="P1113" s="8"/>
      <c r="Q1113" s="8"/>
      <c r="R1113" s="8"/>
    </row>
    <row r="1114" spans="1:18" x14ac:dyDescent="0.25">
      <c r="A1114" s="8"/>
      <c r="B1114" s="9" t="e">
        <f>#VALUE!</f>
        <v>#VALUE!</v>
      </c>
      <c r="C1114" s="8"/>
      <c r="D1114" s="8"/>
      <c r="E1114" s="8"/>
      <c r="F1114" s="8"/>
      <c r="G1114" s="8"/>
      <c r="H1114" s="8"/>
      <c r="I1114" s="8"/>
      <c r="J1114" s="8"/>
      <c r="K1114" s="10"/>
      <c r="L1114" s="8"/>
      <c r="M1114" s="5" t="str">
        <f>IF(OR(K1114="работник из числа профессорско-преподавательского состава оу впо",K1114="работник из числа профессорско-преподавательского состава оу дпо (повышения квалификации) специалистов",K1114="старший воспитатель доу",K1114="старший воспитатель оу дод и дома ребенка",K1114="педагог-психолог",K1114="социальный педагог",K1114="педагог-организатор",K1114="мастер производственного обучения",K1114="старший вожатый",K1114="инструктор по труду",K1114="методист оу",K1114="старший методист оу",K1114="тьютор оу (за исключением тьюторов, занятых в сфере впо и дпо)",K1114="руководитель физического воспитания оу, реализующего образовательные программы нпо и спо",K1114="преподаватель-организатор ОБЖ, допризывной подготовки",K1114="инструктор-методист оу дод спортивного профиля",K1114="старший инструктор-методист оу дод спортивного профиля",K1114="воспитатель в доу",K1114="воспитатель в дошкольной группе оу и оу для детей дошкольного и младшего школьного возраста"),36,список!AH1114)</f>
        <v xml:space="preserve"> </v>
      </c>
      <c r="N1114" s="6" t="str">
        <f t="shared" si="17"/>
        <v xml:space="preserve"> </v>
      </c>
      <c r="O1114" s="8"/>
      <c r="P1114" s="8"/>
      <c r="Q1114" s="8"/>
      <c r="R1114" s="8"/>
    </row>
    <row r="1115" spans="1:18" x14ac:dyDescent="0.25">
      <c r="A1115" s="8"/>
      <c r="B1115" s="9" t="e">
        <f>#VALUE!</f>
        <v>#VALUE!</v>
      </c>
      <c r="C1115" s="8"/>
      <c r="D1115" s="8"/>
      <c r="E1115" s="8"/>
      <c r="F1115" s="8"/>
      <c r="G1115" s="8"/>
      <c r="H1115" s="8"/>
      <c r="I1115" s="8"/>
      <c r="J1115" s="8"/>
      <c r="K1115" s="10"/>
      <c r="L1115" s="8"/>
      <c r="M1115" s="5" t="str">
        <f>IF(OR(K1115="работник из числа профессорско-преподавательского состава оу впо",K1115="работник из числа профессорско-преподавательского состава оу дпо (повышения квалификации) специалистов",K1115="старший воспитатель доу",K1115="старший воспитатель оу дод и дома ребенка",K1115="педагог-психолог",K1115="социальный педагог",K1115="педагог-организатор",K1115="мастер производственного обучения",K1115="старший вожатый",K1115="инструктор по труду",K1115="методист оу",K1115="старший методист оу",K1115="тьютор оу (за исключением тьюторов, занятых в сфере впо и дпо)",K1115="руководитель физического воспитания оу, реализующего образовательные программы нпо и спо",K1115="преподаватель-организатор ОБЖ, допризывной подготовки",K1115="инструктор-методист оу дод спортивного профиля",K1115="старший инструктор-методист оу дод спортивного профиля",K1115="воспитатель в доу",K1115="воспитатель в дошкольной группе оу и оу для детей дошкольного и младшего школьного возраста"),36,список!AH1115)</f>
        <v xml:space="preserve"> </v>
      </c>
      <c r="N1115" s="6" t="str">
        <f t="shared" si="17"/>
        <v xml:space="preserve"> </v>
      </c>
      <c r="O1115" s="8"/>
      <c r="P1115" s="8"/>
      <c r="Q1115" s="8"/>
      <c r="R1115" s="8"/>
    </row>
    <row r="1116" spans="1:18" x14ac:dyDescent="0.25">
      <c r="A1116" s="8"/>
      <c r="B1116" s="9" t="e">
        <f>#VALUE!</f>
        <v>#VALUE!</v>
      </c>
      <c r="C1116" s="8"/>
      <c r="D1116" s="8"/>
      <c r="E1116" s="8"/>
      <c r="F1116" s="8"/>
      <c r="G1116" s="8"/>
      <c r="H1116" s="8"/>
      <c r="I1116" s="8"/>
      <c r="J1116" s="8"/>
      <c r="K1116" s="10"/>
      <c r="L1116" s="8"/>
      <c r="M1116" s="5" t="str">
        <f>IF(OR(K1116="работник из числа профессорско-преподавательского состава оу впо",K1116="работник из числа профессорско-преподавательского состава оу дпо (повышения квалификации) специалистов",K1116="старший воспитатель доу",K1116="старший воспитатель оу дод и дома ребенка",K1116="педагог-психолог",K1116="социальный педагог",K1116="педагог-организатор",K1116="мастер производственного обучения",K1116="старший вожатый",K1116="инструктор по труду",K1116="методист оу",K1116="старший методист оу",K1116="тьютор оу (за исключением тьюторов, занятых в сфере впо и дпо)",K1116="руководитель физического воспитания оу, реализующего образовательные программы нпо и спо",K1116="преподаватель-организатор ОБЖ, допризывной подготовки",K1116="инструктор-методист оу дод спортивного профиля",K1116="старший инструктор-методист оу дод спортивного профиля",K1116="воспитатель в доу",K1116="воспитатель в дошкольной группе оу и оу для детей дошкольного и младшего школьного возраста"),36,список!AH1116)</f>
        <v xml:space="preserve"> </v>
      </c>
      <c r="N1116" s="6" t="str">
        <f t="shared" si="17"/>
        <v xml:space="preserve"> </v>
      </c>
      <c r="O1116" s="8"/>
      <c r="P1116" s="8"/>
      <c r="Q1116" s="8"/>
      <c r="R1116" s="8"/>
    </row>
    <row r="1117" spans="1:18" x14ac:dyDescent="0.25">
      <c r="A1117" s="8"/>
      <c r="B1117" s="9" t="e">
        <f>#VALUE!</f>
        <v>#VALUE!</v>
      </c>
      <c r="C1117" s="8"/>
      <c r="D1117" s="8"/>
      <c r="E1117" s="8"/>
      <c r="F1117" s="8"/>
      <c r="G1117" s="8"/>
      <c r="H1117" s="8"/>
      <c r="I1117" s="8"/>
      <c r="J1117" s="8"/>
      <c r="K1117" s="10"/>
      <c r="L1117" s="8"/>
      <c r="M1117" s="5" t="str">
        <f>IF(OR(K1117="работник из числа профессорско-преподавательского состава оу впо",K1117="работник из числа профессорско-преподавательского состава оу дпо (повышения квалификации) специалистов",K1117="старший воспитатель доу",K1117="старший воспитатель оу дод и дома ребенка",K1117="педагог-психолог",K1117="социальный педагог",K1117="педагог-организатор",K1117="мастер производственного обучения",K1117="старший вожатый",K1117="инструктор по труду",K1117="методист оу",K1117="старший методист оу",K1117="тьютор оу (за исключением тьюторов, занятых в сфере впо и дпо)",K1117="руководитель физического воспитания оу, реализующего образовательные программы нпо и спо",K1117="преподаватель-организатор ОБЖ, допризывной подготовки",K1117="инструктор-методист оу дод спортивного профиля",K1117="старший инструктор-методист оу дод спортивного профиля",K1117="воспитатель в доу",K1117="воспитатель в дошкольной группе оу и оу для детей дошкольного и младшего школьного возраста"),36,список!AH1117)</f>
        <v xml:space="preserve"> </v>
      </c>
      <c r="N1117" s="6" t="str">
        <f t="shared" si="17"/>
        <v xml:space="preserve"> </v>
      </c>
      <c r="O1117" s="8"/>
      <c r="P1117" s="8"/>
      <c r="Q1117" s="8"/>
      <c r="R1117" s="8"/>
    </row>
    <row r="1118" spans="1:18" x14ac:dyDescent="0.25">
      <c r="A1118" s="8"/>
      <c r="B1118" s="9" t="e">
        <f>#VALUE!</f>
        <v>#VALUE!</v>
      </c>
      <c r="C1118" s="8"/>
      <c r="D1118" s="8"/>
      <c r="E1118" s="8"/>
      <c r="F1118" s="8"/>
      <c r="G1118" s="8"/>
      <c r="H1118" s="8"/>
      <c r="I1118" s="8"/>
      <c r="J1118" s="8"/>
      <c r="K1118" s="10"/>
      <c r="L1118" s="8"/>
      <c r="M1118" s="5" t="str">
        <f>IF(OR(K1118="работник из числа профессорско-преподавательского состава оу впо",K1118="работник из числа профессорско-преподавательского состава оу дпо (повышения квалификации) специалистов",K1118="старший воспитатель доу",K1118="старший воспитатель оу дод и дома ребенка",K1118="педагог-психолог",K1118="социальный педагог",K1118="педагог-организатор",K1118="мастер производственного обучения",K1118="старший вожатый",K1118="инструктор по труду",K1118="методист оу",K1118="старший методист оу",K1118="тьютор оу (за исключением тьюторов, занятых в сфере впо и дпо)",K1118="руководитель физического воспитания оу, реализующего образовательные программы нпо и спо",K1118="преподаватель-организатор ОБЖ, допризывной подготовки",K1118="инструктор-методист оу дод спортивного профиля",K1118="старший инструктор-методист оу дод спортивного профиля",K1118="воспитатель в доу",K1118="воспитатель в дошкольной группе оу и оу для детей дошкольного и младшего школьного возраста"),36,список!AH1118)</f>
        <v xml:space="preserve"> </v>
      </c>
      <c r="N1118" s="6" t="str">
        <f t="shared" si="17"/>
        <v xml:space="preserve"> </v>
      </c>
      <c r="O1118" s="8"/>
      <c r="P1118" s="8"/>
      <c r="Q1118" s="8"/>
      <c r="R1118" s="8"/>
    </row>
    <row r="1119" spans="1:18" x14ac:dyDescent="0.25">
      <c r="A1119" s="8"/>
      <c r="B1119" s="9" t="e">
        <f>#VALUE!</f>
        <v>#VALUE!</v>
      </c>
      <c r="C1119" s="8"/>
      <c r="D1119" s="8"/>
      <c r="E1119" s="8"/>
      <c r="F1119" s="8"/>
      <c r="G1119" s="8"/>
      <c r="H1119" s="8"/>
      <c r="I1119" s="8"/>
      <c r="J1119" s="8"/>
      <c r="K1119" s="10"/>
      <c r="L1119" s="8"/>
      <c r="M1119" s="5" t="str">
        <f>IF(OR(K1119="работник из числа профессорско-преподавательского состава оу впо",K1119="работник из числа профессорско-преподавательского состава оу дпо (повышения квалификации) специалистов",K1119="старший воспитатель доу",K1119="старший воспитатель оу дод и дома ребенка",K1119="педагог-психолог",K1119="социальный педагог",K1119="педагог-организатор",K1119="мастер производственного обучения",K1119="старший вожатый",K1119="инструктор по труду",K1119="методист оу",K1119="старший методист оу",K1119="тьютор оу (за исключением тьюторов, занятых в сфере впо и дпо)",K1119="руководитель физического воспитания оу, реализующего образовательные программы нпо и спо",K1119="преподаватель-организатор ОБЖ, допризывной подготовки",K1119="инструктор-методист оу дод спортивного профиля",K1119="старший инструктор-методист оу дод спортивного профиля",K1119="воспитатель в доу",K1119="воспитатель в дошкольной группе оу и оу для детей дошкольного и младшего школьного возраста"),36,список!AH1119)</f>
        <v xml:space="preserve"> </v>
      </c>
      <c r="N1119" s="6" t="str">
        <f t="shared" si="17"/>
        <v xml:space="preserve"> </v>
      </c>
      <c r="O1119" s="8"/>
      <c r="P1119" s="8"/>
      <c r="Q1119" s="8"/>
      <c r="R1119" s="8"/>
    </row>
    <row r="1120" spans="1:18" x14ac:dyDescent="0.25">
      <c r="A1120" s="8"/>
      <c r="B1120" s="9" t="e">
        <f>#VALUE!</f>
        <v>#VALUE!</v>
      </c>
      <c r="C1120" s="8"/>
      <c r="D1120" s="8"/>
      <c r="E1120" s="8"/>
      <c r="F1120" s="8"/>
      <c r="G1120" s="8"/>
      <c r="H1120" s="8"/>
      <c r="I1120" s="8"/>
      <c r="J1120" s="8"/>
      <c r="K1120" s="10"/>
      <c r="L1120" s="8"/>
      <c r="M1120" s="5" t="str">
        <f>IF(OR(K1120="работник из числа профессорско-преподавательского состава оу впо",K1120="работник из числа профессорско-преподавательского состава оу дпо (повышения квалификации) специалистов",K1120="старший воспитатель доу",K1120="старший воспитатель оу дод и дома ребенка",K1120="педагог-психолог",K1120="социальный педагог",K1120="педагог-организатор",K1120="мастер производственного обучения",K1120="старший вожатый",K1120="инструктор по труду",K1120="методист оу",K1120="старший методист оу",K1120="тьютор оу (за исключением тьюторов, занятых в сфере впо и дпо)",K1120="руководитель физического воспитания оу, реализующего образовательные программы нпо и спо",K1120="преподаватель-организатор ОБЖ, допризывной подготовки",K1120="инструктор-методист оу дод спортивного профиля",K1120="старший инструктор-методист оу дод спортивного профиля",K1120="воспитатель в доу",K1120="воспитатель в дошкольной группе оу и оу для детей дошкольного и младшего школьного возраста"),36,список!AH1120)</f>
        <v xml:space="preserve"> </v>
      </c>
      <c r="N1120" s="6" t="str">
        <f t="shared" si="17"/>
        <v xml:space="preserve"> </v>
      </c>
      <c r="O1120" s="8"/>
      <c r="P1120" s="8"/>
      <c r="Q1120" s="8"/>
      <c r="R1120" s="8"/>
    </row>
    <row r="1121" spans="1:18" x14ac:dyDescent="0.25">
      <c r="A1121" s="8"/>
      <c r="B1121" s="9" t="e">
        <f>#VALUE!</f>
        <v>#VALUE!</v>
      </c>
      <c r="C1121" s="8"/>
      <c r="D1121" s="8"/>
      <c r="E1121" s="8"/>
      <c r="F1121" s="8"/>
      <c r="G1121" s="8"/>
      <c r="H1121" s="8"/>
      <c r="I1121" s="8"/>
      <c r="J1121" s="8"/>
      <c r="K1121" s="10"/>
      <c r="L1121" s="8"/>
      <c r="M1121" s="5" t="str">
        <f>IF(OR(K1121="работник из числа профессорско-преподавательского состава оу впо",K1121="работник из числа профессорско-преподавательского состава оу дпо (повышения квалификации) специалистов",K1121="старший воспитатель доу",K1121="старший воспитатель оу дод и дома ребенка",K1121="педагог-психолог",K1121="социальный педагог",K1121="педагог-организатор",K1121="мастер производственного обучения",K1121="старший вожатый",K1121="инструктор по труду",K1121="методист оу",K1121="старший методист оу",K1121="тьютор оу (за исключением тьюторов, занятых в сфере впо и дпо)",K1121="руководитель физического воспитания оу, реализующего образовательные программы нпо и спо",K1121="преподаватель-организатор ОБЖ, допризывной подготовки",K1121="инструктор-методист оу дод спортивного профиля",K1121="старший инструктор-методист оу дод спортивного профиля",K1121="воспитатель в доу",K1121="воспитатель в дошкольной группе оу и оу для детей дошкольного и младшего школьного возраста"),36,список!AH1121)</f>
        <v xml:space="preserve"> </v>
      </c>
      <c r="N1121" s="6" t="str">
        <f t="shared" si="17"/>
        <v xml:space="preserve"> </v>
      </c>
      <c r="O1121" s="8"/>
      <c r="P1121" s="8"/>
      <c r="Q1121" s="8"/>
      <c r="R1121" s="8"/>
    </row>
    <row r="1122" spans="1:18" x14ac:dyDescent="0.25">
      <c r="A1122" s="8"/>
      <c r="B1122" s="9" t="e">
        <f>#VALUE!</f>
        <v>#VALUE!</v>
      </c>
      <c r="C1122" s="8"/>
      <c r="D1122" s="8"/>
      <c r="E1122" s="8"/>
      <c r="F1122" s="8"/>
      <c r="G1122" s="8"/>
      <c r="H1122" s="8"/>
      <c r="I1122" s="8"/>
      <c r="J1122" s="8"/>
      <c r="K1122" s="10"/>
      <c r="L1122" s="8"/>
      <c r="M1122" s="5" t="str">
        <f>IF(OR(K1122="работник из числа профессорско-преподавательского состава оу впо",K1122="работник из числа профессорско-преподавательского состава оу дпо (повышения квалификации) специалистов",K1122="старший воспитатель доу",K1122="старший воспитатель оу дод и дома ребенка",K1122="педагог-психолог",K1122="социальный педагог",K1122="педагог-организатор",K1122="мастер производственного обучения",K1122="старший вожатый",K1122="инструктор по труду",K1122="методист оу",K1122="старший методист оу",K1122="тьютор оу (за исключением тьюторов, занятых в сфере впо и дпо)",K1122="руководитель физического воспитания оу, реализующего образовательные программы нпо и спо",K1122="преподаватель-организатор ОБЖ, допризывной подготовки",K1122="инструктор-методист оу дод спортивного профиля",K1122="старший инструктор-методист оу дод спортивного профиля",K1122="воспитатель в доу",K1122="воспитатель в дошкольной группе оу и оу для детей дошкольного и младшего школьного возраста"),36,список!AH1122)</f>
        <v xml:space="preserve"> </v>
      </c>
      <c r="N1122" s="6" t="str">
        <f t="shared" si="17"/>
        <v xml:space="preserve"> </v>
      </c>
      <c r="O1122" s="8"/>
      <c r="P1122" s="8"/>
      <c r="Q1122" s="8"/>
      <c r="R1122" s="8"/>
    </row>
    <row r="1123" spans="1:18" x14ac:dyDescent="0.25">
      <c r="A1123" s="8"/>
      <c r="B1123" s="9" t="e">
        <f>#VALUE!</f>
        <v>#VALUE!</v>
      </c>
      <c r="C1123" s="8"/>
      <c r="D1123" s="8"/>
      <c r="E1123" s="8"/>
      <c r="F1123" s="8"/>
      <c r="G1123" s="8"/>
      <c r="H1123" s="8"/>
      <c r="I1123" s="8"/>
      <c r="J1123" s="8"/>
      <c r="K1123" s="10"/>
      <c r="L1123" s="8"/>
      <c r="M1123" s="5" t="str">
        <f>IF(OR(K1123="работник из числа профессорско-преподавательского состава оу впо",K1123="работник из числа профессорско-преподавательского состава оу дпо (повышения квалификации) специалистов",K1123="старший воспитатель доу",K1123="старший воспитатель оу дод и дома ребенка",K1123="педагог-психолог",K1123="социальный педагог",K1123="педагог-организатор",K1123="мастер производственного обучения",K1123="старший вожатый",K1123="инструктор по труду",K1123="методист оу",K1123="старший методист оу",K1123="тьютор оу (за исключением тьюторов, занятых в сфере впо и дпо)",K1123="руководитель физического воспитания оу, реализующего образовательные программы нпо и спо",K1123="преподаватель-организатор ОБЖ, допризывной подготовки",K1123="инструктор-методист оу дод спортивного профиля",K1123="старший инструктор-методист оу дод спортивного профиля",K1123="воспитатель в доу",K1123="воспитатель в дошкольной группе оу и оу для детей дошкольного и младшего школьного возраста"),36,список!AH1123)</f>
        <v xml:space="preserve"> </v>
      </c>
      <c r="N1123" s="6" t="str">
        <f t="shared" si="17"/>
        <v xml:space="preserve"> </v>
      </c>
      <c r="O1123" s="8"/>
      <c r="P1123" s="8"/>
      <c r="Q1123" s="8"/>
      <c r="R1123" s="8"/>
    </row>
    <row r="1124" spans="1:18" x14ac:dyDescent="0.25">
      <c r="A1124" s="8"/>
      <c r="B1124" s="9" t="e">
        <f>#VALUE!</f>
        <v>#VALUE!</v>
      </c>
      <c r="C1124" s="8"/>
      <c r="D1124" s="8"/>
      <c r="E1124" s="8"/>
      <c r="F1124" s="8"/>
      <c r="G1124" s="8"/>
      <c r="H1124" s="8"/>
      <c r="I1124" s="8"/>
      <c r="J1124" s="8"/>
      <c r="K1124" s="10"/>
      <c r="L1124" s="8"/>
      <c r="M1124" s="5" t="str">
        <f>IF(OR(K1124="работник из числа профессорско-преподавательского состава оу впо",K1124="работник из числа профессорско-преподавательского состава оу дпо (повышения квалификации) специалистов",K1124="старший воспитатель доу",K1124="старший воспитатель оу дод и дома ребенка",K1124="педагог-психолог",K1124="социальный педагог",K1124="педагог-организатор",K1124="мастер производственного обучения",K1124="старший вожатый",K1124="инструктор по труду",K1124="методист оу",K1124="старший методист оу",K1124="тьютор оу (за исключением тьюторов, занятых в сфере впо и дпо)",K1124="руководитель физического воспитания оу, реализующего образовательные программы нпо и спо",K1124="преподаватель-организатор ОБЖ, допризывной подготовки",K1124="инструктор-методист оу дод спортивного профиля",K1124="старший инструктор-методист оу дод спортивного профиля",K1124="воспитатель в доу",K1124="воспитатель в дошкольной группе оу и оу для детей дошкольного и младшего школьного возраста"),36,список!AH1124)</f>
        <v xml:space="preserve"> </v>
      </c>
      <c r="N1124" s="6" t="str">
        <f t="shared" si="17"/>
        <v xml:space="preserve"> </v>
      </c>
      <c r="O1124" s="8"/>
      <c r="P1124" s="8"/>
      <c r="Q1124" s="8"/>
      <c r="R1124" s="8"/>
    </row>
    <row r="1125" spans="1:18" x14ac:dyDescent="0.25">
      <c r="A1125" s="8"/>
      <c r="B1125" s="9" t="e">
        <f>#VALUE!</f>
        <v>#VALUE!</v>
      </c>
      <c r="C1125" s="8"/>
      <c r="D1125" s="8"/>
      <c r="E1125" s="8"/>
      <c r="F1125" s="8"/>
      <c r="G1125" s="8"/>
      <c r="H1125" s="8"/>
      <c r="I1125" s="8"/>
      <c r="J1125" s="8"/>
      <c r="K1125" s="10"/>
      <c r="L1125" s="8"/>
      <c r="M1125" s="5" t="str">
        <f>IF(OR(K1125="работник из числа профессорско-преподавательского состава оу впо",K1125="работник из числа профессорско-преподавательского состава оу дпо (повышения квалификации) специалистов",K1125="старший воспитатель доу",K1125="старший воспитатель оу дод и дома ребенка",K1125="педагог-психолог",K1125="социальный педагог",K1125="педагог-организатор",K1125="мастер производственного обучения",K1125="старший вожатый",K1125="инструктор по труду",K1125="методист оу",K1125="старший методист оу",K1125="тьютор оу (за исключением тьюторов, занятых в сфере впо и дпо)",K1125="руководитель физического воспитания оу, реализующего образовательные программы нпо и спо",K1125="преподаватель-организатор ОБЖ, допризывной подготовки",K1125="инструктор-методист оу дод спортивного профиля",K1125="старший инструктор-методист оу дод спортивного профиля",K1125="воспитатель в доу",K1125="воспитатель в дошкольной группе оу и оу для детей дошкольного и младшего школьного возраста"),36,список!AH1125)</f>
        <v xml:space="preserve"> </v>
      </c>
      <c r="N1125" s="6" t="str">
        <f t="shared" si="17"/>
        <v xml:space="preserve"> </v>
      </c>
      <c r="O1125" s="8"/>
      <c r="P1125" s="8"/>
      <c r="Q1125" s="8"/>
      <c r="R1125" s="8"/>
    </row>
    <row r="1126" spans="1:18" x14ac:dyDescent="0.25">
      <c r="A1126" s="8"/>
      <c r="B1126" s="9" t="e">
        <f>#VALUE!</f>
        <v>#VALUE!</v>
      </c>
      <c r="C1126" s="8"/>
      <c r="D1126" s="8"/>
      <c r="E1126" s="8"/>
      <c r="F1126" s="8"/>
      <c r="G1126" s="8"/>
      <c r="H1126" s="8"/>
      <c r="I1126" s="8"/>
      <c r="J1126" s="8"/>
      <c r="K1126" s="10"/>
      <c r="L1126" s="8"/>
      <c r="M1126" s="5" t="str">
        <f>IF(OR(K1126="работник из числа профессорско-преподавательского состава оу впо",K1126="работник из числа профессорско-преподавательского состава оу дпо (повышения квалификации) специалистов",K1126="старший воспитатель доу",K1126="старший воспитатель оу дод и дома ребенка",K1126="педагог-психолог",K1126="социальный педагог",K1126="педагог-организатор",K1126="мастер производственного обучения",K1126="старший вожатый",K1126="инструктор по труду",K1126="методист оу",K1126="старший методист оу",K1126="тьютор оу (за исключением тьюторов, занятых в сфере впо и дпо)",K1126="руководитель физического воспитания оу, реализующего образовательные программы нпо и спо",K1126="преподаватель-организатор ОБЖ, допризывной подготовки",K1126="инструктор-методист оу дод спортивного профиля",K1126="старший инструктор-методист оу дод спортивного профиля",K1126="воспитатель в доу",K1126="воспитатель в дошкольной группе оу и оу для детей дошкольного и младшего школьного возраста"),36,список!AH1126)</f>
        <v xml:space="preserve"> </v>
      </c>
      <c r="N1126" s="6" t="str">
        <f t="shared" si="17"/>
        <v xml:space="preserve"> </v>
      </c>
      <c r="O1126" s="8"/>
      <c r="P1126" s="8"/>
      <c r="Q1126" s="8"/>
      <c r="R1126" s="8"/>
    </row>
    <row r="1127" spans="1:18" x14ac:dyDescent="0.25">
      <c r="A1127" s="8"/>
      <c r="B1127" s="9" t="e">
        <f>#VALUE!</f>
        <v>#VALUE!</v>
      </c>
      <c r="C1127" s="8"/>
      <c r="D1127" s="8"/>
      <c r="E1127" s="8"/>
      <c r="F1127" s="8"/>
      <c r="G1127" s="8"/>
      <c r="H1127" s="8"/>
      <c r="I1127" s="8"/>
      <c r="J1127" s="8"/>
      <c r="K1127" s="10"/>
      <c r="L1127" s="8"/>
      <c r="M1127" s="5" t="str">
        <f>IF(OR(K1127="работник из числа профессорско-преподавательского состава оу впо",K1127="работник из числа профессорско-преподавательского состава оу дпо (повышения квалификации) специалистов",K1127="старший воспитатель доу",K1127="старший воспитатель оу дод и дома ребенка",K1127="педагог-психолог",K1127="социальный педагог",K1127="педагог-организатор",K1127="мастер производственного обучения",K1127="старший вожатый",K1127="инструктор по труду",K1127="методист оу",K1127="старший методист оу",K1127="тьютор оу (за исключением тьюторов, занятых в сфере впо и дпо)",K1127="руководитель физического воспитания оу, реализующего образовательные программы нпо и спо",K1127="преподаватель-организатор ОБЖ, допризывной подготовки",K1127="инструктор-методист оу дод спортивного профиля",K1127="старший инструктор-методист оу дод спортивного профиля",K1127="воспитатель в доу",K1127="воспитатель в дошкольной группе оу и оу для детей дошкольного и младшего школьного возраста"),36,список!AH1127)</f>
        <v xml:space="preserve"> </v>
      </c>
      <c r="N1127" s="6" t="str">
        <f t="shared" si="17"/>
        <v xml:space="preserve"> </v>
      </c>
      <c r="O1127" s="8"/>
      <c r="P1127" s="8"/>
      <c r="Q1127" s="8"/>
      <c r="R1127" s="8"/>
    </row>
    <row r="1128" spans="1:18" x14ac:dyDescent="0.25">
      <c r="A1128" s="8"/>
      <c r="B1128" s="9" t="e">
        <f>#VALUE!</f>
        <v>#VALUE!</v>
      </c>
      <c r="C1128" s="8"/>
      <c r="D1128" s="8"/>
      <c r="E1128" s="8"/>
      <c r="F1128" s="8"/>
      <c r="G1128" s="8"/>
      <c r="H1128" s="8"/>
      <c r="I1128" s="8"/>
      <c r="J1128" s="8"/>
      <c r="K1128" s="10"/>
      <c r="L1128" s="8"/>
      <c r="M1128" s="5" t="str">
        <f>IF(OR(K1128="работник из числа профессорско-преподавательского состава оу впо",K1128="работник из числа профессорско-преподавательского состава оу дпо (повышения квалификации) специалистов",K1128="старший воспитатель доу",K1128="старший воспитатель оу дод и дома ребенка",K1128="педагог-психолог",K1128="социальный педагог",K1128="педагог-организатор",K1128="мастер производственного обучения",K1128="старший вожатый",K1128="инструктор по труду",K1128="методист оу",K1128="старший методист оу",K1128="тьютор оу (за исключением тьюторов, занятых в сфере впо и дпо)",K1128="руководитель физического воспитания оу, реализующего образовательные программы нпо и спо",K1128="преподаватель-организатор ОБЖ, допризывной подготовки",K1128="инструктор-методист оу дод спортивного профиля",K1128="старший инструктор-методист оу дод спортивного профиля",K1128="воспитатель в доу",K1128="воспитатель в дошкольной группе оу и оу для детей дошкольного и младшего школьного возраста"),36,список!AH1128)</f>
        <v xml:space="preserve"> </v>
      </c>
      <c r="N1128" s="6" t="str">
        <f t="shared" si="17"/>
        <v xml:space="preserve"> </v>
      </c>
      <c r="O1128" s="8"/>
      <c r="P1128" s="8"/>
      <c r="Q1128" s="8"/>
      <c r="R1128" s="8"/>
    </row>
    <row r="1129" spans="1:18" x14ac:dyDescent="0.25">
      <c r="A1129" s="8"/>
      <c r="B1129" s="9" t="e">
        <f>#VALUE!</f>
        <v>#VALUE!</v>
      </c>
      <c r="C1129" s="8"/>
      <c r="D1129" s="8"/>
      <c r="E1129" s="8"/>
      <c r="F1129" s="8"/>
      <c r="G1129" s="8"/>
      <c r="H1129" s="8"/>
      <c r="I1129" s="8"/>
      <c r="J1129" s="8"/>
      <c r="K1129" s="10"/>
      <c r="L1129" s="8"/>
      <c r="M1129" s="5" t="str">
        <f>IF(OR(K1129="работник из числа профессорско-преподавательского состава оу впо",K1129="работник из числа профессорско-преподавательского состава оу дпо (повышения квалификации) специалистов",K1129="старший воспитатель доу",K1129="старший воспитатель оу дод и дома ребенка",K1129="педагог-психолог",K1129="социальный педагог",K1129="педагог-организатор",K1129="мастер производственного обучения",K1129="старший вожатый",K1129="инструктор по труду",K1129="методист оу",K1129="старший методист оу",K1129="тьютор оу (за исключением тьюторов, занятых в сфере впо и дпо)",K1129="руководитель физического воспитания оу, реализующего образовательные программы нпо и спо",K1129="преподаватель-организатор ОБЖ, допризывной подготовки",K1129="инструктор-методист оу дод спортивного профиля",K1129="старший инструктор-методист оу дод спортивного профиля",K1129="воспитатель в доу",K1129="воспитатель в дошкольной группе оу и оу для детей дошкольного и младшего школьного возраста"),36,список!AH1129)</f>
        <v xml:space="preserve"> </v>
      </c>
      <c r="N1129" s="6" t="str">
        <f t="shared" si="17"/>
        <v xml:space="preserve"> </v>
      </c>
      <c r="O1129" s="8"/>
      <c r="P1129" s="8"/>
      <c r="Q1129" s="8"/>
      <c r="R1129" s="8"/>
    </row>
    <row r="1130" spans="1:18" x14ac:dyDescent="0.25">
      <c r="A1130" s="8"/>
      <c r="B1130" s="9" t="e">
        <f>#VALUE!</f>
        <v>#VALUE!</v>
      </c>
      <c r="C1130" s="8"/>
      <c r="D1130" s="8"/>
      <c r="E1130" s="8"/>
      <c r="F1130" s="8"/>
      <c r="G1130" s="8"/>
      <c r="H1130" s="8"/>
      <c r="I1130" s="8"/>
      <c r="J1130" s="8"/>
      <c r="K1130" s="10"/>
      <c r="L1130" s="8"/>
      <c r="M1130" s="5" t="str">
        <f>IF(OR(K1130="работник из числа профессорско-преподавательского состава оу впо",K1130="работник из числа профессорско-преподавательского состава оу дпо (повышения квалификации) специалистов",K1130="старший воспитатель доу",K1130="старший воспитатель оу дод и дома ребенка",K1130="педагог-психолог",K1130="социальный педагог",K1130="педагог-организатор",K1130="мастер производственного обучения",K1130="старший вожатый",K1130="инструктор по труду",K1130="методист оу",K1130="старший методист оу",K1130="тьютор оу (за исключением тьюторов, занятых в сфере впо и дпо)",K1130="руководитель физического воспитания оу, реализующего образовательные программы нпо и спо",K1130="преподаватель-организатор ОБЖ, допризывной подготовки",K1130="инструктор-методист оу дод спортивного профиля",K1130="старший инструктор-методист оу дод спортивного профиля",K1130="воспитатель в доу",K1130="воспитатель в дошкольной группе оу и оу для детей дошкольного и младшего школьного возраста"),36,список!AH1130)</f>
        <v xml:space="preserve"> </v>
      </c>
      <c r="N1130" s="6" t="str">
        <f t="shared" si="17"/>
        <v xml:space="preserve"> </v>
      </c>
      <c r="O1130" s="8"/>
      <c r="P1130" s="8"/>
      <c r="Q1130" s="8"/>
      <c r="R1130" s="8"/>
    </row>
    <row r="1131" spans="1:18" x14ac:dyDescent="0.25">
      <c r="A1131" s="8"/>
      <c r="B1131" s="9" t="e">
        <f>#VALUE!</f>
        <v>#VALUE!</v>
      </c>
      <c r="C1131" s="8"/>
      <c r="D1131" s="8"/>
      <c r="E1131" s="8"/>
      <c r="F1131" s="8"/>
      <c r="G1131" s="8"/>
      <c r="H1131" s="8"/>
      <c r="I1131" s="8"/>
      <c r="J1131" s="8"/>
      <c r="K1131" s="10"/>
      <c r="L1131" s="8"/>
      <c r="M1131" s="5" t="str">
        <f>IF(OR(K1131="работник из числа профессорско-преподавательского состава оу впо",K1131="работник из числа профессорско-преподавательского состава оу дпо (повышения квалификации) специалистов",K1131="старший воспитатель доу",K1131="старший воспитатель оу дод и дома ребенка",K1131="педагог-психолог",K1131="социальный педагог",K1131="педагог-организатор",K1131="мастер производственного обучения",K1131="старший вожатый",K1131="инструктор по труду",K1131="методист оу",K1131="старший методист оу",K1131="тьютор оу (за исключением тьюторов, занятых в сфере впо и дпо)",K1131="руководитель физического воспитания оу, реализующего образовательные программы нпо и спо",K1131="преподаватель-организатор ОБЖ, допризывной подготовки",K1131="инструктор-методист оу дод спортивного профиля",K1131="старший инструктор-методист оу дод спортивного профиля",K1131="воспитатель в доу",K1131="воспитатель в дошкольной группе оу и оу для детей дошкольного и младшего школьного возраста"),36,список!AH1131)</f>
        <v xml:space="preserve"> </v>
      </c>
      <c r="N1131" s="6" t="str">
        <f t="shared" si="17"/>
        <v xml:space="preserve"> </v>
      </c>
      <c r="O1131" s="8"/>
      <c r="P1131" s="8"/>
      <c r="Q1131" s="8"/>
      <c r="R1131" s="8"/>
    </row>
    <row r="1132" spans="1:18" x14ac:dyDescent="0.25">
      <c r="A1132" s="8"/>
      <c r="B1132" s="9" t="e">
        <f>#VALUE!</f>
        <v>#VALUE!</v>
      </c>
      <c r="C1132" s="8"/>
      <c r="D1132" s="8"/>
      <c r="E1132" s="8"/>
      <c r="F1132" s="8"/>
      <c r="G1132" s="8"/>
      <c r="H1132" s="8"/>
      <c r="I1132" s="8"/>
      <c r="J1132" s="8"/>
      <c r="K1132" s="10"/>
      <c r="L1132" s="8"/>
      <c r="M1132" s="5" t="str">
        <f>IF(OR(K1132="работник из числа профессорско-преподавательского состава оу впо",K1132="работник из числа профессорско-преподавательского состава оу дпо (повышения квалификации) специалистов",K1132="старший воспитатель доу",K1132="старший воспитатель оу дод и дома ребенка",K1132="педагог-психолог",K1132="социальный педагог",K1132="педагог-организатор",K1132="мастер производственного обучения",K1132="старший вожатый",K1132="инструктор по труду",K1132="методист оу",K1132="старший методист оу",K1132="тьютор оу (за исключением тьюторов, занятых в сфере впо и дпо)",K1132="руководитель физического воспитания оу, реализующего образовательные программы нпо и спо",K1132="преподаватель-организатор ОБЖ, допризывной подготовки",K1132="инструктор-методист оу дод спортивного профиля",K1132="старший инструктор-методист оу дод спортивного профиля",K1132="воспитатель в доу",K1132="воспитатель в дошкольной группе оу и оу для детей дошкольного и младшего школьного возраста"),36,список!AH1132)</f>
        <v xml:space="preserve"> </v>
      </c>
      <c r="N1132" s="6" t="str">
        <f t="shared" si="17"/>
        <v xml:space="preserve"> </v>
      </c>
      <c r="O1132" s="8"/>
      <c r="P1132" s="8"/>
      <c r="Q1132" s="8"/>
      <c r="R1132" s="8"/>
    </row>
    <row r="1133" spans="1:18" x14ac:dyDescent="0.25">
      <c r="A1133" s="8"/>
      <c r="B1133" s="9" t="e">
        <f>#VALUE!</f>
        <v>#VALUE!</v>
      </c>
      <c r="C1133" s="8"/>
      <c r="D1133" s="8"/>
      <c r="E1133" s="8"/>
      <c r="F1133" s="8"/>
      <c r="G1133" s="8"/>
      <c r="H1133" s="8"/>
      <c r="I1133" s="8"/>
      <c r="J1133" s="8"/>
      <c r="K1133" s="10"/>
      <c r="L1133" s="8"/>
      <c r="M1133" s="5" t="str">
        <f>IF(OR(K1133="работник из числа профессорско-преподавательского состава оу впо",K1133="работник из числа профессорско-преподавательского состава оу дпо (повышения квалификации) специалистов",K1133="старший воспитатель доу",K1133="старший воспитатель оу дод и дома ребенка",K1133="педагог-психолог",K1133="социальный педагог",K1133="педагог-организатор",K1133="мастер производственного обучения",K1133="старший вожатый",K1133="инструктор по труду",K1133="методист оу",K1133="старший методист оу",K1133="тьютор оу (за исключением тьюторов, занятых в сфере впо и дпо)",K1133="руководитель физического воспитания оу, реализующего образовательные программы нпо и спо",K1133="преподаватель-организатор ОБЖ, допризывной подготовки",K1133="инструктор-методист оу дод спортивного профиля",K1133="старший инструктор-методист оу дод спортивного профиля",K1133="воспитатель в доу",K1133="воспитатель в дошкольной группе оу и оу для детей дошкольного и младшего школьного возраста"),36,список!AH1133)</f>
        <v xml:space="preserve"> </v>
      </c>
      <c r="N1133" s="6" t="str">
        <f t="shared" si="17"/>
        <v xml:space="preserve"> </v>
      </c>
      <c r="O1133" s="8"/>
      <c r="P1133" s="8"/>
      <c r="Q1133" s="8"/>
      <c r="R1133" s="8"/>
    </row>
    <row r="1134" spans="1:18" x14ac:dyDescent="0.25">
      <c r="A1134" s="8"/>
      <c r="B1134" s="9" t="e">
        <f>#VALUE!</f>
        <v>#VALUE!</v>
      </c>
      <c r="C1134" s="8"/>
      <c r="D1134" s="8"/>
      <c r="E1134" s="8"/>
      <c r="F1134" s="8"/>
      <c r="G1134" s="8"/>
      <c r="H1134" s="8"/>
      <c r="I1134" s="8"/>
      <c r="J1134" s="8"/>
      <c r="K1134" s="10"/>
      <c r="L1134" s="8"/>
      <c r="M1134" s="5" t="str">
        <f>IF(OR(K1134="работник из числа профессорско-преподавательского состава оу впо",K1134="работник из числа профессорско-преподавательского состава оу дпо (повышения квалификации) специалистов",K1134="старший воспитатель доу",K1134="старший воспитатель оу дод и дома ребенка",K1134="педагог-психолог",K1134="социальный педагог",K1134="педагог-организатор",K1134="мастер производственного обучения",K1134="старший вожатый",K1134="инструктор по труду",K1134="методист оу",K1134="старший методист оу",K1134="тьютор оу (за исключением тьюторов, занятых в сфере впо и дпо)",K1134="руководитель физического воспитания оу, реализующего образовательные программы нпо и спо",K1134="преподаватель-организатор ОБЖ, допризывной подготовки",K1134="инструктор-методист оу дод спортивного профиля",K1134="старший инструктор-методист оу дод спортивного профиля",K1134="воспитатель в доу",K1134="воспитатель в дошкольной группе оу и оу для детей дошкольного и младшего школьного возраста"),36,список!AH1134)</f>
        <v xml:space="preserve"> </v>
      </c>
      <c r="N1134" s="6" t="str">
        <f t="shared" si="17"/>
        <v xml:space="preserve"> </v>
      </c>
      <c r="O1134" s="8"/>
      <c r="P1134" s="8"/>
      <c r="Q1134" s="8"/>
      <c r="R1134" s="8"/>
    </row>
    <row r="1135" spans="1:18" x14ac:dyDescent="0.25">
      <c r="A1135" s="8"/>
      <c r="B1135" s="9" t="e">
        <f>#VALUE!</f>
        <v>#VALUE!</v>
      </c>
      <c r="C1135" s="8"/>
      <c r="D1135" s="8"/>
      <c r="E1135" s="8"/>
      <c r="F1135" s="8"/>
      <c r="G1135" s="8"/>
      <c r="H1135" s="8"/>
      <c r="I1135" s="8"/>
      <c r="J1135" s="8"/>
      <c r="K1135" s="10"/>
      <c r="L1135" s="8"/>
      <c r="M1135" s="5" t="str">
        <f>IF(OR(K1135="работник из числа профессорско-преподавательского состава оу впо",K1135="работник из числа профессорско-преподавательского состава оу дпо (повышения квалификации) специалистов",K1135="старший воспитатель доу",K1135="старший воспитатель оу дод и дома ребенка",K1135="педагог-психолог",K1135="социальный педагог",K1135="педагог-организатор",K1135="мастер производственного обучения",K1135="старший вожатый",K1135="инструктор по труду",K1135="методист оу",K1135="старший методист оу",K1135="тьютор оу (за исключением тьюторов, занятых в сфере впо и дпо)",K1135="руководитель физического воспитания оу, реализующего образовательные программы нпо и спо",K1135="преподаватель-организатор ОБЖ, допризывной подготовки",K1135="инструктор-методист оу дод спортивного профиля",K1135="старший инструктор-методист оу дод спортивного профиля",K1135="воспитатель в доу",K1135="воспитатель в дошкольной группе оу и оу для детей дошкольного и младшего школьного возраста"),36,список!AH1135)</f>
        <v xml:space="preserve"> </v>
      </c>
      <c r="N1135" s="6" t="str">
        <f t="shared" si="17"/>
        <v xml:space="preserve"> </v>
      </c>
      <c r="O1135" s="8"/>
      <c r="P1135" s="8"/>
      <c r="Q1135" s="8"/>
      <c r="R1135" s="8"/>
    </row>
    <row r="1136" spans="1:18" x14ac:dyDescent="0.25">
      <c r="A1136" s="8"/>
      <c r="B1136" s="9" t="e">
        <f>#VALUE!</f>
        <v>#VALUE!</v>
      </c>
      <c r="C1136" s="8"/>
      <c r="D1136" s="8"/>
      <c r="E1136" s="8"/>
      <c r="F1136" s="8"/>
      <c r="G1136" s="8"/>
      <c r="H1136" s="8"/>
      <c r="I1136" s="8"/>
      <c r="J1136" s="8"/>
      <c r="K1136" s="10"/>
      <c r="L1136" s="8"/>
      <c r="M1136" s="5" t="str">
        <f>IF(OR(K1136="работник из числа профессорско-преподавательского состава оу впо",K1136="работник из числа профессорско-преподавательского состава оу дпо (повышения квалификации) специалистов",K1136="старший воспитатель доу",K1136="старший воспитатель оу дод и дома ребенка",K1136="педагог-психолог",K1136="социальный педагог",K1136="педагог-организатор",K1136="мастер производственного обучения",K1136="старший вожатый",K1136="инструктор по труду",K1136="методист оу",K1136="старший методист оу",K1136="тьютор оу (за исключением тьюторов, занятых в сфере впо и дпо)",K1136="руководитель физического воспитания оу, реализующего образовательные программы нпо и спо",K1136="преподаватель-организатор ОБЖ, допризывной подготовки",K1136="инструктор-методист оу дод спортивного профиля",K1136="старший инструктор-методист оу дод спортивного профиля",K1136="воспитатель в доу",K1136="воспитатель в дошкольной группе оу и оу для детей дошкольного и младшего школьного возраста"),36,список!AH1136)</f>
        <v xml:space="preserve"> </v>
      </c>
      <c r="N1136" s="6" t="str">
        <f t="shared" si="17"/>
        <v xml:space="preserve"> </v>
      </c>
      <c r="O1136" s="8"/>
      <c r="P1136" s="8"/>
      <c r="Q1136" s="8"/>
      <c r="R1136" s="8"/>
    </row>
    <row r="1137" spans="1:18" x14ac:dyDescent="0.25">
      <c r="A1137" s="8"/>
      <c r="B1137" s="9" t="e">
        <f>#VALUE!</f>
        <v>#VALUE!</v>
      </c>
      <c r="C1137" s="8"/>
      <c r="D1137" s="8"/>
      <c r="E1137" s="8"/>
      <c r="F1137" s="8"/>
      <c r="G1137" s="8"/>
      <c r="H1137" s="8"/>
      <c r="I1137" s="8"/>
      <c r="J1137" s="8"/>
      <c r="K1137" s="10"/>
      <c r="L1137" s="8"/>
      <c r="M1137" s="5" t="str">
        <f>IF(OR(K1137="работник из числа профессорско-преподавательского состава оу впо",K1137="работник из числа профессорско-преподавательского состава оу дпо (повышения квалификации) специалистов",K1137="старший воспитатель доу",K1137="старший воспитатель оу дод и дома ребенка",K1137="педагог-психолог",K1137="социальный педагог",K1137="педагог-организатор",K1137="мастер производственного обучения",K1137="старший вожатый",K1137="инструктор по труду",K1137="методист оу",K1137="старший методист оу",K1137="тьютор оу (за исключением тьюторов, занятых в сфере впо и дпо)",K1137="руководитель физического воспитания оу, реализующего образовательные программы нпо и спо",K1137="преподаватель-организатор ОБЖ, допризывной подготовки",K1137="инструктор-методист оу дод спортивного профиля",K1137="старший инструктор-методист оу дод спортивного профиля",K1137="воспитатель в доу",K1137="воспитатель в дошкольной группе оу и оу для детей дошкольного и младшего школьного возраста"),36,список!AH1137)</f>
        <v xml:space="preserve"> </v>
      </c>
      <c r="N1137" s="6" t="str">
        <f t="shared" si="17"/>
        <v xml:space="preserve"> </v>
      </c>
      <c r="O1137" s="8"/>
      <c r="P1137" s="8"/>
      <c r="Q1137" s="8"/>
      <c r="R1137" s="8"/>
    </row>
    <row r="1138" spans="1:18" x14ac:dyDescent="0.25">
      <c r="A1138" s="8"/>
      <c r="B1138" s="9" t="e">
        <f>#VALUE!</f>
        <v>#VALUE!</v>
      </c>
      <c r="C1138" s="8"/>
      <c r="D1138" s="8"/>
      <c r="E1138" s="8"/>
      <c r="F1138" s="8"/>
      <c r="G1138" s="8"/>
      <c r="H1138" s="8"/>
      <c r="I1138" s="8"/>
      <c r="J1138" s="8"/>
      <c r="K1138" s="10"/>
      <c r="L1138" s="8"/>
      <c r="M1138" s="5" t="str">
        <f>IF(OR(K1138="работник из числа профессорско-преподавательского состава оу впо",K1138="работник из числа профессорско-преподавательского состава оу дпо (повышения квалификации) специалистов",K1138="старший воспитатель доу",K1138="старший воспитатель оу дод и дома ребенка",K1138="педагог-психолог",K1138="социальный педагог",K1138="педагог-организатор",K1138="мастер производственного обучения",K1138="старший вожатый",K1138="инструктор по труду",K1138="методист оу",K1138="старший методист оу",K1138="тьютор оу (за исключением тьюторов, занятых в сфере впо и дпо)",K1138="руководитель физического воспитания оу, реализующего образовательные программы нпо и спо",K1138="преподаватель-организатор ОБЖ, допризывной подготовки",K1138="инструктор-методист оу дод спортивного профиля",K1138="старший инструктор-методист оу дод спортивного профиля",K1138="воспитатель в доу",K1138="воспитатель в дошкольной группе оу и оу для детей дошкольного и младшего школьного возраста"),36,список!AH1138)</f>
        <v xml:space="preserve"> </v>
      </c>
      <c r="N1138" s="6" t="str">
        <f t="shared" si="17"/>
        <v xml:space="preserve"> </v>
      </c>
      <c r="O1138" s="8"/>
      <c r="P1138" s="8"/>
      <c r="Q1138" s="8"/>
      <c r="R1138" s="8"/>
    </row>
    <row r="1139" spans="1:18" x14ac:dyDescent="0.25">
      <c r="A1139" s="8"/>
      <c r="B1139" s="9" t="e">
        <f>#VALUE!</f>
        <v>#VALUE!</v>
      </c>
      <c r="C1139" s="8"/>
      <c r="D1139" s="8"/>
      <c r="E1139" s="8"/>
      <c r="F1139" s="8"/>
      <c r="G1139" s="8"/>
      <c r="H1139" s="8"/>
      <c r="I1139" s="8"/>
      <c r="J1139" s="8"/>
      <c r="K1139" s="10"/>
      <c r="L1139" s="8"/>
      <c r="M1139" s="5" t="str">
        <f>IF(OR(K1139="работник из числа профессорско-преподавательского состава оу впо",K1139="работник из числа профессорско-преподавательского состава оу дпо (повышения квалификации) специалистов",K1139="старший воспитатель доу",K1139="старший воспитатель оу дод и дома ребенка",K1139="педагог-психолог",K1139="социальный педагог",K1139="педагог-организатор",K1139="мастер производственного обучения",K1139="старший вожатый",K1139="инструктор по труду",K1139="методист оу",K1139="старший методист оу",K1139="тьютор оу (за исключением тьюторов, занятых в сфере впо и дпо)",K1139="руководитель физического воспитания оу, реализующего образовательные программы нпо и спо",K1139="преподаватель-организатор ОБЖ, допризывной подготовки",K1139="инструктор-методист оу дод спортивного профиля",K1139="старший инструктор-методист оу дод спортивного профиля",K1139="воспитатель в доу",K1139="воспитатель в дошкольной группе оу и оу для детей дошкольного и младшего школьного возраста"),36,список!AH1139)</f>
        <v xml:space="preserve"> </v>
      </c>
      <c r="N1139" s="6" t="str">
        <f t="shared" si="17"/>
        <v xml:space="preserve"> </v>
      </c>
      <c r="O1139" s="8"/>
      <c r="P1139" s="8"/>
      <c r="Q1139" s="8"/>
      <c r="R1139" s="8"/>
    </row>
    <row r="1140" spans="1:18" x14ac:dyDescent="0.25">
      <c r="A1140" s="8"/>
      <c r="B1140" s="9" t="e">
        <f>#VALUE!</f>
        <v>#VALUE!</v>
      </c>
      <c r="C1140" s="8"/>
      <c r="D1140" s="8"/>
      <c r="E1140" s="8"/>
      <c r="F1140" s="8"/>
      <c r="G1140" s="8"/>
      <c r="H1140" s="8"/>
      <c r="I1140" s="8"/>
      <c r="J1140" s="8"/>
      <c r="K1140" s="10"/>
      <c r="L1140" s="8"/>
      <c r="M1140" s="5" t="str">
        <f>IF(OR(K1140="работник из числа профессорско-преподавательского состава оу впо",K1140="работник из числа профессорско-преподавательского состава оу дпо (повышения квалификации) специалистов",K1140="старший воспитатель доу",K1140="старший воспитатель оу дод и дома ребенка",K1140="педагог-психолог",K1140="социальный педагог",K1140="педагог-организатор",K1140="мастер производственного обучения",K1140="старший вожатый",K1140="инструктор по труду",K1140="методист оу",K1140="старший методист оу",K1140="тьютор оу (за исключением тьюторов, занятых в сфере впо и дпо)",K1140="руководитель физического воспитания оу, реализующего образовательные программы нпо и спо",K1140="преподаватель-организатор ОБЖ, допризывной подготовки",K1140="инструктор-методист оу дод спортивного профиля",K1140="старший инструктор-методист оу дод спортивного профиля",K1140="воспитатель в доу",K1140="воспитатель в дошкольной группе оу и оу для детей дошкольного и младшего школьного возраста"),36,список!AH1140)</f>
        <v xml:space="preserve"> </v>
      </c>
      <c r="N1140" s="6" t="str">
        <f t="shared" si="17"/>
        <v xml:space="preserve"> </v>
      </c>
      <c r="O1140" s="8"/>
      <c r="P1140" s="8"/>
      <c r="Q1140" s="8"/>
      <c r="R1140" s="8"/>
    </row>
    <row r="1141" spans="1:18" x14ac:dyDescent="0.25">
      <c r="A1141" s="8"/>
      <c r="B1141" s="9" t="e">
        <f>#VALUE!</f>
        <v>#VALUE!</v>
      </c>
      <c r="C1141" s="8"/>
      <c r="D1141" s="8"/>
      <c r="E1141" s="8"/>
      <c r="F1141" s="8"/>
      <c r="G1141" s="8"/>
      <c r="H1141" s="8"/>
      <c r="I1141" s="8"/>
      <c r="J1141" s="8"/>
      <c r="K1141" s="10"/>
      <c r="L1141" s="8"/>
      <c r="M1141" s="5" t="str">
        <f>IF(OR(K1141="работник из числа профессорско-преподавательского состава оу впо",K1141="работник из числа профессорско-преподавательского состава оу дпо (повышения квалификации) специалистов",K1141="старший воспитатель доу",K1141="старший воспитатель оу дод и дома ребенка",K1141="педагог-психолог",K1141="социальный педагог",K1141="педагог-организатор",K1141="мастер производственного обучения",K1141="старший вожатый",K1141="инструктор по труду",K1141="методист оу",K1141="старший методист оу",K1141="тьютор оу (за исключением тьюторов, занятых в сфере впо и дпо)",K1141="руководитель физического воспитания оу, реализующего образовательные программы нпо и спо",K1141="преподаватель-организатор ОБЖ, допризывной подготовки",K1141="инструктор-методист оу дод спортивного профиля",K1141="старший инструктор-методист оу дод спортивного профиля",K1141="воспитатель в доу",K1141="воспитатель в дошкольной группе оу и оу для детей дошкольного и младшего школьного возраста"),36,список!AH1141)</f>
        <v xml:space="preserve"> </v>
      </c>
      <c r="N1141" s="6" t="str">
        <f t="shared" si="17"/>
        <v xml:space="preserve"> </v>
      </c>
      <c r="O1141" s="8"/>
      <c r="P1141" s="8"/>
      <c r="Q1141" s="8"/>
      <c r="R1141" s="8"/>
    </row>
    <row r="1142" spans="1:18" x14ac:dyDescent="0.25">
      <c r="A1142" s="8"/>
      <c r="B1142" s="9" t="e">
        <f>#VALUE!</f>
        <v>#VALUE!</v>
      </c>
      <c r="C1142" s="8"/>
      <c r="D1142" s="8"/>
      <c r="E1142" s="8"/>
      <c r="F1142" s="8"/>
      <c r="G1142" s="8"/>
      <c r="H1142" s="8"/>
      <c r="I1142" s="8"/>
      <c r="J1142" s="8"/>
      <c r="K1142" s="10"/>
      <c r="L1142" s="8"/>
      <c r="M1142" s="5" t="str">
        <f>IF(OR(K1142="работник из числа профессорско-преподавательского состава оу впо",K1142="работник из числа профессорско-преподавательского состава оу дпо (повышения квалификации) специалистов",K1142="старший воспитатель доу",K1142="старший воспитатель оу дод и дома ребенка",K1142="педагог-психолог",K1142="социальный педагог",K1142="педагог-организатор",K1142="мастер производственного обучения",K1142="старший вожатый",K1142="инструктор по труду",K1142="методист оу",K1142="старший методист оу",K1142="тьютор оу (за исключением тьюторов, занятых в сфере впо и дпо)",K1142="руководитель физического воспитания оу, реализующего образовательные программы нпо и спо",K1142="преподаватель-организатор ОБЖ, допризывной подготовки",K1142="инструктор-методист оу дод спортивного профиля",K1142="старший инструктор-методист оу дод спортивного профиля",K1142="воспитатель в доу",K1142="воспитатель в дошкольной группе оу и оу для детей дошкольного и младшего школьного возраста"),36,список!AH1142)</f>
        <v xml:space="preserve"> </v>
      </c>
      <c r="N1142" s="6" t="str">
        <f t="shared" si="17"/>
        <v xml:space="preserve"> </v>
      </c>
      <c r="O1142" s="8"/>
      <c r="P1142" s="8"/>
      <c r="Q1142" s="8"/>
      <c r="R1142" s="8"/>
    </row>
    <row r="1143" spans="1:18" x14ac:dyDescent="0.25">
      <c r="A1143" s="8"/>
      <c r="B1143" s="9" t="e">
        <f>#VALUE!</f>
        <v>#VALUE!</v>
      </c>
      <c r="C1143" s="8"/>
      <c r="D1143" s="8"/>
      <c r="E1143" s="8"/>
      <c r="F1143" s="8"/>
      <c r="G1143" s="8"/>
      <c r="H1143" s="8"/>
      <c r="I1143" s="8"/>
      <c r="J1143" s="8"/>
      <c r="K1143" s="10"/>
      <c r="L1143" s="8"/>
      <c r="M1143" s="5" t="str">
        <f>IF(OR(K1143="работник из числа профессорско-преподавательского состава оу впо",K1143="работник из числа профессорско-преподавательского состава оу дпо (повышения квалификации) специалистов",K1143="старший воспитатель доу",K1143="старший воспитатель оу дод и дома ребенка",K1143="педагог-психолог",K1143="социальный педагог",K1143="педагог-организатор",K1143="мастер производственного обучения",K1143="старший вожатый",K1143="инструктор по труду",K1143="методист оу",K1143="старший методист оу",K1143="тьютор оу (за исключением тьюторов, занятых в сфере впо и дпо)",K1143="руководитель физического воспитания оу, реализующего образовательные программы нпо и спо",K1143="преподаватель-организатор ОБЖ, допризывной подготовки",K1143="инструктор-методист оу дод спортивного профиля",K1143="старший инструктор-методист оу дод спортивного профиля",K1143="воспитатель в доу",K1143="воспитатель в дошкольной группе оу и оу для детей дошкольного и младшего школьного возраста"),36,список!AH1143)</f>
        <v xml:space="preserve"> </v>
      </c>
      <c r="N1143" s="6" t="str">
        <f t="shared" si="17"/>
        <v xml:space="preserve"> </v>
      </c>
      <c r="O1143" s="8"/>
      <c r="P1143" s="8"/>
      <c r="Q1143" s="8"/>
      <c r="R1143" s="8"/>
    </row>
    <row r="1144" spans="1:18" x14ac:dyDescent="0.25">
      <c r="A1144" s="8"/>
      <c r="B1144" s="9" t="e">
        <f>#VALUE!</f>
        <v>#VALUE!</v>
      </c>
      <c r="C1144" s="8"/>
      <c r="D1144" s="8"/>
      <c r="E1144" s="8"/>
      <c r="F1144" s="8"/>
      <c r="G1144" s="8"/>
      <c r="H1144" s="8"/>
      <c r="I1144" s="8"/>
      <c r="J1144" s="8"/>
      <c r="K1144" s="10"/>
      <c r="L1144" s="8"/>
      <c r="M1144" s="5" t="str">
        <f>IF(OR(K1144="работник из числа профессорско-преподавательского состава оу впо",K1144="работник из числа профессорско-преподавательского состава оу дпо (повышения квалификации) специалистов",K1144="старший воспитатель доу",K1144="старший воспитатель оу дод и дома ребенка",K1144="педагог-психолог",K1144="социальный педагог",K1144="педагог-организатор",K1144="мастер производственного обучения",K1144="старший вожатый",K1144="инструктор по труду",K1144="методист оу",K1144="старший методист оу",K1144="тьютор оу (за исключением тьюторов, занятых в сфере впо и дпо)",K1144="руководитель физического воспитания оу, реализующего образовательные программы нпо и спо",K1144="преподаватель-организатор ОБЖ, допризывной подготовки",K1144="инструктор-методист оу дод спортивного профиля",K1144="старший инструктор-методист оу дод спортивного профиля",K1144="воспитатель в доу",K1144="воспитатель в дошкольной группе оу и оу для детей дошкольного и младшего школьного возраста"),36,список!AH1144)</f>
        <v xml:space="preserve"> </v>
      </c>
      <c r="N1144" s="6" t="str">
        <f t="shared" si="17"/>
        <v xml:space="preserve"> </v>
      </c>
      <c r="O1144" s="8"/>
      <c r="P1144" s="8"/>
      <c r="Q1144" s="8"/>
      <c r="R1144" s="8"/>
    </row>
    <row r="1145" spans="1:18" x14ac:dyDescent="0.25">
      <c r="A1145" s="8"/>
      <c r="B1145" s="9" t="e">
        <f>#VALUE!</f>
        <v>#VALUE!</v>
      </c>
      <c r="C1145" s="8"/>
      <c r="D1145" s="8"/>
      <c r="E1145" s="8"/>
      <c r="F1145" s="8"/>
      <c r="G1145" s="8"/>
      <c r="H1145" s="8"/>
      <c r="I1145" s="8"/>
      <c r="J1145" s="8"/>
      <c r="K1145" s="10"/>
      <c r="L1145" s="8"/>
      <c r="M1145" s="5" t="str">
        <f>IF(OR(K1145="работник из числа профессорско-преподавательского состава оу впо",K1145="работник из числа профессорско-преподавательского состава оу дпо (повышения квалификации) специалистов",K1145="старший воспитатель доу",K1145="старший воспитатель оу дод и дома ребенка",K1145="педагог-психолог",K1145="социальный педагог",K1145="педагог-организатор",K1145="мастер производственного обучения",K1145="старший вожатый",K1145="инструктор по труду",K1145="методист оу",K1145="старший методист оу",K1145="тьютор оу (за исключением тьюторов, занятых в сфере впо и дпо)",K1145="руководитель физического воспитания оу, реализующего образовательные программы нпо и спо",K1145="преподаватель-организатор ОБЖ, допризывной подготовки",K1145="инструктор-методист оу дод спортивного профиля",K1145="старший инструктор-методист оу дод спортивного профиля",K1145="воспитатель в доу",K1145="воспитатель в дошкольной группе оу и оу для детей дошкольного и младшего школьного возраста"),36,список!AH1145)</f>
        <v xml:space="preserve"> </v>
      </c>
      <c r="N1145" s="6" t="str">
        <f t="shared" si="17"/>
        <v xml:space="preserve"> </v>
      </c>
      <c r="O1145" s="8"/>
      <c r="P1145" s="8"/>
      <c r="Q1145" s="8"/>
      <c r="R1145" s="8"/>
    </row>
    <row r="1146" spans="1:18" x14ac:dyDescent="0.25">
      <c r="A1146" s="8"/>
      <c r="B1146" s="9" t="e">
        <f>#VALUE!</f>
        <v>#VALUE!</v>
      </c>
      <c r="C1146" s="8"/>
      <c r="D1146" s="8"/>
      <c r="E1146" s="8"/>
      <c r="F1146" s="8"/>
      <c r="G1146" s="8"/>
      <c r="H1146" s="8"/>
      <c r="I1146" s="8"/>
      <c r="J1146" s="8"/>
      <c r="K1146" s="10"/>
      <c r="L1146" s="8"/>
      <c r="M1146" s="5" t="str">
        <f>IF(OR(K1146="работник из числа профессорско-преподавательского состава оу впо",K1146="работник из числа профессорско-преподавательского состава оу дпо (повышения квалификации) специалистов",K1146="старший воспитатель доу",K1146="старший воспитатель оу дод и дома ребенка",K1146="педагог-психолог",K1146="социальный педагог",K1146="педагог-организатор",K1146="мастер производственного обучения",K1146="старший вожатый",K1146="инструктор по труду",K1146="методист оу",K1146="старший методист оу",K1146="тьютор оу (за исключением тьюторов, занятых в сфере впо и дпо)",K1146="руководитель физического воспитания оу, реализующего образовательные программы нпо и спо",K1146="преподаватель-организатор ОБЖ, допризывной подготовки",K1146="инструктор-методист оу дод спортивного профиля",K1146="старший инструктор-методист оу дод спортивного профиля",K1146="воспитатель в доу",K1146="воспитатель в дошкольной группе оу и оу для детей дошкольного и младшего школьного возраста"),36,список!AH1146)</f>
        <v xml:space="preserve"> </v>
      </c>
      <c r="N1146" s="6" t="str">
        <f t="shared" si="17"/>
        <v xml:space="preserve"> </v>
      </c>
      <c r="O1146" s="8"/>
      <c r="P1146" s="8"/>
      <c r="Q1146" s="8"/>
      <c r="R1146" s="8"/>
    </row>
    <row r="1147" spans="1:18" x14ac:dyDescent="0.25">
      <c r="A1147" s="8"/>
      <c r="B1147" s="9" t="e">
        <f>#VALUE!</f>
        <v>#VALUE!</v>
      </c>
      <c r="C1147" s="8"/>
      <c r="D1147" s="8"/>
      <c r="E1147" s="8"/>
      <c r="F1147" s="8"/>
      <c r="G1147" s="8"/>
      <c r="H1147" s="8"/>
      <c r="I1147" s="8"/>
      <c r="J1147" s="8"/>
      <c r="K1147" s="10"/>
      <c r="L1147" s="8"/>
      <c r="M1147" s="5" t="str">
        <f>IF(OR(K1147="работник из числа профессорско-преподавательского состава оу впо",K1147="работник из числа профессорско-преподавательского состава оу дпо (повышения квалификации) специалистов",K1147="старший воспитатель доу",K1147="старший воспитатель оу дод и дома ребенка",K1147="педагог-психолог",K1147="социальный педагог",K1147="педагог-организатор",K1147="мастер производственного обучения",K1147="старший вожатый",K1147="инструктор по труду",K1147="методист оу",K1147="старший методист оу",K1147="тьютор оу (за исключением тьюторов, занятых в сфере впо и дпо)",K1147="руководитель физического воспитания оу, реализующего образовательные программы нпо и спо",K1147="преподаватель-организатор ОБЖ, допризывной подготовки",K1147="инструктор-методист оу дод спортивного профиля",K1147="старший инструктор-методист оу дод спортивного профиля",K1147="воспитатель в доу",K1147="воспитатель в дошкольной группе оу и оу для детей дошкольного и младшего школьного возраста"),36,список!AH1147)</f>
        <v xml:space="preserve"> </v>
      </c>
      <c r="N1147" s="6" t="str">
        <f t="shared" si="17"/>
        <v xml:space="preserve"> </v>
      </c>
      <c r="O1147" s="8"/>
      <c r="P1147" s="8"/>
      <c r="Q1147" s="8"/>
      <c r="R1147" s="8"/>
    </row>
    <row r="1148" spans="1:18" x14ac:dyDescent="0.25">
      <c r="A1148" s="8"/>
      <c r="B1148" s="9" t="e">
        <f>#VALUE!</f>
        <v>#VALUE!</v>
      </c>
      <c r="C1148" s="8"/>
      <c r="D1148" s="8"/>
      <c r="E1148" s="8"/>
      <c r="F1148" s="8"/>
      <c r="G1148" s="8"/>
      <c r="H1148" s="8"/>
      <c r="I1148" s="8"/>
      <c r="J1148" s="8"/>
      <c r="K1148" s="10"/>
      <c r="L1148" s="8"/>
      <c r="M1148" s="5" t="str">
        <f>IF(OR(K1148="работник из числа профессорско-преподавательского состава оу впо",K1148="работник из числа профессорско-преподавательского состава оу дпо (повышения квалификации) специалистов",K1148="старший воспитатель доу",K1148="старший воспитатель оу дод и дома ребенка",K1148="педагог-психолог",K1148="социальный педагог",K1148="педагог-организатор",K1148="мастер производственного обучения",K1148="старший вожатый",K1148="инструктор по труду",K1148="методист оу",K1148="старший методист оу",K1148="тьютор оу (за исключением тьюторов, занятых в сфере впо и дпо)",K1148="руководитель физического воспитания оу, реализующего образовательные программы нпо и спо",K1148="преподаватель-организатор ОБЖ, допризывной подготовки",K1148="инструктор-методист оу дод спортивного профиля",K1148="старший инструктор-методист оу дод спортивного профиля",K1148="воспитатель в доу",K1148="воспитатель в дошкольной группе оу и оу для детей дошкольного и младшего школьного возраста"),36,список!AH1148)</f>
        <v xml:space="preserve"> </v>
      </c>
      <c r="N1148" s="6" t="str">
        <f t="shared" si="17"/>
        <v xml:space="preserve"> </v>
      </c>
      <c r="O1148" s="8"/>
      <c r="P1148" s="8"/>
      <c r="Q1148" s="8"/>
      <c r="R1148" s="8"/>
    </row>
    <row r="1149" spans="1:18" x14ac:dyDescent="0.25">
      <c r="A1149" s="8"/>
      <c r="B1149" s="9" t="e">
        <f>#VALUE!</f>
        <v>#VALUE!</v>
      </c>
      <c r="C1149" s="8"/>
      <c r="D1149" s="8"/>
      <c r="E1149" s="8"/>
      <c r="F1149" s="8"/>
      <c r="G1149" s="8"/>
      <c r="H1149" s="8"/>
      <c r="I1149" s="8"/>
      <c r="J1149" s="8"/>
      <c r="K1149" s="10"/>
      <c r="L1149" s="8"/>
      <c r="M1149" s="5" t="str">
        <f>IF(OR(K1149="работник из числа профессорско-преподавательского состава оу впо",K1149="работник из числа профессорско-преподавательского состава оу дпо (повышения квалификации) специалистов",K1149="старший воспитатель доу",K1149="старший воспитатель оу дод и дома ребенка",K1149="педагог-психолог",K1149="социальный педагог",K1149="педагог-организатор",K1149="мастер производственного обучения",K1149="старший вожатый",K1149="инструктор по труду",K1149="методист оу",K1149="старший методист оу",K1149="тьютор оу (за исключением тьюторов, занятых в сфере впо и дпо)",K1149="руководитель физического воспитания оу, реализующего образовательные программы нпо и спо",K1149="преподаватель-организатор ОБЖ, допризывной подготовки",K1149="инструктор-методист оу дод спортивного профиля",K1149="старший инструктор-методист оу дод спортивного профиля",K1149="воспитатель в доу",K1149="воспитатель в дошкольной группе оу и оу для детей дошкольного и младшего школьного возраста"),36,список!AH1149)</f>
        <v xml:space="preserve"> </v>
      </c>
      <c r="N1149" s="6" t="str">
        <f t="shared" si="17"/>
        <v xml:space="preserve"> </v>
      </c>
      <c r="O1149" s="8"/>
      <c r="P1149" s="8"/>
      <c r="Q1149" s="8"/>
      <c r="R1149" s="8"/>
    </row>
    <row r="1150" spans="1:18" x14ac:dyDescent="0.25">
      <c r="A1150" s="8"/>
      <c r="B1150" s="9" t="e">
        <f>#VALUE!</f>
        <v>#VALUE!</v>
      </c>
      <c r="C1150" s="8"/>
      <c r="D1150" s="8"/>
      <c r="E1150" s="8"/>
      <c r="F1150" s="8"/>
      <c r="G1150" s="8"/>
      <c r="H1150" s="8"/>
      <c r="I1150" s="8"/>
      <c r="J1150" s="8"/>
      <c r="K1150" s="10"/>
      <c r="L1150" s="8"/>
      <c r="M1150" s="5" t="str">
        <f>IF(OR(K1150="работник из числа профессорско-преподавательского состава оу впо",K1150="работник из числа профессорско-преподавательского состава оу дпо (повышения квалификации) специалистов",K1150="старший воспитатель доу",K1150="старший воспитатель оу дод и дома ребенка",K1150="педагог-психолог",K1150="социальный педагог",K1150="педагог-организатор",K1150="мастер производственного обучения",K1150="старший вожатый",K1150="инструктор по труду",K1150="методист оу",K1150="старший методист оу",K1150="тьютор оу (за исключением тьюторов, занятых в сфере впо и дпо)",K1150="руководитель физического воспитания оу, реализующего образовательные программы нпо и спо",K1150="преподаватель-организатор ОБЖ, допризывной подготовки",K1150="инструктор-методист оу дод спортивного профиля",K1150="старший инструктор-методист оу дод спортивного профиля",K1150="воспитатель в доу",K1150="воспитатель в дошкольной группе оу и оу для детей дошкольного и младшего школьного возраста"),36,список!AH1150)</f>
        <v xml:space="preserve"> </v>
      </c>
      <c r="N1150" s="6" t="str">
        <f t="shared" si="17"/>
        <v xml:space="preserve"> </v>
      </c>
      <c r="O1150" s="8"/>
      <c r="P1150" s="8"/>
      <c r="Q1150" s="8"/>
      <c r="R1150" s="8"/>
    </row>
    <row r="1151" spans="1:18" x14ac:dyDescent="0.25">
      <c r="A1151" s="8"/>
      <c r="B1151" s="9" t="e">
        <f>#VALUE!</f>
        <v>#VALUE!</v>
      </c>
      <c r="C1151" s="8"/>
      <c r="D1151" s="8"/>
      <c r="E1151" s="8"/>
      <c r="F1151" s="8"/>
      <c r="G1151" s="8"/>
      <c r="H1151" s="8"/>
      <c r="I1151" s="8"/>
      <c r="J1151" s="8"/>
      <c r="K1151" s="10"/>
      <c r="L1151" s="8"/>
      <c r="M1151" s="5" t="str">
        <f>IF(OR(K1151="работник из числа профессорско-преподавательского состава оу впо",K1151="работник из числа профессорско-преподавательского состава оу дпо (повышения квалификации) специалистов",K1151="старший воспитатель доу",K1151="старший воспитатель оу дод и дома ребенка",K1151="педагог-психолог",K1151="социальный педагог",K1151="педагог-организатор",K1151="мастер производственного обучения",K1151="старший вожатый",K1151="инструктор по труду",K1151="методист оу",K1151="старший методист оу",K1151="тьютор оу (за исключением тьюторов, занятых в сфере впо и дпо)",K1151="руководитель физического воспитания оу, реализующего образовательные программы нпо и спо",K1151="преподаватель-организатор ОБЖ, допризывной подготовки",K1151="инструктор-методист оу дод спортивного профиля",K1151="старший инструктор-методист оу дод спортивного профиля",K1151="воспитатель в доу",K1151="воспитатель в дошкольной группе оу и оу для детей дошкольного и младшего школьного возраста"),36,список!AH1151)</f>
        <v xml:space="preserve"> </v>
      </c>
      <c r="N1151" s="6" t="str">
        <f t="shared" si="17"/>
        <v xml:space="preserve"> </v>
      </c>
      <c r="O1151" s="8"/>
      <c r="P1151" s="8"/>
      <c r="Q1151" s="8"/>
      <c r="R1151" s="8"/>
    </row>
    <row r="1152" spans="1:18" x14ac:dyDescent="0.25">
      <c r="A1152" s="8"/>
      <c r="B1152" s="9" t="e">
        <f>#VALUE!</f>
        <v>#VALUE!</v>
      </c>
      <c r="C1152" s="8"/>
      <c r="D1152" s="8"/>
      <c r="E1152" s="8"/>
      <c r="F1152" s="8"/>
      <c r="G1152" s="8"/>
      <c r="H1152" s="8"/>
      <c r="I1152" s="8"/>
      <c r="J1152" s="8"/>
      <c r="K1152" s="10"/>
      <c r="L1152" s="8"/>
      <c r="M1152" s="5" t="str">
        <f>IF(OR(K1152="работник из числа профессорско-преподавательского состава оу впо",K1152="работник из числа профессорско-преподавательского состава оу дпо (повышения квалификации) специалистов",K1152="старший воспитатель доу",K1152="старший воспитатель оу дод и дома ребенка",K1152="педагог-психолог",K1152="социальный педагог",K1152="педагог-организатор",K1152="мастер производственного обучения",K1152="старший вожатый",K1152="инструктор по труду",K1152="методист оу",K1152="старший методист оу",K1152="тьютор оу (за исключением тьюторов, занятых в сфере впо и дпо)",K1152="руководитель физического воспитания оу, реализующего образовательные программы нпо и спо",K1152="преподаватель-организатор ОБЖ, допризывной подготовки",K1152="инструктор-методист оу дод спортивного профиля",K1152="старший инструктор-методист оу дод спортивного профиля",K1152="воспитатель в доу",K1152="воспитатель в дошкольной группе оу и оу для детей дошкольного и младшего школьного возраста"),36,список!AH1152)</f>
        <v xml:space="preserve"> </v>
      </c>
      <c r="N1152" s="6" t="str">
        <f t="shared" si="17"/>
        <v xml:space="preserve"> </v>
      </c>
      <c r="O1152" s="8"/>
      <c r="P1152" s="8"/>
      <c r="Q1152" s="8"/>
      <c r="R1152" s="8"/>
    </row>
    <row r="1153" spans="1:18" x14ac:dyDescent="0.25">
      <c r="A1153" s="8"/>
      <c r="B1153" s="9" t="e">
        <f>#VALUE!</f>
        <v>#VALUE!</v>
      </c>
      <c r="C1153" s="8"/>
      <c r="D1153" s="8"/>
      <c r="E1153" s="8"/>
      <c r="F1153" s="8"/>
      <c r="G1153" s="8"/>
      <c r="H1153" s="8"/>
      <c r="I1153" s="8"/>
      <c r="J1153" s="8"/>
      <c r="K1153" s="10"/>
      <c r="L1153" s="8"/>
      <c r="M1153" s="5" t="str">
        <f>IF(OR(K1153="работник из числа профессорско-преподавательского состава оу впо",K1153="работник из числа профессорско-преподавательского состава оу дпо (повышения квалификации) специалистов",K1153="старший воспитатель доу",K1153="старший воспитатель оу дод и дома ребенка",K1153="педагог-психолог",K1153="социальный педагог",K1153="педагог-организатор",K1153="мастер производственного обучения",K1153="старший вожатый",K1153="инструктор по труду",K1153="методист оу",K1153="старший методист оу",K1153="тьютор оу (за исключением тьюторов, занятых в сфере впо и дпо)",K1153="руководитель физического воспитания оу, реализующего образовательные программы нпо и спо",K1153="преподаватель-организатор ОБЖ, допризывной подготовки",K1153="инструктор-методист оу дод спортивного профиля",K1153="старший инструктор-методист оу дод спортивного профиля",K1153="воспитатель в доу",K1153="воспитатель в дошкольной группе оу и оу для детей дошкольного и младшего школьного возраста"),36,список!AH1153)</f>
        <v xml:space="preserve"> </v>
      </c>
      <c r="N1153" s="6" t="str">
        <f t="shared" si="17"/>
        <v xml:space="preserve"> </v>
      </c>
      <c r="O1153" s="8"/>
      <c r="P1153" s="8"/>
      <c r="Q1153" s="8"/>
      <c r="R1153" s="8"/>
    </row>
    <row r="1154" spans="1:18" x14ac:dyDescent="0.25">
      <c r="A1154" s="8"/>
      <c r="B1154" s="9" t="e">
        <f>#VALUE!</f>
        <v>#VALUE!</v>
      </c>
      <c r="C1154" s="8"/>
      <c r="D1154" s="8"/>
      <c r="E1154" s="8"/>
      <c r="F1154" s="8"/>
      <c r="G1154" s="8"/>
      <c r="H1154" s="8"/>
      <c r="I1154" s="8"/>
      <c r="J1154" s="8"/>
      <c r="K1154" s="10"/>
      <c r="L1154" s="8"/>
      <c r="M1154" s="5" t="str">
        <f>IF(OR(K1154="работник из числа профессорско-преподавательского состава оу впо",K1154="работник из числа профессорско-преподавательского состава оу дпо (повышения квалификации) специалистов",K1154="старший воспитатель доу",K1154="старший воспитатель оу дод и дома ребенка",K1154="педагог-психолог",K1154="социальный педагог",K1154="педагог-организатор",K1154="мастер производственного обучения",K1154="старший вожатый",K1154="инструктор по труду",K1154="методист оу",K1154="старший методист оу",K1154="тьютор оу (за исключением тьюторов, занятых в сфере впо и дпо)",K1154="руководитель физического воспитания оу, реализующего образовательные программы нпо и спо",K1154="преподаватель-организатор ОБЖ, допризывной подготовки",K1154="инструктор-методист оу дод спортивного профиля",K1154="старший инструктор-методист оу дод спортивного профиля",K1154="воспитатель в доу",K1154="воспитатель в дошкольной группе оу и оу для детей дошкольного и младшего школьного возраста"),36,список!AH1154)</f>
        <v xml:space="preserve"> </v>
      </c>
      <c r="N1154" s="6" t="str">
        <f t="shared" si="17"/>
        <v xml:space="preserve"> </v>
      </c>
      <c r="O1154" s="8"/>
      <c r="P1154" s="8"/>
      <c r="Q1154" s="8"/>
      <c r="R1154" s="8"/>
    </row>
    <row r="1155" spans="1:18" x14ac:dyDescent="0.25">
      <c r="A1155" s="8"/>
      <c r="B1155" s="9" t="e">
        <f>#VALUE!</f>
        <v>#VALUE!</v>
      </c>
      <c r="C1155" s="8"/>
      <c r="D1155" s="8"/>
      <c r="E1155" s="8"/>
      <c r="F1155" s="8"/>
      <c r="G1155" s="8"/>
      <c r="H1155" s="8"/>
      <c r="I1155" s="8"/>
      <c r="J1155" s="8"/>
      <c r="K1155" s="10"/>
      <c r="L1155" s="8"/>
      <c r="M1155" s="5" t="str">
        <f>IF(OR(K1155="работник из числа профессорско-преподавательского состава оу впо",K1155="работник из числа профессорско-преподавательского состава оу дпо (повышения квалификации) специалистов",K1155="старший воспитатель доу",K1155="старший воспитатель оу дод и дома ребенка",K1155="педагог-психолог",K1155="социальный педагог",K1155="педагог-организатор",K1155="мастер производственного обучения",K1155="старший вожатый",K1155="инструктор по труду",K1155="методист оу",K1155="старший методист оу",K1155="тьютор оу (за исключением тьюторов, занятых в сфере впо и дпо)",K1155="руководитель физического воспитания оу, реализующего образовательные программы нпо и спо",K1155="преподаватель-организатор ОБЖ, допризывной подготовки",K1155="инструктор-методист оу дод спортивного профиля",K1155="старший инструктор-методист оу дод спортивного профиля",K1155="воспитатель в доу",K1155="воспитатель в дошкольной группе оу и оу для детей дошкольного и младшего школьного возраста"),36,список!AH1155)</f>
        <v xml:space="preserve"> </v>
      </c>
      <c r="N1155" s="6" t="str">
        <f t="shared" si="17"/>
        <v xml:space="preserve"> </v>
      </c>
      <c r="O1155" s="8"/>
      <c r="P1155" s="8"/>
      <c r="Q1155" s="8"/>
      <c r="R1155" s="8"/>
    </row>
    <row r="1156" spans="1:18" x14ac:dyDescent="0.25">
      <c r="A1156" s="8"/>
      <c r="B1156" s="9" t="e">
        <f>#VALUE!</f>
        <v>#VALUE!</v>
      </c>
      <c r="C1156" s="8"/>
      <c r="D1156" s="8"/>
      <c r="E1156" s="8"/>
      <c r="F1156" s="8"/>
      <c r="G1156" s="8"/>
      <c r="H1156" s="8"/>
      <c r="I1156" s="8"/>
      <c r="J1156" s="8"/>
      <c r="K1156" s="10"/>
      <c r="L1156" s="8"/>
      <c r="M1156" s="5" t="str">
        <f>IF(OR(K1156="работник из числа профессорско-преподавательского состава оу впо",K1156="работник из числа профессорско-преподавательского состава оу дпо (повышения квалификации) специалистов",K1156="старший воспитатель доу",K1156="старший воспитатель оу дод и дома ребенка",K1156="педагог-психолог",K1156="социальный педагог",K1156="педагог-организатор",K1156="мастер производственного обучения",K1156="старший вожатый",K1156="инструктор по труду",K1156="методист оу",K1156="старший методист оу",K1156="тьютор оу (за исключением тьюторов, занятых в сфере впо и дпо)",K1156="руководитель физического воспитания оу, реализующего образовательные программы нпо и спо",K1156="преподаватель-организатор ОБЖ, допризывной подготовки",K1156="инструктор-методист оу дод спортивного профиля",K1156="старший инструктор-методист оу дод спортивного профиля",K1156="воспитатель в доу",K1156="воспитатель в дошкольной группе оу и оу для детей дошкольного и младшего школьного возраста"),36,список!AH1156)</f>
        <v xml:space="preserve"> </v>
      </c>
      <c r="N1156" s="6" t="str">
        <f t="shared" si="17"/>
        <v xml:space="preserve"> </v>
      </c>
      <c r="O1156" s="8"/>
      <c r="P1156" s="8"/>
      <c r="Q1156" s="8"/>
      <c r="R1156" s="8"/>
    </row>
    <row r="1157" spans="1:18" x14ac:dyDescent="0.25">
      <c r="A1157" s="8"/>
      <c r="B1157" s="9" t="e">
        <f>#VALUE!</f>
        <v>#VALUE!</v>
      </c>
      <c r="C1157" s="8"/>
      <c r="D1157" s="8"/>
      <c r="E1157" s="8"/>
      <c r="F1157" s="8"/>
      <c r="G1157" s="8"/>
      <c r="H1157" s="8"/>
      <c r="I1157" s="8"/>
      <c r="J1157" s="8"/>
      <c r="K1157" s="10"/>
      <c r="L1157" s="8"/>
      <c r="M1157" s="5" t="str">
        <f>IF(OR(K1157="работник из числа профессорско-преподавательского состава оу впо",K1157="работник из числа профессорско-преподавательского состава оу дпо (повышения квалификации) специалистов",K1157="старший воспитатель доу",K1157="старший воспитатель оу дод и дома ребенка",K1157="педагог-психолог",K1157="социальный педагог",K1157="педагог-организатор",K1157="мастер производственного обучения",K1157="старший вожатый",K1157="инструктор по труду",K1157="методист оу",K1157="старший методист оу",K1157="тьютор оу (за исключением тьюторов, занятых в сфере впо и дпо)",K1157="руководитель физического воспитания оу, реализующего образовательные программы нпо и спо",K1157="преподаватель-организатор ОБЖ, допризывной подготовки",K1157="инструктор-методист оу дод спортивного профиля",K1157="старший инструктор-методист оу дод спортивного профиля",K1157="воспитатель в доу",K1157="воспитатель в дошкольной группе оу и оу для детей дошкольного и младшего школьного возраста"),36,список!AH1157)</f>
        <v xml:space="preserve"> </v>
      </c>
      <c r="N1157" s="6" t="str">
        <f t="shared" ref="N1157:N1220" si="18">IF(M1157=" "," ",O1157/M1157)</f>
        <v xml:space="preserve"> </v>
      </c>
      <c r="O1157" s="8"/>
      <c r="P1157" s="8"/>
      <c r="Q1157" s="8"/>
      <c r="R1157" s="8"/>
    </row>
    <row r="1158" spans="1:18" x14ac:dyDescent="0.25">
      <c r="A1158" s="8"/>
      <c r="B1158" s="9" t="e">
        <f>#VALUE!</f>
        <v>#VALUE!</v>
      </c>
      <c r="C1158" s="8"/>
      <c r="D1158" s="8"/>
      <c r="E1158" s="8"/>
      <c r="F1158" s="8"/>
      <c r="G1158" s="8"/>
      <c r="H1158" s="8"/>
      <c r="I1158" s="8"/>
      <c r="J1158" s="8"/>
      <c r="K1158" s="10"/>
      <c r="L1158" s="8"/>
      <c r="M1158" s="5" t="str">
        <f>IF(OR(K1158="работник из числа профессорско-преподавательского состава оу впо",K1158="работник из числа профессорско-преподавательского состава оу дпо (повышения квалификации) специалистов",K1158="старший воспитатель доу",K1158="старший воспитатель оу дод и дома ребенка",K1158="педагог-психолог",K1158="социальный педагог",K1158="педагог-организатор",K1158="мастер производственного обучения",K1158="старший вожатый",K1158="инструктор по труду",K1158="методист оу",K1158="старший методист оу",K1158="тьютор оу (за исключением тьюторов, занятых в сфере впо и дпо)",K1158="руководитель физического воспитания оу, реализующего образовательные программы нпо и спо",K1158="преподаватель-организатор ОБЖ, допризывной подготовки",K1158="инструктор-методист оу дод спортивного профиля",K1158="старший инструктор-методист оу дод спортивного профиля",K1158="воспитатель в доу",K1158="воспитатель в дошкольной группе оу и оу для детей дошкольного и младшего школьного возраста"),36,список!AH1158)</f>
        <v xml:space="preserve"> </v>
      </c>
      <c r="N1158" s="6" t="str">
        <f t="shared" si="18"/>
        <v xml:space="preserve"> </v>
      </c>
      <c r="O1158" s="8"/>
      <c r="P1158" s="8"/>
      <c r="Q1158" s="8"/>
      <c r="R1158" s="8"/>
    </row>
    <row r="1159" spans="1:18" x14ac:dyDescent="0.25">
      <c r="A1159" s="8"/>
      <c r="B1159" s="9" t="e">
        <f>#VALUE!</f>
        <v>#VALUE!</v>
      </c>
      <c r="C1159" s="8"/>
      <c r="D1159" s="8"/>
      <c r="E1159" s="8"/>
      <c r="F1159" s="8"/>
      <c r="G1159" s="8"/>
      <c r="H1159" s="8"/>
      <c r="I1159" s="8"/>
      <c r="J1159" s="8"/>
      <c r="K1159" s="10"/>
      <c r="L1159" s="8"/>
      <c r="M1159" s="5" t="str">
        <f>IF(OR(K1159="работник из числа профессорско-преподавательского состава оу впо",K1159="работник из числа профессорско-преподавательского состава оу дпо (повышения квалификации) специалистов",K1159="старший воспитатель доу",K1159="старший воспитатель оу дод и дома ребенка",K1159="педагог-психолог",K1159="социальный педагог",K1159="педагог-организатор",K1159="мастер производственного обучения",K1159="старший вожатый",K1159="инструктор по труду",K1159="методист оу",K1159="старший методист оу",K1159="тьютор оу (за исключением тьюторов, занятых в сфере впо и дпо)",K1159="руководитель физического воспитания оу, реализующего образовательные программы нпо и спо",K1159="преподаватель-организатор ОБЖ, допризывной подготовки",K1159="инструктор-методист оу дод спортивного профиля",K1159="старший инструктор-методист оу дод спортивного профиля",K1159="воспитатель в доу",K1159="воспитатель в дошкольной группе оу и оу для детей дошкольного и младшего школьного возраста"),36,список!AH1159)</f>
        <v xml:space="preserve"> </v>
      </c>
      <c r="N1159" s="6" t="str">
        <f t="shared" si="18"/>
        <v xml:space="preserve"> </v>
      </c>
      <c r="O1159" s="8"/>
      <c r="P1159" s="8"/>
      <c r="Q1159" s="8"/>
      <c r="R1159" s="8"/>
    </row>
    <row r="1160" spans="1:18" x14ac:dyDescent="0.25">
      <c r="A1160" s="8"/>
      <c r="B1160" s="9" t="e">
        <f>#VALUE!</f>
        <v>#VALUE!</v>
      </c>
      <c r="C1160" s="8"/>
      <c r="D1160" s="8"/>
      <c r="E1160" s="8"/>
      <c r="F1160" s="8"/>
      <c r="G1160" s="8"/>
      <c r="H1160" s="8"/>
      <c r="I1160" s="8"/>
      <c r="J1160" s="8"/>
      <c r="K1160" s="10"/>
      <c r="L1160" s="8"/>
      <c r="M1160" s="5" t="str">
        <f>IF(OR(K1160="работник из числа профессорско-преподавательского состава оу впо",K1160="работник из числа профессорско-преподавательского состава оу дпо (повышения квалификации) специалистов",K1160="старший воспитатель доу",K1160="старший воспитатель оу дод и дома ребенка",K1160="педагог-психолог",K1160="социальный педагог",K1160="педагог-организатор",K1160="мастер производственного обучения",K1160="старший вожатый",K1160="инструктор по труду",K1160="методист оу",K1160="старший методист оу",K1160="тьютор оу (за исключением тьюторов, занятых в сфере впо и дпо)",K1160="руководитель физического воспитания оу, реализующего образовательные программы нпо и спо",K1160="преподаватель-организатор ОБЖ, допризывной подготовки",K1160="инструктор-методист оу дод спортивного профиля",K1160="старший инструктор-методист оу дод спортивного профиля",K1160="воспитатель в доу",K1160="воспитатель в дошкольной группе оу и оу для детей дошкольного и младшего школьного возраста"),36,список!AH1160)</f>
        <v xml:space="preserve"> </v>
      </c>
      <c r="N1160" s="6" t="str">
        <f t="shared" si="18"/>
        <v xml:space="preserve"> </v>
      </c>
      <c r="O1160" s="8"/>
      <c r="P1160" s="8"/>
      <c r="Q1160" s="8"/>
      <c r="R1160" s="8"/>
    </row>
    <row r="1161" spans="1:18" x14ac:dyDescent="0.25">
      <c r="A1161" s="8"/>
      <c r="B1161" s="9" t="e">
        <f>#VALUE!</f>
        <v>#VALUE!</v>
      </c>
      <c r="C1161" s="8"/>
      <c r="D1161" s="8"/>
      <c r="E1161" s="8"/>
      <c r="F1161" s="8"/>
      <c r="G1161" s="8"/>
      <c r="H1161" s="8"/>
      <c r="I1161" s="8"/>
      <c r="J1161" s="8"/>
      <c r="K1161" s="10"/>
      <c r="L1161" s="8"/>
      <c r="M1161" s="5" t="str">
        <f>IF(OR(K1161="работник из числа профессорско-преподавательского состава оу впо",K1161="работник из числа профессорско-преподавательского состава оу дпо (повышения квалификации) специалистов",K1161="старший воспитатель доу",K1161="старший воспитатель оу дод и дома ребенка",K1161="педагог-психолог",K1161="социальный педагог",K1161="педагог-организатор",K1161="мастер производственного обучения",K1161="старший вожатый",K1161="инструктор по труду",K1161="методист оу",K1161="старший методист оу",K1161="тьютор оу (за исключением тьюторов, занятых в сфере впо и дпо)",K1161="руководитель физического воспитания оу, реализующего образовательные программы нпо и спо",K1161="преподаватель-организатор ОБЖ, допризывной подготовки",K1161="инструктор-методист оу дод спортивного профиля",K1161="старший инструктор-методист оу дод спортивного профиля",K1161="воспитатель в доу",K1161="воспитатель в дошкольной группе оу и оу для детей дошкольного и младшего школьного возраста"),36,список!AH1161)</f>
        <v xml:space="preserve"> </v>
      </c>
      <c r="N1161" s="6" t="str">
        <f t="shared" si="18"/>
        <v xml:space="preserve"> </v>
      </c>
      <c r="O1161" s="8"/>
      <c r="P1161" s="8"/>
      <c r="Q1161" s="8"/>
      <c r="R1161" s="8"/>
    </row>
    <row r="1162" spans="1:18" x14ac:dyDescent="0.25">
      <c r="A1162" s="8"/>
      <c r="B1162" s="9" t="e">
        <f>#VALUE!</f>
        <v>#VALUE!</v>
      </c>
      <c r="C1162" s="8"/>
      <c r="D1162" s="8"/>
      <c r="E1162" s="8"/>
      <c r="F1162" s="8"/>
      <c r="G1162" s="8"/>
      <c r="H1162" s="8"/>
      <c r="I1162" s="8"/>
      <c r="J1162" s="8"/>
      <c r="K1162" s="10"/>
      <c r="L1162" s="8"/>
      <c r="M1162" s="5" t="str">
        <f>IF(OR(K1162="работник из числа профессорско-преподавательского состава оу впо",K1162="работник из числа профессорско-преподавательского состава оу дпо (повышения квалификации) специалистов",K1162="старший воспитатель доу",K1162="старший воспитатель оу дод и дома ребенка",K1162="педагог-психолог",K1162="социальный педагог",K1162="педагог-организатор",K1162="мастер производственного обучения",K1162="старший вожатый",K1162="инструктор по труду",K1162="методист оу",K1162="старший методист оу",K1162="тьютор оу (за исключением тьюторов, занятых в сфере впо и дпо)",K1162="руководитель физического воспитания оу, реализующего образовательные программы нпо и спо",K1162="преподаватель-организатор ОБЖ, допризывной подготовки",K1162="инструктор-методист оу дод спортивного профиля",K1162="старший инструктор-методист оу дод спортивного профиля",K1162="воспитатель в доу",K1162="воспитатель в дошкольной группе оу и оу для детей дошкольного и младшего школьного возраста"),36,список!AH1162)</f>
        <v xml:space="preserve"> </v>
      </c>
      <c r="N1162" s="6" t="str">
        <f t="shared" si="18"/>
        <v xml:space="preserve"> </v>
      </c>
      <c r="O1162" s="8"/>
      <c r="P1162" s="8"/>
      <c r="Q1162" s="8"/>
      <c r="R1162" s="8"/>
    </row>
    <row r="1163" spans="1:18" x14ac:dyDescent="0.25">
      <c r="A1163" s="8"/>
      <c r="B1163" s="9" t="e">
        <f>#VALUE!</f>
        <v>#VALUE!</v>
      </c>
      <c r="C1163" s="8"/>
      <c r="D1163" s="8"/>
      <c r="E1163" s="8"/>
      <c r="F1163" s="8"/>
      <c r="G1163" s="8"/>
      <c r="H1163" s="8"/>
      <c r="I1163" s="8"/>
      <c r="J1163" s="8"/>
      <c r="K1163" s="10"/>
      <c r="L1163" s="8"/>
      <c r="M1163" s="5" t="str">
        <f>IF(OR(K1163="работник из числа профессорско-преподавательского состава оу впо",K1163="работник из числа профессорско-преподавательского состава оу дпо (повышения квалификации) специалистов",K1163="старший воспитатель доу",K1163="старший воспитатель оу дод и дома ребенка",K1163="педагог-психолог",K1163="социальный педагог",K1163="педагог-организатор",K1163="мастер производственного обучения",K1163="старший вожатый",K1163="инструктор по труду",K1163="методист оу",K1163="старший методист оу",K1163="тьютор оу (за исключением тьюторов, занятых в сфере впо и дпо)",K1163="руководитель физического воспитания оу, реализующего образовательные программы нпо и спо",K1163="преподаватель-организатор ОБЖ, допризывной подготовки",K1163="инструктор-методист оу дод спортивного профиля",K1163="старший инструктор-методист оу дод спортивного профиля",K1163="воспитатель в доу",K1163="воспитатель в дошкольной группе оу и оу для детей дошкольного и младшего школьного возраста"),36,список!AH1163)</f>
        <v xml:space="preserve"> </v>
      </c>
      <c r="N1163" s="6" t="str">
        <f t="shared" si="18"/>
        <v xml:space="preserve"> </v>
      </c>
      <c r="O1163" s="8"/>
      <c r="P1163" s="8"/>
      <c r="Q1163" s="8"/>
      <c r="R1163" s="8"/>
    </row>
    <row r="1164" spans="1:18" x14ac:dyDescent="0.25">
      <c r="A1164" s="8"/>
      <c r="B1164" s="9" t="e">
        <f>#VALUE!</f>
        <v>#VALUE!</v>
      </c>
      <c r="C1164" s="8"/>
      <c r="D1164" s="8"/>
      <c r="E1164" s="8"/>
      <c r="F1164" s="8"/>
      <c r="G1164" s="8"/>
      <c r="H1164" s="8"/>
      <c r="I1164" s="8"/>
      <c r="J1164" s="8"/>
      <c r="K1164" s="10"/>
      <c r="L1164" s="8"/>
      <c r="M1164" s="5" t="str">
        <f>IF(OR(K1164="работник из числа профессорско-преподавательского состава оу впо",K1164="работник из числа профессорско-преподавательского состава оу дпо (повышения квалификации) специалистов",K1164="старший воспитатель доу",K1164="старший воспитатель оу дод и дома ребенка",K1164="педагог-психолог",K1164="социальный педагог",K1164="педагог-организатор",K1164="мастер производственного обучения",K1164="старший вожатый",K1164="инструктор по труду",K1164="методист оу",K1164="старший методист оу",K1164="тьютор оу (за исключением тьюторов, занятых в сфере впо и дпо)",K1164="руководитель физического воспитания оу, реализующего образовательные программы нпо и спо",K1164="преподаватель-организатор ОБЖ, допризывной подготовки",K1164="инструктор-методист оу дод спортивного профиля",K1164="старший инструктор-методист оу дод спортивного профиля",K1164="воспитатель в доу",K1164="воспитатель в дошкольной группе оу и оу для детей дошкольного и младшего школьного возраста"),36,список!AH1164)</f>
        <v xml:space="preserve"> </v>
      </c>
      <c r="N1164" s="6" t="str">
        <f t="shared" si="18"/>
        <v xml:space="preserve"> </v>
      </c>
      <c r="O1164" s="8"/>
      <c r="P1164" s="8"/>
      <c r="Q1164" s="8"/>
      <c r="R1164" s="8"/>
    </row>
    <row r="1165" spans="1:18" x14ac:dyDescent="0.25">
      <c r="A1165" s="8"/>
      <c r="B1165" s="9" t="e">
        <f>#VALUE!</f>
        <v>#VALUE!</v>
      </c>
      <c r="C1165" s="8"/>
      <c r="D1165" s="8"/>
      <c r="E1165" s="8"/>
      <c r="F1165" s="8"/>
      <c r="G1165" s="8"/>
      <c r="H1165" s="8"/>
      <c r="I1165" s="8"/>
      <c r="J1165" s="8"/>
      <c r="K1165" s="10"/>
      <c r="L1165" s="8"/>
      <c r="M1165" s="5" t="str">
        <f>IF(OR(K1165="работник из числа профессорско-преподавательского состава оу впо",K1165="работник из числа профессорско-преподавательского состава оу дпо (повышения квалификации) специалистов",K1165="старший воспитатель доу",K1165="старший воспитатель оу дод и дома ребенка",K1165="педагог-психолог",K1165="социальный педагог",K1165="педагог-организатор",K1165="мастер производственного обучения",K1165="старший вожатый",K1165="инструктор по труду",K1165="методист оу",K1165="старший методист оу",K1165="тьютор оу (за исключением тьюторов, занятых в сфере впо и дпо)",K1165="руководитель физического воспитания оу, реализующего образовательные программы нпо и спо",K1165="преподаватель-организатор ОБЖ, допризывной подготовки",K1165="инструктор-методист оу дод спортивного профиля",K1165="старший инструктор-методист оу дод спортивного профиля",K1165="воспитатель в доу",K1165="воспитатель в дошкольной группе оу и оу для детей дошкольного и младшего школьного возраста"),36,список!AH1165)</f>
        <v xml:space="preserve"> </v>
      </c>
      <c r="N1165" s="6" t="str">
        <f t="shared" si="18"/>
        <v xml:space="preserve"> </v>
      </c>
      <c r="O1165" s="8"/>
      <c r="P1165" s="8"/>
      <c r="Q1165" s="8"/>
      <c r="R1165" s="8"/>
    </row>
    <row r="1166" spans="1:18" x14ac:dyDescent="0.25">
      <c r="A1166" s="8"/>
      <c r="B1166" s="9" t="e">
        <f>#VALUE!</f>
        <v>#VALUE!</v>
      </c>
      <c r="C1166" s="8"/>
      <c r="D1166" s="8"/>
      <c r="E1166" s="8"/>
      <c r="F1166" s="8"/>
      <c r="G1166" s="8"/>
      <c r="H1166" s="8"/>
      <c r="I1166" s="8"/>
      <c r="J1166" s="8"/>
      <c r="K1166" s="10"/>
      <c r="L1166" s="8"/>
      <c r="M1166" s="5" t="str">
        <f>IF(OR(K1166="работник из числа профессорско-преподавательского состава оу впо",K1166="работник из числа профессорско-преподавательского состава оу дпо (повышения квалификации) специалистов",K1166="старший воспитатель доу",K1166="старший воспитатель оу дод и дома ребенка",K1166="педагог-психолог",K1166="социальный педагог",K1166="педагог-организатор",K1166="мастер производственного обучения",K1166="старший вожатый",K1166="инструктор по труду",K1166="методист оу",K1166="старший методист оу",K1166="тьютор оу (за исключением тьюторов, занятых в сфере впо и дпо)",K1166="руководитель физического воспитания оу, реализующего образовательные программы нпо и спо",K1166="преподаватель-организатор ОБЖ, допризывной подготовки",K1166="инструктор-методист оу дод спортивного профиля",K1166="старший инструктор-методист оу дод спортивного профиля",K1166="воспитатель в доу",K1166="воспитатель в дошкольной группе оу и оу для детей дошкольного и младшего школьного возраста"),36,список!AH1166)</f>
        <v xml:space="preserve"> </v>
      </c>
      <c r="N1166" s="6" t="str">
        <f t="shared" si="18"/>
        <v xml:space="preserve"> </v>
      </c>
      <c r="O1166" s="8"/>
      <c r="P1166" s="8"/>
      <c r="Q1166" s="8"/>
      <c r="R1166" s="8"/>
    </row>
    <row r="1167" spans="1:18" x14ac:dyDescent="0.25">
      <c r="A1167" s="8"/>
      <c r="B1167" s="9" t="e">
        <f>#VALUE!</f>
        <v>#VALUE!</v>
      </c>
      <c r="C1167" s="8"/>
      <c r="D1167" s="8"/>
      <c r="E1167" s="8"/>
      <c r="F1167" s="8"/>
      <c r="G1167" s="8"/>
      <c r="H1167" s="8"/>
      <c r="I1167" s="8"/>
      <c r="J1167" s="8"/>
      <c r="K1167" s="10"/>
      <c r="L1167" s="8"/>
      <c r="M1167" s="5" t="str">
        <f>IF(OR(K1167="работник из числа профессорско-преподавательского состава оу впо",K1167="работник из числа профессорско-преподавательского состава оу дпо (повышения квалификации) специалистов",K1167="старший воспитатель доу",K1167="старший воспитатель оу дод и дома ребенка",K1167="педагог-психолог",K1167="социальный педагог",K1167="педагог-организатор",K1167="мастер производственного обучения",K1167="старший вожатый",K1167="инструктор по труду",K1167="методист оу",K1167="старший методист оу",K1167="тьютор оу (за исключением тьюторов, занятых в сфере впо и дпо)",K1167="руководитель физического воспитания оу, реализующего образовательные программы нпо и спо",K1167="преподаватель-организатор ОБЖ, допризывной подготовки",K1167="инструктор-методист оу дод спортивного профиля",K1167="старший инструктор-методист оу дод спортивного профиля",K1167="воспитатель в доу",K1167="воспитатель в дошкольной группе оу и оу для детей дошкольного и младшего школьного возраста"),36,список!AH1167)</f>
        <v xml:space="preserve"> </v>
      </c>
      <c r="N1167" s="6" t="str">
        <f t="shared" si="18"/>
        <v xml:space="preserve"> </v>
      </c>
      <c r="O1167" s="8"/>
      <c r="P1167" s="8"/>
      <c r="Q1167" s="8"/>
      <c r="R1167" s="8"/>
    </row>
    <row r="1168" spans="1:18" x14ac:dyDescent="0.25">
      <c r="A1168" s="8"/>
      <c r="B1168" s="9" t="e">
        <f>#VALUE!</f>
        <v>#VALUE!</v>
      </c>
      <c r="C1168" s="8"/>
      <c r="D1168" s="8"/>
      <c r="E1168" s="8"/>
      <c r="F1168" s="8"/>
      <c r="G1168" s="8"/>
      <c r="H1168" s="8"/>
      <c r="I1168" s="8"/>
      <c r="J1168" s="8"/>
      <c r="K1168" s="10"/>
      <c r="L1168" s="8"/>
      <c r="M1168" s="5" t="str">
        <f>IF(OR(K1168="работник из числа профессорско-преподавательского состава оу впо",K1168="работник из числа профессорско-преподавательского состава оу дпо (повышения квалификации) специалистов",K1168="старший воспитатель доу",K1168="старший воспитатель оу дод и дома ребенка",K1168="педагог-психолог",K1168="социальный педагог",K1168="педагог-организатор",K1168="мастер производственного обучения",K1168="старший вожатый",K1168="инструктор по труду",K1168="методист оу",K1168="старший методист оу",K1168="тьютор оу (за исключением тьюторов, занятых в сфере впо и дпо)",K1168="руководитель физического воспитания оу, реализующего образовательные программы нпо и спо",K1168="преподаватель-организатор ОБЖ, допризывной подготовки",K1168="инструктор-методист оу дод спортивного профиля",K1168="старший инструктор-методист оу дод спортивного профиля",K1168="воспитатель в доу",K1168="воспитатель в дошкольной группе оу и оу для детей дошкольного и младшего школьного возраста"),36,список!AH1168)</f>
        <v xml:space="preserve"> </v>
      </c>
      <c r="N1168" s="6" t="str">
        <f t="shared" si="18"/>
        <v xml:space="preserve"> </v>
      </c>
      <c r="O1168" s="8"/>
      <c r="P1168" s="8"/>
      <c r="Q1168" s="8"/>
      <c r="R1168" s="8"/>
    </row>
    <row r="1169" spans="1:18" x14ac:dyDescent="0.25">
      <c r="A1169" s="8"/>
      <c r="B1169" s="9" t="e">
        <f>#VALUE!</f>
        <v>#VALUE!</v>
      </c>
      <c r="C1169" s="8"/>
      <c r="D1169" s="8"/>
      <c r="E1169" s="8"/>
      <c r="F1169" s="8"/>
      <c r="G1169" s="8"/>
      <c r="H1169" s="8"/>
      <c r="I1169" s="8"/>
      <c r="J1169" s="8"/>
      <c r="K1169" s="10"/>
      <c r="L1169" s="8"/>
      <c r="M1169" s="5" t="str">
        <f>IF(OR(K1169="работник из числа профессорско-преподавательского состава оу впо",K1169="работник из числа профессорско-преподавательского состава оу дпо (повышения квалификации) специалистов",K1169="старший воспитатель доу",K1169="старший воспитатель оу дод и дома ребенка",K1169="педагог-психолог",K1169="социальный педагог",K1169="педагог-организатор",K1169="мастер производственного обучения",K1169="старший вожатый",K1169="инструктор по труду",K1169="методист оу",K1169="старший методист оу",K1169="тьютор оу (за исключением тьюторов, занятых в сфере впо и дпо)",K1169="руководитель физического воспитания оу, реализующего образовательные программы нпо и спо",K1169="преподаватель-организатор ОБЖ, допризывной подготовки",K1169="инструктор-методист оу дод спортивного профиля",K1169="старший инструктор-методист оу дод спортивного профиля",K1169="воспитатель в доу",K1169="воспитатель в дошкольной группе оу и оу для детей дошкольного и младшего школьного возраста"),36,список!AH1169)</f>
        <v xml:space="preserve"> </v>
      </c>
      <c r="N1169" s="6" t="str">
        <f t="shared" si="18"/>
        <v xml:space="preserve"> </v>
      </c>
      <c r="O1169" s="8"/>
      <c r="P1169" s="8"/>
      <c r="Q1169" s="8"/>
      <c r="R1169" s="8"/>
    </row>
    <row r="1170" spans="1:18" x14ac:dyDescent="0.25">
      <c r="A1170" s="8"/>
      <c r="B1170" s="9" t="e">
        <f>#VALUE!</f>
        <v>#VALUE!</v>
      </c>
      <c r="C1170" s="8"/>
      <c r="D1170" s="8"/>
      <c r="E1170" s="8"/>
      <c r="F1170" s="8"/>
      <c r="G1170" s="8"/>
      <c r="H1170" s="8"/>
      <c r="I1170" s="8"/>
      <c r="J1170" s="8"/>
      <c r="K1170" s="10"/>
      <c r="L1170" s="8"/>
      <c r="M1170" s="5" t="str">
        <f>IF(OR(K1170="работник из числа профессорско-преподавательского состава оу впо",K1170="работник из числа профессорско-преподавательского состава оу дпо (повышения квалификации) специалистов",K1170="старший воспитатель доу",K1170="старший воспитатель оу дод и дома ребенка",K1170="педагог-психолог",K1170="социальный педагог",K1170="педагог-организатор",K1170="мастер производственного обучения",K1170="старший вожатый",K1170="инструктор по труду",K1170="методист оу",K1170="старший методист оу",K1170="тьютор оу (за исключением тьюторов, занятых в сфере впо и дпо)",K1170="руководитель физического воспитания оу, реализующего образовательные программы нпо и спо",K1170="преподаватель-организатор ОБЖ, допризывной подготовки",K1170="инструктор-методист оу дод спортивного профиля",K1170="старший инструктор-методист оу дод спортивного профиля",K1170="воспитатель в доу",K1170="воспитатель в дошкольной группе оу и оу для детей дошкольного и младшего школьного возраста"),36,список!AH1170)</f>
        <v xml:space="preserve"> </v>
      </c>
      <c r="N1170" s="6" t="str">
        <f t="shared" si="18"/>
        <v xml:space="preserve"> </v>
      </c>
      <c r="O1170" s="8"/>
      <c r="P1170" s="8"/>
      <c r="Q1170" s="8"/>
      <c r="R1170" s="8"/>
    </row>
    <row r="1171" spans="1:18" x14ac:dyDescent="0.25">
      <c r="A1171" s="8"/>
      <c r="B1171" s="9" t="e">
        <f>#VALUE!</f>
        <v>#VALUE!</v>
      </c>
      <c r="C1171" s="8"/>
      <c r="D1171" s="8"/>
      <c r="E1171" s="8"/>
      <c r="F1171" s="8"/>
      <c r="G1171" s="8"/>
      <c r="H1171" s="8"/>
      <c r="I1171" s="8"/>
      <c r="J1171" s="8"/>
      <c r="K1171" s="10"/>
      <c r="L1171" s="8"/>
      <c r="M1171" s="5" t="str">
        <f>IF(OR(K1171="работник из числа профессорско-преподавательского состава оу впо",K1171="работник из числа профессорско-преподавательского состава оу дпо (повышения квалификации) специалистов",K1171="старший воспитатель доу",K1171="старший воспитатель оу дод и дома ребенка",K1171="педагог-психолог",K1171="социальный педагог",K1171="педагог-организатор",K1171="мастер производственного обучения",K1171="старший вожатый",K1171="инструктор по труду",K1171="методист оу",K1171="старший методист оу",K1171="тьютор оу (за исключением тьюторов, занятых в сфере впо и дпо)",K1171="руководитель физического воспитания оу, реализующего образовательные программы нпо и спо",K1171="преподаватель-организатор ОБЖ, допризывной подготовки",K1171="инструктор-методист оу дод спортивного профиля",K1171="старший инструктор-методист оу дод спортивного профиля",K1171="воспитатель в доу",K1171="воспитатель в дошкольной группе оу и оу для детей дошкольного и младшего школьного возраста"),36,список!AH1171)</f>
        <v xml:space="preserve"> </v>
      </c>
      <c r="N1171" s="6" t="str">
        <f t="shared" si="18"/>
        <v xml:space="preserve"> </v>
      </c>
      <c r="O1171" s="8"/>
      <c r="P1171" s="8"/>
      <c r="Q1171" s="8"/>
      <c r="R1171" s="8"/>
    </row>
    <row r="1172" spans="1:18" x14ac:dyDescent="0.25">
      <c r="A1172" s="8"/>
      <c r="B1172" s="9" t="e">
        <f>#VALUE!</f>
        <v>#VALUE!</v>
      </c>
      <c r="C1172" s="8"/>
      <c r="D1172" s="8"/>
      <c r="E1172" s="8"/>
      <c r="F1172" s="8"/>
      <c r="G1172" s="8"/>
      <c r="H1172" s="8"/>
      <c r="I1172" s="8"/>
      <c r="J1172" s="8"/>
      <c r="K1172" s="10"/>
      <c r="L1172" s="8"/>
      <c r="M1172" s="5" t="str">
        <f>IF(OR(K1172="работник из числа профессорско-преподавательского состава оу впо",K1172="работник из числа профессорско-преподавательского состава оу дпо (повышения квалификации) специалистов",K1172="старший воспитатель доу",K1172="старший воспитатель оу дод и дома ребенка",K1172="педагог-психолог",K1172="социальный педагог",K1172="педагог-организатор",K1172="мастер производственного обучения",K1172="старший вожатый",K1172="инструктор по труду",K1172="методист оу",K1172="старший методист оу",K1172="тьютор оу (за исключением тьюторов, занятых в сфере впо и дпо)",K1172="руководитель физического воспитания оу, реализующего образовательные программы нпо и спо",K1172="преподаватель-организатор ОБЖ, допризывной подготовки",K1172="инструктор-методист оу дод спортивного профиля",K1172="старший инструктор-методист оу дод спортивного профиля",K1172="воспитатель в доу",K1172="воспитатель в дошкольной группе оу и оу для детей дошкольного и младшего школьного возраста"),36,список!AH1172)</f>
        <v xml:space="preserve"> </v>
      </c>
      <c r="N1172" s="6" t="str">
        <f t="shared" si="18"/>
        <v xml:space="preserve"> </v>
      </c>
      <c r="O1172" s="8"/>
      <c r="P1172" s="8"/>
      <c r="Q1172" s="8"/>
      <c r="R1172" s="8"/>
    </row>
    <row r="1173" spans="1:18" x14ac:dyDescent="0.25">
      <c r="A1173" s="8"/>
      <c r="B1173" s="9" t="e">
        <f>#VALUE!</f>
        <v>#VALUE!</v>
      </c>
      <c r="C1173" s="8"/>
      <c r="D1173" s="8"/>
      <c r="E1173" s="8"/>
      <c r="F1173" s="8"/>
      <c r="G1173" s="8"/>
      <c r="H1173" s="8"/>
      <c r="I1173" s="8"/>
      <c r="J1173" s="8"/>
      <c r="K1173" s="10"/>
      <c r="L1173" s="8"/>
      <c r="M1173" s="5" t="str">
        <f>IF(OR(K1173="работник из числа профессорско-преподавательского состава оу впо",K1173="работник из числа профессорско-преподавательского состава оу дпо (повышения квалификации) специалистов",K1173="старший воспитатель доу",K1173="старший воспитатель оу дод и дома ребенка",K1173="педагог-психолог",K1173="социальный педагог",K1173="педагог-организатор",K1173="мастер производственного обучения",K1173="старший вожатый",K1173="инструктор по труду",K1173="методист оу",K1173="старший методист оу",K1173="тьютор оу (за исключением тьюторов, занятых в сфере впо и дпо)",K1173="руководитель физического воспитания оу, реализующего образовательные программы нпо и спо",K1173="преподаватель-организатор ОБЖ, допризывной подготовки",K1173="инструктор-методист оу дод спортивного профиля",K1173="старший инструктор-методист оу дод спортивного профиля",K1173="воспитатель в доу",K1173="воспитатель в дошкольной группе оу и оу для детей дошкольного и младшего школьного возраста"),36,список!AH1173)</f>
        <v xml:space="preserve"> </v>
      </c>
      <c r="N1173" s="6" t="str">
        <f t="shared" si="18"/>
        <v xml:space="preserve"> </v>
      </c>
      <c r="O1173" s="8"/>
      <c r="P1173" s="8"/>
      <c r="Q1173" s="8"/>
      <c r="R1173" s="8"/>
    </row>
    <row r="1174" spans="1:18" x14ac:dyDescent="0.25">
      <c r="A1174" s="8"/>
      <c r="B1174" s="9" t="e">
        <f>#VALUE!</f>
        <v>#VALUE!</v>
      </c>
      <c r="C1174" s="8"/>
      <c r="D1174" s="8"/>
      <c r="E1174" s="8"/>
      <c r="F1174" s="8"/>
      <c r="G1174" s="8"/>
      <c r="H1174" s="8"/>
      <c r="I1174" s="8"/>
      <c r="J1174" s="8"/>
      <c r="K1174" s="10"/>
      <c r="L1174" s="8"/>
      <c r="M1174" s="5" t="str">
        <f>IF(OR(K1174="работник из числа профессорско-преподавательского состава оу впо",K1174="работник из числа профессорско-преподавательского состава оу дпо (повышения квалификации) специалистов",K1174="старший воспитатель доу",K1174="старший воспитатель оу дод и дома ребенка",K1174="педагог-психолог",K1174="социальный педагог",K1174="педагог-организатор",K1174="мастер производственного обучения",K1174="старший вожатый",K1174="инструктор по труду",K1174="методист оу",K1174="старший методист оу",K1174="тьютор оу (за исключением тьюторов, занятых в сфере впо и дпо)",K1174="руководитель физического воспитания оу, реализующего образовательные программы нпо и спо",K1174="преподаватель-организатор ОБЖ, допризывной подготовки",K1174="инструктор-методист оу дод спортивного профиля",K1174="старший инструктор-методист оу дод спортивного профиля",K1174="воспитатель в доу",K1174="воспитатель в дошкольной группе оу и оу для детей дошкольного и младшего школьного возраста"),36,список!AH1174)</f>
        <v xml:space="preserve"> </v>
      </c>
      <c r="N1174" s="6" t="str">
        <f t="shared" si="18"/>
        <v xml:space="preserve"> </v>
      </c>
      <c r="O1174" s="8"/>
      <c r="P1174" s="8"/>
      <c r="Q1174" s="8"/>
      <c r="R1174" s="8"/>
    </row>
    <row r="1175" spans="1:18" x14ac:dyDescent="0.25">
      <c r="A1175" s="8"/>
      <c r="B1175" s="9" t="e">
        <f>#VALUE!</f>
        <v>#VALUE!</v>
      </c>
      <c r="C1175" s="8"/>
      <c r="D1175" s="8"/>
      <c r="E1175" s="8"/>
      <c r="F1175" s="8"/>
      <c r="G1175" s="8"/>
      <c r="H1175" s="8"/>
      <c r="I1175" s="8"/>
      <c r="J1175" s="8"/>
      <c r="K1175" s="10"/>
      <c r="L1175" s="8"/>
      <c r="M1175" s="5" t="str">
        <f>IF(OR(K1175="работник из числа профессорско-преподавательского состава оу впо",K1175="работник из числа профессорско-преподавательского состава оу дпо (повышения квалификации) специалистов",K1175="старший воспитатель доу",K1175="старший воспитатель оу дод и дома ребенка",K1175="педагог-психолог",K1175="социальный педагог",K1175="педагог-организатор",K1175="мастер производственного обучения",K1175="старший вожатый",K1175="инструктор по труду",K1175="методист оу",K1175="старший методист оу",K1175="тьютор оу (за исключением тьюторов, занятых в сфере впо и дпо)",K1175="руководитель физического воспитания оу, реализующего образовательные программы нпо и спо",K1175="преподаватель-организатор ОБЖ, допризывной подготовки",K1175="инструктор-методист оу дод спортивного профиля",K1175="старший инструктор-методист оу дод спортивного профиля",K1175="воспитатель в доу",K1175="воспитатель в дошкольной группе оу и оу для детей дошкольного и младшего школьного возраста"),36,список!AH1175)</f>
        <v xml:space="preserve"> </v>
      </c>
      <c r="N1175" s="6" t="str">
        <f t="shared" si="18"/>
        <v xml:space="preserve"> </v>
      </c>
      <c r="O1175" s="8"/>
      <c r="P1175" s="8"/>
      <c r="Q1175" s="8"/>
      <c r="R1175" s="8"/>
    </row>
    <row r="1176" spans="1:18" x14ac:dyDescent="0.25">
      <c r="A1176" s="8"/>
      <c r="B1176" s="9" t="e">
        <f>#VALUE!</f>
        <v>#VALUE!</v>
      </c>
      <c r="C1176" s="8"/>
      <c r="D1176" s="8"/>
      <c r="E1176" s="8"/>
      <c r="F1176" s="8"/>
      <c r="G1176" s="8"/>
      <c r="H1176" s="8"/>
      <c r="I1176" s="8"/>
      <c r="J1176" s="8"/>
      <c r="K1176" s="10"/>
      <c r="L1176" s="8"/>
      <c r="M1176" s="5" t="str">
        <f>IF(OR(K1176="работник из числа профессорско-преподавательского состава оу впо",K1176="работник из числа профессорско-преподавательского состава оу дпо (повышения квалификации) специалистов",K1176="старший воспитатель доу",K1176="старший воспитатель оу дод и дома ребенка",K1176="педагог-психолог",K1176="социальный педагог",K1176="педагог-организатор",K1176="мастер производственного обучения",K1176="старший вожатый",K1176="инструктор по труду",K1176="методист оу",K1176="старший методист оу",K1176="тьютор оу (за исключением тьюторов, занятых в сфере впо и дпо)",K1176="руководитель физического воспитания оу, реализующего образовательные программы нпо и спо",K1176="преподаватель-организатор ОБЖ, допризывной подготовки",K1176="инструктор-методист оу дод спортивного профиля",K1176="старший инструктор-методист оу дод спортивного профиля",K1176="воспитатель в доу",K1176="воспитатель в дошкольной группе оу и оу для детей дошкольного и младшего школьного возраста"),36,список!AH1176)</f>
        <v xml:space="preserve"> </v>
      </c>
      <c r="N1176" s="6" t="str">
        <f t="shared" si="18"/>
        <v xml:space="preserve"> </v>
      </c>
      <c r="O1176" s="8"/>
      <c r="P1176" s="8"/>
      <c r="Q1176" s="8"/>
      <c r="R1176" s="8"/>
    </row>
    <row r="1177" spans="1:18" x14ac:dyDescent="0.25">
      <c r="A1177" s="8"/>
      <c r="B1177" s="9" t="e">
        <f>#VALUE!</f>
        <v>#VALUE!</v>
      </c>
      <c r="C1177" s="8"/>
      <c r="D1177" s="8"/>
      <c r="E1177" s="8"/>
      <c r="F1177" s="8"/>
      <c r="G1177" s="8"/>
      <c r="H1177" s="8"/>
      <c r="I1177" s="8"/>
      <c r="J1177" s="8"/>
      <c r="K1177" s="10"/>
      <c r="L1177" s="8"/>
      <c r="M1177" s="5" t="str">
        <f>IF(OR(K1177="работник из числа профессорско-преподавательского состава оу впо",K1177="работник из числа профессорско-преподавательского состава оу дпо (повышения квалификации) специалистов",K1177="старший воспитатель доу",K1177="старший воспитатель оу дод и дома ребенка",K1177="педагог-психолог",K1177="социальный педагог",K1177="педагог-организатор",K1177="мастер производственного обучения",K1177="старший вожатый",K1177="инструктор по труду",K1177="методист оу",K1177="старший методист оу",K1177="тьютор оу (за исключением тьюторов, занятых в сфере впо и дпо)",K1177="руководитель физического воспитания оу, реализующего образовательные программы нпо и спо",K1177="преподаватель-организатор ОБЖ, допризывной подготовки",K1177="инструктор-методист оу дод спортивного профиля",K1177="старший инструктор-методист оу дод спортивного профиля",K1177="воспитатель в доу",K1177="воспитатель в дошкольной группе оу и оу для детей дошкольного и младшего школьного возраста"),36,список!AH1177)</f>
        <v xml:space="preserve"> </v>
      </c>
      <c r="N1177" s="6" t="str">
        <f t="shared" si="18"/>
        <v xml:space="preserve"> </v>
      </c>
      <c r="O1177" s="8"/>
      <c r="P1177" s="8"/>
      <c r="Q1177" s="8"/>
      <c r="R1177" s="8"/>
    </row>
    <row r="1178" spans="1:18" x14ac:dyDescent="0.25">
      <c r="A1178" s="8"/>
      <c r="B1178" s="9" t="e">
        <f>#VALUE!</f>
        <v>#VALUE!</v>
      </c>
      <c r="C1178" s="8"/>
      <c r="D1178" s="8"/>
      <c r="E1178" s="8"/>
      <c r="F1178" s="8"/>
      <c r="G1178" s="8"/>
      <c r="H1178" s="8"/>
      <c r="I1178" s="8"/>
      <c r="J1178" s="8"/>
      <c r="K1178" s="10"/>
      <c r="L1178" s="8"/>
      <c r="M1178" s="5" t="str">
        <f>IF(OR(K1178="работник из числа профессорско-преподавательского состава оу впо",K1178="работник из числа профессорско-преподавательского состава оу дпо (повышения квалификации) специалистов",K1178="старший воспитатель доу",K1178="старший воспитатель оу дод и дома ребенка",K1178="педагог-психолог",K1178="социальный педагог",K1178="педагог-организатор",K1178="мастер производственного обучения",K1178="старший вожатый",K1178="инструктор по труду",K1178="методист оу",K1178="старший методист оу",K1178="тьютор оу (за исключением тьюторов, занятых в сфере впо и дпо)",K1178="руководитель физического воспитания оу, реализующего образовательные программы нпо и спо",K1178="преподаватель-организатор ОБЖ, допризывной подготовки",K1178="инструктор-методист оу дод спортивного профиля",K1178="старший инструктор-методист оу дод спортивного профиля",K1178="воспитатель в доу",K1178="воспитатель в дошкольной группе оу и оу для детей дошкольного и младшего школьного возраста"),36,список!AH1178)</f>
        <v xml:space="preserve"> </v>
      </c>
      <c r="N1178" s="6" t="str">
        <f t="shared" si="18"/>
        <v xml:space="preserve"> </v>
      </c>
      <c r="O1178" s="8"/>
      <c r="P1178" s="8"/>
      <c r="Q1178" s="8"/>
      <c r="R1178" s="8"/>
    </row>
    <row r="1179" spans="1:18" x14ac:dyDescent="0.25">
      <c r="A1179" s="8"/>
      <c r="B1179" s="9" t="e">
        <f>#VALUE!</f>
        <v>#VALUE!</v>
      </c>
      <c r="C1179" s="8"/>
      <c r="D1179" s="8"/>
      <c r="E1179" s="8"/>
      <c r="F1179" s="8"/>
      <c r="G1179" s="8"/>
      <c r="H1179" s="8"/>
      <c r="I1179" s="8"/>
      <c r="J1179" s="8"/>
      <c r="K1179" s="10"/>
      <c r="L1179" s="8"/>
      <c r="M1179" s="5" t="str">
        <f>IF(OR(K1179="работник из числа профессорско-преподавательского состава оу впо",K1179="работник из числа профессорско-преподавательского состава оу дпо (повышения квалификации) специалистов",K1179="старший воспитатель доу",K1179="старший воспитатель оу дод и дома ребенка",K1179="педагог-психолог",K1179="социальный педагог",K1179="педагог-организатор",K1179="мастер производственного обучения",K1179="старший вожатый",K1179="инструктор по труду",K1179="методист оу",K1179="старший методист оу",K1179="тьютор оу (за исключением тьюторов, занятых в сфере впо и дпо)",K1179="руководитель физического воспитания оу, реализующего образовательные программы нпо и спо",K1179="преподаватель-организатор ОБЖ, допризывной подготовки",K1179="инструктор-методист оу дод спортивного профиля",K1179="старший инструктор-методист оу дод спортивного профиля",K1179="воспитатель в доу",K1179="воспитатель в дошкольной группе оу и оу для детей дошкольного и младшего школьного возраста"),36,список!AH1179)</f>
        <v xml:space="preserve"> </v>
      </c>
      <c r="N1179" s="6" t="str">
        <f t="shared" si="18"/>
        <v xml:space="preserve"> </v>
      </c>
      <c r="O1179" s="8"/>
      <c r="P1179" s="8"/>
      <c r="Q1179" s="8"/>
      <c r="R1179" s="8"/>
    </row>
    <row r="1180" spans="1:18" x14ac:dyDescent="0.25">
      <c r="A1180" s="8"/>
      <c r="B1180" s="9" t="e">
        <f>#VALUE!</f>
        <v>#VALUE!</v>
      </c>
      <c r="C1180" s="8"/>
      <c r="D1180" s="8"/>
      <c r="E1180" s="8"/>
      <c r="F1180" s="8"/>
      <c r="G1180" s="8"/>
      <c r="H1180" s="8"/>
      <c r="I1180" s="8"/>
      <c r="J1180" s="8"/>
      <c r="K1180" s="10"/>
      <c r="L1180" s="8"/>
      <c r="M1180" s="5" t="str">
        <f>IF(OR(K1180="работник из числа профессорско-преподавательского состава оу впо",K1180="работник из числа профессорско-преподавательского состава оу дпо (повышения квалификации) специалистов",K1180="старший воспитатель доу",K1180="старший воспитатель оу дод и дома ребенка",K1180="педагог-психолог",K1180="социальный педагог",K1180="педагог-организатор",K1180="мастер производственного обучения",K1180="старший вожатый",K1180="инструктор по труду",K1180="методист оу",K1180="старший методист оу",K1180="тьютор оу (за исключением тьюторов, занятых в сфере впо и дпо)",K1180="руководитель физического воспитания оу, реализующего образовательные программы нпо и спо",K1180="преподаватель-организатор ОБЖ, допризывной подготовки",K1180="инструктор-методист оу дод спортивного профиля",K1180="старший инструктор-методист оу дод спортивного профиля",K1180="воспитатель в доу",K1180="воспитатель в дошкольной группе оу и оу для детей дошкольного и младшего школьного возраста"),36,список!AH1180)</f>
        <v xml:space="preserve"> </v>
      </c>
      <c r="N1180" s="6" t="str">
        <f t="shared" si="18"/>
        <v xml:space="preserve"> </v>
      </c>
      <c r="O1180" s="8"/>
      <c r="P1180" s="8"/>
      <c r="Q1180" s="8"/>
      <c r="R1180" s="8"/>
    </row>
    <row r="1181" spans="1:18" x14ac:dyDescent="0.25">
      <c r="A1181" s="8"/>
      <c r="B1181" s="9" t="e">
        <f>#VALUE!</f>
        <v>#VALUE!</v>
      </c>
      <c r="C1181" s="8"/>
      <c r="D1181" s="8"/>
      <c r="E1181" s="8"/>
      <c r="F1181" s="8"/>
      <c r="G1181" s="8"/>
      <c r="H1181" s="8"/>
      <c r="I1181" s="8"/>
      <c r="J1181" s="8"/>
      <c r="K1181" s="10"/>
      <c r="L1181" s="8"/>
      <c r="M1181" s="5" t="str">
        <f>IF(OR(K1181="работник из числа профессорско-преподавательского состава оу впо",K1181="работник из числа профессорско-преподавательского состава оу дпо (повышения квалификации) специалистов",K1181="старший воспитатель доу",K1181="старший воспитатель оу дод и дома ребенка",K1181="педагог-психолог",K1181="социальный педагог",K1181="педагог-организатор",K1181="мастер производственного обучения",K1181="старший вожатый",K1181="инструктор по труду",K1181="методист оу",K1181="старший методист оу",K1181="тьютор оу (за исключением тьюторов, занятых в сфере впо и дпо)",K1181="руководитель физического воспитания оу, реализующего образовательные программы нпо и спо",K1181="преподаватель-организатор ОБЖ, допризывной подготовки",K1181="инструктор-методист оу дод спортивного профиля",K1181="старший инструктор-методист оу дод спортивного профиля",K1181="воспитатель в доу",K1181="воспитатель в дошкольной группе оу и оу для детей дошкольного и младшего школьного возраста"),36,список!AH1181)</f>
        <v xml:space="preserve"> </v>
      </c>
      <c r="N1181" s="6" t="str">
        <f t="shared" si="18"/>
        <v xml:space="preserve"> </v>
      </c>
      <c r="O1181" s="8"/>
      <c r="P1181" s="8"/>
      <c r="Q1181" s="8"/>
      <c r="R1181" s="8"/>
    </row>
    <row r="1182" spans="1:18" x14ac:dyDescent="0.25">
      <c r="A1182" s="8"/>
      <c r="B1182" s="9" t="e">
        <f>#VALUE!</f>
        <v>#VALUE!</v>
      </c>
      <c r="C1182" s="8"/>
      <c r="D1182" s="8"/>
      <c r="E1182" s="8"/>
      <c r="F1182" s="8"/>
      <c r="G1182" s="8"/>
      <c r="H1182" s="8"/>
      <c r="I1182" s="8"/>
      <c r="J1182" s="8"/>
      <c r="K1182" s="10"/>
      <c r="L1182" s="8"/>
      <c r="M1182" s="5" t="str">
        <f>IF(OR(K1182="работник из числа профессорско-преподавательского состава оу впо",K1182="работник из числа профессорско-преподавательского состава оу дпо (повышения квалификации) специалистов",K1182="старший воспитатель доу",K1182="старший воспитатель оу дод и дома ребенка",K1182="педагог-психолог",K1182="социальный педагог",K1182="педагог-организатор",K1182="мастер производственного обучения",K1182="старший вожатый",K1182="инструктор по труду",K1182="методист оу",K1182="старший методист оу",K1182="тьютор оу (за исключением тьюторов, занятых в сфере впо и дпо)",K1182="руководитель физического воспитания оу, реализующего образовательные программы нпо и спо",K1182="преподаватель-организатор ОБЖ, допризывной подготовки",K1182="инструктор-методист оу дод спортивного профиля",K1182="старший инструктор-методист оу дод спортивного профиля",K1182="воспитатель в доу",K1182="воспитатель в дошкольной группе оу и оу для детей дошкольного и младшего школьного возраста"),36,список!AH1182)</f>
        <v xml:space="preserve"> </v>
      </c>
      <c r="N1182" s="6" t="str">
        <f t="shared" si="18"/>
        <v xml:space="preserve"> </v>
      </c>
      <c r="O1182" s="8"/>
      <c r="P1182" s="8"/>
      <c r="Q1182" s="8"/>
      <c r="R1182" s="8"/>
    </row>
    <row r="1183" spans="1:18" x14ac:dyDescent="0.25">
      <c r="A1183" s="8"/>
      <c r="B1183" s="9" t="e">
        <f>#VALUE!</f>
        <v>#VALUE!</v>
      </c>
      <c r="C1183" s="8"/>
      <c r="D1183" s="8"/>
      <c r="E1183" s="8"/>
      <c r="F1183" s="8"/>
      <c r="G1183" s="8"/>
      <c r="H1183" s="8"/>
      <c r="I1183" s="8"/>
      <c r="J1183" s="8"/>
      <c r="K1183" s="10"/>
      <c r="L1183" s="8"/>
      <c r="M1183" s="5" t="str">
        <f>IF(OR(K1183="работник из числа профессорско-преподавательского состава оу впо",K1183="работник из числа профессорско-преподавательского состава оу дпо (повышения квалификации) специалистов",K1183="старший воспитатель доу",K1183="старший воспитатель оу дод и дома ребенка",K1183="педагог-психолог",K1183="социальный педагог",K1183="педагог-организатор",K1183="мастер производственного обучения",K1183="старший вожатый",K1183="инструктор по труду",K1183="методист оу",K1183="старший методист оу",K1183="тьютор оу (за исключением тьюторов, занятых в сфере впо и дпо)",K1183="руководитель физического воспитания оу, реализующего образовательные программы нпо и спо",K1183="преподаватель-организатор ОБЖ, допризывной подготовки",K1183="инструктор-методист оу дод спортивного профиля",K1183="старший инструктор-методист оу дод спортивного профиля",K1183="воспитатель в доу",K1183="воспитатель в дошкольной группе оу и оу для детей дошкольного и младшего школьного возраста"),36,список!AH1183)</f>
        <v xml:space="preserve"> </v>
      </c>
      <c r="N1183" s="6" t="str">
        <f t="shared" si="18"/>
        <v xml:space="preserve"> </v>
      </c>
      <c r="O1183" s="8"/>
      <c r="P1183" s="8"/>
      <c r="Q1183" s="8"/>
      <c r="R1183" s="8"/>
    </row>
    <row r="1184" spans="1:18" x14ac:dyDescent="0.25">
      <c r="A1184" s="8"/>
      <c r="B1184" s="9" t="e">
        <f>#VALUE!</f>
        <v>#VALUE!</v>
      </c>
      <c r="C1184" s="8"/>
      <c r="D1184" s="8"/>
      <c r="E1184" s="8"/>
      <c r="F1184" s="8"/>
      <c r="G1184" s="8"/>
      <c r="H1184" s="8"/>
      <c r="I1184" s="8"/>
      <c r="J1184" s="8"/>
      <c r="K1184" s="10"/>
      <c r="L1184" s="8"/>
      <c r="M1184" s="5" t="str">
        <f>IF(OR(K1184="работник из числа профессорско-преподавательского состава оу впо",K1184="работник из числа профессорско-преподавательского состава оу дпо (повышения квалификации) специалистов",K1184="старший воспитатель доу",K1184="старший воспитатель оу дод и дома ребенка",K1184="педагог-психолог",K1184="социальный педагог",K1184="педагог-организатор",K1184="мастер производственного обучения",K1184="старший вожатый",K1184="инструктор по труду",K1184="методист оу",K1184="старший методист оу",K1184="тьютор оу (за исключением тьюторов, занятых в сфере впо и дпо)",K1184="руководитель физического воспитания оу, реализующего образовательные программы нпо и спо",K1184="преподаватель-организатор ОБЖ, допризывной подготовки",K1184="инструктор-методист оу дод спортивного профиля",K1184="старший инструктор-методист оу дод спортивного профиля",K1184="воспитатель в доу",K1184="воспитатель в дошкольной группе оу и оу для детей дошкольного и младшего школьного возраста"),36,список!AH1184)</f>
        <v xml:space="preserve"> </v>
      </c>
      <c r="N1184" s="6" t="str">
        <f t="shared" si="18"/>
        <v xml:space="preserve"> </v>
      </c>
      <c r="O1184" s="8"/>
      <c r="P1184" s="8"/>
      <c r="Q1184" s="8"/>
      <c r="R1184" s="8"/>
    </row>
    <row r="1185" spans="1:18" x14ac:dyDescent="0.25">
      <c r="A1185" s="8"/>
      <c r="B1185" s="9" t="e">
        <f>#VALUE!</f>
        <v>#VALUE!</v>
      </c>
      <c r="C1185" s="8"/>
      <c r="D1185" s="8"/>
      <c r="E1185" s="8"/>
      <c r="F1185" s="8"/>
      <c r="G1185" s="8"/>
      <c r="H1185" s="8"/>
      <c r="I1185" s="8"/>
      <c r="J1185" s="8"/>
      <c r="K1185" s="10"/>
      <c r="L1185" s="8"/>
      <c r="M1185" s="5" t="str">
        <f>IF(OR(K1185="работник из числа профессорско-преподавательского состава оу впо",K1185="работник из числа профессорско-преподавательского состава оу дпо (повышения квалификации) специалистов",K1185="старший воспитатель доу",K1185="старший воспитатель оу дод и дома ребенка",K1185="педагог-психолог",K1185="социальный педагог",K1185="педагог-организатор",K1185="мастер производственного обучения",K1185="старший вожатый",K1185="инструктор по труду",K1185="методист оу",K1185="старший методист оу",K1185="тьютор оу (за исключением тьюторов, занятых в сфере впо и дпо)",K1185="руководитель физического воспитания оу, реализующего образовательные программы нпо и спо",K1185="преподаватель-организатор ОБЖ, допризывной подготовки",K1185="инструктор-методист оу дод спортивного профиля",K1185="старший инструктор-методист оу дод спортивного профиля",K1185="воспитатель в доу",K1185="воспитатель в дошкольной группе оу и оу для детей дошкольного и младшего школьного возраста"),36,список!AH1185)</f>
        <v xml:space="preserve"> </v>
      </c>
      <c r="N1185" s="6" t="str">
        <f t="shared" si="18"/>
        <v xml:space="preserve"> </v>
      </c>
      <c r="O1185" s="8"/>
      <c r="P1185" s="8"/>
      <c r="Q1185" s="8"/>
      <c r="R1185" s="8"/>
    </row>
    <row r="1186" spans="1:18" x14ac:dyDescent="0.25">
      <c r="A1186" s="8"/>
      <c r="B1186" s="9" t="e">
        <f>#VALUE!</f>
        <v>#VALUE!</v>
      </c>
      <c r="C1186" s="8"/>
      <c r="D1186" s="8"/>
      <c r="E1186" s="8"/>
      <c r="F1186" s="8"/>
      <c r="G1186" s="8"/>
      <c r="H1186" s="8"/>
      <c r="I1186" s="8"/>
      <c r="J1186" s="8"/>
      <c r="K1186" s="10"/>
      <c r="L1186" s="8"/>
      <c r="M1186" s="5" t="str">
        <f>IF(OR(K1186="работник из числа профессорско-преподавательского состава оу впо",K1186="работник из числа профессорско-преподавательского состава оу дпо (повышения квалификации) специалистов",K1186="старший воспитатель доу",K1186="старший воспитатель оу дод и дома ребенка",K1186="педагог-психолог",K1186="социальный педагог",K1186="педагог-организатор",K1186="мастер производственного обучения",K1186="старший вожатый",K1186="инструктор по труду",K1186="методист оу",K1186="старший методист оу",K1186="тьютор оу (за исключением тьюторов, занятых в сфере впо и дпо)",K1186="руководитель физического воспитания оу, реализующего образовательные программы нпо и спо",K1186="преподаватель-организатор ОБЖ, допризывной подготовки",K1186="инструктор-методист оу дод спортивного профиля",K1186="старший инструктор-методист оу дод спортивного профиля",K1186="воспитатель в доу",K1186="воспитатель в дошкольной группе оу и оу для детей дошкольного и младшего школьного возраста"),36,список!AH1186)</f>
        <v xml:space="preserve"> </v>
      </c>
      <c r="N1186" s="6" t="str">
        <f t="shared" si="18"/>
        <v xml:space="preserve"> </v>
      </c>
      <c r="O1186" s="8"/>
      <c r="P1186" s="8"/>
      <c r="Q1186" s="8"/>
      <c r="R1186" s="8"/>
    </row>
    <row r="1187" spans="1:18" x14ac:dyDescent="0.25">
      <c r="A1187" s="8"/>
      <c r="B1187" s="9" t="e">
        <f>#VALUE!</f>
        <v>#VALUE!</v>
      </c>
      <c r="C1187" s="8"/>
      <c r="D1187" s="8"/>
      <c r="E1187" s="8"/>
      <c r="F1187" s="8"/>
      <c r="G1187" s="8"/>
      <c r="H1187" s="8"/>
      <c r="I1187" s="8"/>
      <c r="J1187" s="8"/>
      <c r="K1187" s="10"/>
      <c r="L1187" s="8"/>
      <c r="M1187" s="5" t="str">
        <f>IF(OR(K1187="работник из числа профессорско-преподавательского состава оу впо",K1187="работник из числа профессорско-преподавательского состава оу дпо (повышения квалификации) специалистов",K1187="старший воспитатель доу",K1187="старший воспитатель оу дод и дома ребенка",K1187="педагог-психолог",K1187="социальный педагог",K1187="педагог-организатор",K1187="мастер производственного обучения",K1187="старший вожатый",K1187="инструктор по труду",K1187="методист оу",K1187="старший методист оу",K1187="тьютор оу (за исключением тьюторов, занятых в сфере впо и дпо)",K1187="руководитель физического воспитания оу, реализующего образовательные программы нпо и спо",K1187="преподаватель-организатор ОБЖ, допризывной подготовки",K1187="инструктор-методист оу дод спортивного профиля",K1187="старший инструктор-методист оу дод спортивного профиля",K1187="воспитатель в доу",K1187="воспитатель в дошкольной группе оу и оу для детей дошкольного и младшего школьного возраста"),36,список!AH1187)</f>
        <v xml:space="preserve"> </v>
      </c>
      <c r="N1187" s="6" t="str">
        <f t="shared" si="18"/>
        <v xml:space="preserve"> </v>
      </c>
      <c r="O1187" s="8"/>
      <c r="P1187" s="8"/>
      <c r="Q1187" s="8"/>
      <c r="R1187" s="8"/>
    </row>
    <row r="1188" spans="1:18" x14ac:dyDescent="0.25">
      <c r="A1188" s="8"/>
      <c r="B1188" s="9" t="e">
        <f>#VALUE!</f>
        <v>#VALUE!</v>
      </c>
      <c r="C1188" s="8"/>
      <c r="D1188" s="8"/>
      <c r="E1188" s="8"/>
      <c r="F1188" s="8"/>
      <c r="G1188" s="8"/>
      <c r="H1188" s="8"/>
      <c r="I1188" s="8"/>
      <c r="J1188" s="8"/>
      <c r="K1188" s="10"/>
      <c r="L1188" s="8"/>
      <c r="M1188" s="5" t="str">
        <f>IF(OR(K1188="работник из числа профессорско-преподавательского состава оу впо",K1188="работник из числа профессорско-преподавательского состава оу дпо (повышения квалификации) специалистов",K1188="старший воспитатель доу",K1188="старший воспитатель оу дод и дома ребенка",K1188="педагог-психолог",K1188="социальный педагог",K1188="педагог-организатор",K1188="мастер производственного обучения",K1188="старший вожатый",K1188="инструктор по труду",K1188="методист оу",K1188="старший методист оу",K1188="тьютор оу (за исключением тьюторов, занятых в сфере впо и дпо)",K1188="руководитель физического воспитания оу, реализующего образовательные программы нпо и спо",K1188="преподаватель-организатор ОБЖ, допризывной подготовки",K1188="инструктор-методист оу дод спортивного профиля",K1188="старший инструктор-методист оу дод спортивного профиля",K1188="воспитатель в доу",K1188="воспитатель в дошкольной группе оу и оу для детей дошкольного и младшего школьного возраста"),36,список!AH1188)</f>
        <v xml:space="preserve"> </v>
      </c>
      <c r="N1188" s="6" t="str">
        <f t="shared" si="18"/>
        <v xml:space="preserve"> </v>
      </c>
      <c r="O1188" s="8"/>
      <c r="P1188" s="8"/>
      <c r="Q1188" s="8"/>
      <c r="R1188" s="8"/>
    </row>
    <row r="1189" spans="1:18" x14ac:dyDescent="0.25">
      <c r="A1189" s="8"/>
      <c r="B1189" s="9" t="e">
        <f>#VALUE!</f>
        <v>#VALUE!</v>
      </c>
      <c r="C1189" s="8"/>
      <c r="D1189" s="8"/>
      <c r="E1189" s="8"/>
      <c r="F1189" s="8"/>
      <c r="G1189" s="8"/>
      <c r="H1189" s="8"/>
      <c r="I1189" s="8"/>
      <c r="J1189" s="8"/>
      <c r="K1189" s="10"/>
      <c r="L1189" s="8"/>
      <c r="M1189" s="5" t="str">
        <f>IF(OR(K1189="работник из числа профессорско-преподавательского состава оу впо",K1189="работник из числа профессорско-преподавательского состава оу дпо (повышения квалификации) специалистов",K1189="старший воспитатель доу",K1189="старший воспитатель оу дод и дома ребенка",K1189="педагог-психолог",K1189="социальный педагог",K1189="педагог-организатор",K1189="мастер производственного обучения",K1189="старший вожатый",K1189="инструктор по труду",K1189="методист оу",K1189="старший методист оу",K1189="тьютор оу (за исключением тьюторов, занятых в сфере впо и дпо)",K1189="руководитель физического воспитания оу, реализующего образовательные программы нпо и спо",K1189="преподаватель-организатор ОБЖ, допризывной подготовки",K1189="инструктор-методист оу дод спортивного профиля",K1189="старший инструктор-методист оу дод спортивного профиля",K1189="воспитатель в доу",K1189="воспитатель в дошкольной группе оу и оу для детей дошкольного и младшего школьного возраста"),36,список!AH1189)</f>
        <v xml:space="preserve"> </v>
      </c>
      <c r="N1189" s="6" t="str">
        <f t="shared" si="18"/>
        <v xml:space="preserve"> </v>
      </c>
      <c r="O1189" s="8"/>
      <c r="P1189" s="8"/>
      <c r="Q1189" s="8"/>
      <c r="R1189" s="8"/>
    </row>
    <row r="1190" spans="1:18" x14ac:dyDescent="0.25">
      <c r="A1190" s="8"/>
      <c r="B1190" s="9" t="e">
        <f>#VALUE!</f>
        <v>#VALUE!</v>
      </c>
      <c r="C1190" s="8"/>
      <c r="D1190" s="8"/>
      <c r="E1190" s="8"/>
      <c r="F1190" s="8"/>
      <c r="G1190" s="8"/>
      <c r="H1190" s="8"/>
      <c r="I1190" s="8"/>
      <c r="J1190" s="8"/>
      <c r="K1190" s="10"/>
      <c r="L1190" s="8"/>
      <c r="M1190" s="5" t="str">
        <f>IF(OR(K1190="работник из числа профессорско-преподавательского состава оу впо",K1190="работник из числа профессорско-преподавательского состава оу дпо (повышения квалификации) специалистов",K1190="старший воспитатель доу",K1190="старший воспитатель оу дод и дома ребенка",K1190="педагог-психолог",K1190="социальный педагог",K1190="педагог-организатор",K1190="мастер производственного обучения",K1190="старший вожатый",K1190="инструктор по труду",K1190="методист оу",K1190="старший методист оу",K1190="тьютор оу (за исключением тьюторов, занятых в сфере впо и дпо)",K1190="руководитель физического воспитания оу, реализующего образовательные программы нпо и спо",K1190="преподаватель-организатор ОБЖ, допризывной подготовки",K1190="инструктор-методист оу дод спортивного профиля",K1190="старший инструктор-методист оу дод спортивного профиля",K1190="воспитатель в доу",K1190="воспитатель в дошкольной группе оу и оу для детей дошкольного и младшего школьного возраста"),36,список!AH1190)</f>
        <v xml:space="preserve"> </v>
      </c>
      <c r="N1190" s="6" t="str">
        <f t="shared" si="18"/>
        <v xml:space="preserve"> </v>
      </c>
      <c r="O1190" s="8"/>
      <c r="P1190" s="8"/>
      <c r="Q1190" s="8"/>
      <c r="R1190" s="8"/>
    </row>
    <row r="1191" spans="1:18" x14ac:dyDescent="0.25">
      <c r="A1191" s="8"/>
      <c r="B1191" s="9" t="e">
        <f>#VALUE!</f>
        <v>#VALUE!</v>
      </c>
      <c r="C1191" s="8"/>
      <c r="D1191" s="8"/>
      <c r="E1191" s="8"/>
      <c r="F1191" s="8"/>
      <c r="G1191" s="8"/>
      <c r="H1191" s="8"/>
      <c r="I1191" s="8"/>
      <c r="J1191" s="8"/>
      <c r="K1191" s="10"/>
      <c r="L1191" s="8"/>
      <c r="M1191" s="5" t="str">
        <f>IF(OR(K1191="работник из числа профессорско-преподавательского состава оу впо",K1191="работник из числа профессорско-преподавательского состава оу дпо (повышения квалификации) специалистов",K1191="старший воспитатель доу",K1191="старший воспитатель оу дод и дома ребенка",K1191="педагог-психолог",K1191="социальный педагог",K1191="педагог-организатор",K1191="мастер производственного обучения",K1191="старший вожатый",K1191="инструктор по труду",K1191="методист оу",K1191="старший методист оу",K1191="тьютор оу (за исключением тьюторов, занятых в сфере впо и дпо)",K1191="руководитель физического воспитания оу, реализующего образовательные программы нпо и спо",K1191="преподаватель-организатор ОБЖ, допризывной подготовки",K1191="инструктор-методист оу дод спортивного профиля",K1191="старший инструктор-методист оу дод спортивного профиля",K1191="воспитатель в доу",K1191="воспитатель в дошкольной группе оу и оу для детей дошкольного и младшего школьного возраста"),36,список!AH1191)</f>
        <v xml:space="preserve"> </v>
      </c>
      <c r="N1191" s="6" t="str">
        <f t="shared" si="18"/>
        <v xml:space="preserve"> </v>
      </c>
      <c r="O1191" s="8"/>
      <c r="P1191" s="8"/>
      <c r="Q1191" s="8"/>
      <c r="R1191" s="8"/>
    </row>
    <row r="1192" spans="1:18" x14ac:dyDescent="0.25">
      <c r="A1192" s="8"/>
      <c r="B1192" s="9" t="e">
        <f>#VALUE!</f>
        <v>#VALUE!</v>
      </c>
      <c r="C1192" s="8"/>
      <c r="D1192" s="8"/>
      <c r="E1192" s="8"/>
      <c r="F1192" s="8"/>
      <c r="G1192" s="8"/>
      <c r="H1192" s="8"/>
      <c r="I1192" s="8"/>
      <c r="J1192" s="8"/>
      <c r="K1192" s="10"/>
      <c r="L1192" s="8"/>
      <c r="M1192" s="5" t="str">
        <f>IF(OR(K1192="работник из числа профессорско-преподавательского состава оу впо",K1192="работник из числа профессорско-преподавательского состава оу дпо (повышения квалификации) специалистов",K1192="старший воспитатель доу",K1192="старший воспитатель оу дод и дома ребенка",K1192="педагог-психолог",K1192="социальный педагог",K1192="педагог-организатор",K1192="мастер производственного обучения",K1192="старший вожатый",K1192="инструктор по труду",K1192="методист оу",K1192="старший методист оу",K1192="тьютор оу (за исключением тьюторов, занятых в сфере впо и дпо)",K1192="руководитель физического воспитания оу, реализующего образовательные программы нпо и спо",K1192="преподаватель-организатор ОБЖ, допризывной подготовки",K1192="инструктор-методист оу дод спортивного профиля",K1192="старший инструктор-методист оу дод спортивного профиля",K1192="воспитатель в доу",K1192="воспитатель в дошкольной группе оу и оу для детей дошкольного и младшего школьного возраста"),36,список!AH1192)</f>
        <v xml:space="preserve"> </v>
      </c>
      <c r="N1192" s="6" t="str">
        <f t="shared" si="18"/>
        <v xml:space="preserve"> </v>
      </c>
      <c r="O1192" s="8"/>
      <c r="P1192" s="8"/>
      <c r="Q1192" s="8"/>
      <c r="R1192" s="8"/>
    </row>
    <row r="1193" spans="1:18" x14ac:dyDescent="0.25">
      <c r="A1193" s="8"/>
      <c r="B1193" s="9" t="e">
        <f>#VALUE!</f>
        <v>#VALUE!</v>
      </c>
      <c r="C1193" s="8"/>
      <c r="D1193" s="8"/>
      <c r="E1193" s="8"/>
      <c r="F1193" s="8"/>
      <c r="G1193" s="8"/>
      <c r="H1193" s="8"/>
      <c r="I1193" s="8"/>
      <c r="J1193" s="8"/>
      <c r="K1193" s="10"/>
      <c r="L1193" s="8"/>
      <c r="M1193" s="5" t="str">
        <f>IF(OR(K1193="работник из числа профессорско-преподавательского состава оу впо",K1193="работник из числа профессорско-преподавательского состава оу дпо (повышения квалификации) специалистов",K1193="старший воспитатель доу",K1193="старший воспитатель оу дод и дома ребенка",K1193="педагог-психолог",K1193="социальный педагог",K1193="педагог-организатор",K1193="мастер производственного обучения",K1193="старший вожатый",K1193="инструктор по труду",K1193="методист оу",K1193="старший методист оу",K1193="тьютор оу (за исключением тьюторов, занятых в сфере впо и дпо)",K1193="руководитель физического воспитания оу, реализующего образовательные программы нпо и спо",K1193="преподаватель-организатор ОБЖ, допризывной подготовки",K1193="инструктор-методист оу дод спортивного профиля",K1193="старший инструктор-методист оу дод спортивного профиля",K1193="воспитатель в доу",K1193="воспитатель в дошкольной группе оу и оу для детей дошкольного и младшего школьного возраста"),36,список!AH1193)</f>
        <v xml:space="preserve"> </v>
      </c>
      <c r="N1193" s="6" t="str">
        <f t="shared" si="18"/>
        <v xml:space="preserve"> </v>
      </c>
      <c r="O1193" s="8"/>
      <c r="P1193" s="8"/>
      <c r="Q1193" s="8"/>
      <c r="R1193" s="8"/>
    </row>
    <row r="1194" spans="1:18" x14ac:dyDescent="0.25">
      <c r="A1194" s="8"/>
      <c r="B1194" s="9" t="e">
        <f>#VALUE!</f>
        <v>#VALUE!</v>
      </c>
      <c r="C1194" s="8"/>
      <c r="D1194" s="8"/>
      <c r="E1194" s="8"/>
      <c r="F1194" s="8"/>
      <c r="G1194" s="8"/>
      <c r="H1194" s="8"/>
      <c r="I1194" s="8"/>
      <c r="J1194" s="8"/>
      <c r="K1194" s="10"/>
      <c r="L1194" s="8"/>
      <c r="M1194" s="5" t="str">
        <f>IF(OR(K1194="работник из числа профессорско-преподавательского состава оу впо",K1194="работник из числа профессорско-преподавательского состава оу дпо (повышения квалификации) специалистов",K1194="старший воспитатель доу",K1194="старший воспитатель оу дод и дома ребенка",K1194="педагог-психолог",K1194="социальный педагог",K1194="педагог-организатор",K1194="мастер производственного обучения",K1194="старший вожатый",K1194="инструктор по труду",K1194="методист оу",K1194="старший методист оу",K1194="тьютор оу (за исключением тьюторов, занятых в сфере впо и дпо)",K1194="руководитель физического воспитания оу, реализующего образовательные программы нпо и спо",K1194="преподаватель-организатор ОБЖ, допризывной подготовки",K1194="инструктор-методист оу дод спортивного профиля",K1194="старший инструктор-методист оу дод спортивного профиля",K1194="воспитатель в доу",K1194="воспитатель в дошкольной группе оу и оу для детей дошкольного и младшего школьного возраста"),36,список!AH1194)</f>
        <v xml:space="preserve"> </v>
      </c>
      <c r="N1194" s="6" t="str">
        <f t="shared" si="18"/>
        <v xml:space="preserve"> </v>
      </c>
      <c r="O1194" s="8"/>
      <c r="P1194" s="8"/>
      <c r="Q1194" s="8"/>
      <c r="R1194" s="8"/>
    </row>
    <row r="1195" spans="1:18" x14ac:dyDescent="0.25">
      <c r="A1195" s="8"/>
      <c r="B1195" s="9" t="e">
        <f>#VALUE!</f>
        <v>#VALUE!</v>
      </c>
      <c r="C1195" s="8"/>
      <c r="D1195" s="8"/>
      <c r="E1195" s="8"/>
      <c r="F1195" s="8"/>
      <c r="G1195" s="8"/>
      <c r="H1195" s="8"/>
      <c r="I1195" s="8"/>
      <c r="J1195" s="8"/>
      <c r="K1195" s="10"/>
      <c r="L1195" s="8"/>
      <c r="M1195" s="5" t="str">
        <f>IF(OR(K1195="работник из числа профессорско-преподавательского состава оу впо",K1195="работник из числа профессорско-преподавательского состава оу дпо (повышения квалификации) специалистов",K1195="старший воспитатель доу",K1195="старший воспитатель оу дод и дома ребенка",K1195="педагог-психолог",K1195="социальный педагог",K1195="педагог-организатор",K1195="мастер производственного обучения",K1195="старший вожатый",K1195="инструктор по труду",K1195="методист оу",K1195="старший методист оу",K1195="тьютор оу (за исключением тьюторов, занятых в сфере впо и дпо)",K1195="руководитель физического воспитания оу, реализующего образовательные программы нпо и спо",K1195="преподаватель-организатор ОБЖ, допризывной подготовки",K1195="инструктор-методист оу дод спортивного профиля",K1195="старший инструктор-методист оу дод спортивного профиля",K1195="воспитатель в доу",K1195="воспитатель в дошкольной группе оу и оу для детей дошкольного и младшего школьного возраста"),36,список!AH1195)</f>
        <v xml:space="preserve"> </v>
      </c>
      <c r="N1195" s="6" t="str">
        <f t="shared" si="18"/>
        <v xml:space="preserve"> </v>
      </c>
      <c r="O1195" s="8"/>
      <c r="P1195" s="8"/>
      <c r="Q1195" s="8"/>
      <c r="R1195" s="8"/>
    </row>
    <row r="1196" spans="1:18" x14ac:dyDescent="0.25">
      <c r="A1196" s="8"/>
      <c r="B1196" s="9" t="e">
        <f>#VALUE!</f>
        <v>#VALUE!</v>
      </c>
      <c r="C1196" s="8"/>
      <c r="D1196" s="8"/>
      <c r="E1196" s="8"/>
      <c r="F1196" s="8"/>
      <c r="G1196" s="8"/>
      <c r="H1196" s="8"/>
      <c r="I1196" s="8"/>
      <c r="J1196" s="8"/>
      <c r="K1196" s="10"/>
      <c r="L1196" s="8"/>
      <c r="M1196" s="5" t="str">
        <f>IF(OR(K1196="работник из числа профессорско-преподавательского состава оу впо",K1196="работник из числа профессорско-преподавательского состава оу дпо (повышения квалификации) специалистов",K1196="старший воспитатель доу",K1196="старший воспитатель оу дод и дома ребенка",K1196="педагог-психолог",K1196="социальный педагог",K1196="педагог-организатор",K1196="мастер производственного обучения",K1196="старший вожатый",K1196="инструктор по труду",K1196="методист оу",K1196="старший методист оу",K1196="тьютор оу (за исключением тьюторов, занятых в сфере впо и дпо)",K1196="руководитель физического воспитания оу, реализующего образовательные программы нпо и спо",K1196="преподаватель-организатор ОБЖ, допризывной подготовки",K1196="инструктор-методист оу дод спортивного профиля",K1196="старший инструктор-методист оу дод спортивного профиля",K1196="воспитатель в доу",K1196="воспитатель в дошкольной группе оу и оу для детей дошкольного и младшего школьного возраста"),36,список!AH1196)</f>
        <v xml:space="preserve"> </v>
      </c>
      <c r="N1196" s="6" t="str">
        <f t="shared" si="18"/>
        <v xml:space="preserve"> </v>
      </c>
      <c r="O1196" s="8"/>
      <c r="P1196" s="8"/>
      <c r="Q1196" s="8"/>
      <c r="R1196" s="8"/>
    </row>
    <row r="1197" spans="1:18" x14ac:dyDescent="0.25">
      <c r="A1197" s="8"/>
      <c r="B1197" s="9" t="e">
        <f>#VALUE!</f>
        <v>#VALUE!</v>
      </c>
      <c r="C1197" s="8"/>
      <c r="D1197" s="8"/>
      <c r="E1197" s="8"/>
      <c r="F1197" s="8"/>
      <c r="G1197" s="8"/>
      <c r="H1197" s="8"/>
      <c r="I1197" s="8"/>
      <c r="J1197" s="8"/>
      <c r="K1197" s="10"/>
      <c r="L1197" s="8"/>
      <c r="M1197" s="5" t="str">
        <f>IF(OR(K1197="работник из числа профессорско-преподавательского состава оу впо",K1197="работник из числа профессорско-преподавательского состава оу дпо (повышения квалификации) специалистов",K1197="старший воспитатель доу",K1197="старший воспитатель оу дод и дома ребенка",K1197="педагог-психолог",K1197="социальный педагог",K1197="педагог-организатор",K1197="мастер производственного обучения",K1197="старший вожатый",K1197="инструктор по труду",K1197="методист оу",K1197="старший методист оу",K1197="тьютор оу (за исключением тьюторов, занятых в сфере впо и дпо)",K1197="руководитель физического воспитания оу, реализующего образовательные программы нпо и спо",K1197="преподаватель-организатор ОБЖ, допризывной подготовки",K1197="инструктор-методист оу дод спортивного профиля",K1197="старший инструктор-методист оу дод спортивного профиля",K1197="воспитатель в доу",K1197="воспитатель в дошкольной группе оу и оу для детей дошкольного и младшего школьного возраста"),36,список!AH1197)</f>
        <v xml:space="preserve"> </v>
      </c>
      <c r="N1197" s="6" t="str">
        <f t="shared" si="18"/>
        <v xml:space="preserve"> </v>
      </c>
      <c r="O1197" s="8"/>
      <c r="P1197" s="8"/>
      <c r="Q1197" s="8"/>
      <c r="R1197" s="8"/>
    </row>
    <row r="1198" spans="1:18" x14ac:dyDescent="0.25">
      <c r="A1198" s="8"/>
      <c r="B1198" s="9" t="e">
        <f>#VALUE!</f>
        <v>#VALUE!</v>
      </c>
      <c r="C1198" s="8"/>
      <c r="D1198" s="8"/>
      <c r="E1198" s="8"/>
      <c r="F1198" s="8"/>
      <c r="G1198" s="8"/>
      <c r="H1198" s="8"/>
      <c r="I1198" s="8"/>
      <c r="J1198" s="8"/>
      <c r="K1198" s="10"/>
      <c r="L1198" s="8"/>
      <c r="M1198" s="5" t="str">
        <f>IF(OR(K1198="работник из числа профессорско-преподавательского состава оу впо",K1198="работник из числа профессорско-преподавательского состава оу дпо (повышения квалификации) специалистов",K1198="старший воспитатель доу",K1198="старший воспитатель оу дод и дома ребенка",K1198="педагог-психолог",K1198="социальный педагог",K1198="педагог-организатор",K1198="мастер производственного обучения",K1198="старший вожатый",K1198="инструктор по труду",K1198="методист оу",K1198="старший методист оу",K1198="тьютор оу (за исключением тьюторов, занятых в сфере впо и дпо)",K1198="руководитель физического воспитания оу, реализующего образовательные программы нпо и спо",K1198="преподаватель-организатор ОБЖ, допризывной подготовки",K1198="инструктор-методист оу дод спортивного профиля",K1198="старший инструктор-методист оу дод спортивного профиля",K1198="воспитатель в доу",K1198="воспитатель в дошкольной группе оу и оу для детей дошкольного и младшего школьного возраста"),36,список!AH1198)</f>
        <v xml:space="preserve"> </v>
      </c>
      <c r="N1198" s="6" t="str">
        <f t="shared" si="18"/>
        <v xml:space="preserve"> </v>
      </c>
      <c r="O1198" s="8"/>
      <c r="P1198" s="8"/>
      <c r="Q1198" s="8"/>
      <c r="R1198" s="8"/>
    </row>
    <row r="1199" spans="1:18" x14ac:dyDescent="0.25">
      <c r="A1199" s="8"/>
      <c r="B1199" s="9" t="e">
        <f>#VALUE!</f>
        <v>#VALUE!</v>
      </c>
      <c r="C1199" s="8"/>
      <c r="D1199" s="8"/>
      <c r="E1199" s="8"/>
      <c r="F1199" s="8"/>
      <c r="G1199" s="8"/>
      <c r="H1199" s="8"/>
      <c r="I1199" s="8"/>
      <c r="J1199" s="8"/>
      <c r="K1199" s="10"/>
      <c r="L1199" s="8"/>
      <c r="M1199" s="5" t="str">
        <f>IF(OR(K1199="работник из числа профессорско-преподавательского состава оу впо",K1199="работник из числа профессорско-преподавательского состава оу дпо (повышения квалификации) специалистов",K1199="старший воспитатель доу",K1199="старший воспитатель оу дод и дома ребенка",K1199="педагог-психолог",K1199="социальный педагог",K1199="педагог-организатор",K1199="мастер производственного обучения",K1199="старший вожатый",K1199="инструктор по труду",K1199="методист оу",K1199="старший методист оу",K1199="тьютор оу (за исключением тьюторов, занятых в сфере впо и дпо)",K1199="руководитель физического воспитания оу, реализующего образовательные программы нпо и спо",K1199="преподаватель-организатор ОБЖ, допризывной подготовки",K1199="инструктор-методист оу дод спортивного профиля",K1199="старший инструктор-методист оу дод спортивного профиля",K1199="воспитатель в доу",K1199="воспитатель в дошкольной группе оу и оу для детей дошкольного и младшего школьного возраста"),36,список!AH1199)</f>
        <v xml:space="preserve"> </v>
      </c>
      <c r="N1199" s="6" t="str">
        <f t="shared" si="18"/>
        <v xml:space="preserve"> </v>
      </c>
      <c r="O1199" s="8"/>
      <c r="P1199" s="8"/>
      <c r="Q1199" s="8"/>
      <c r="R1199" s="8"/>
    </row>
    <row r="1200" spans="1:18" x14ac:dyDescent="0.25">
      <c r="A1200" s="8"/>
      <c r="B1200" s="9" t="e">
        <f>#VALUE!</f>
        <v>#VALUE!</v>
      </c>
      <c r="C1200" s="8"/>
      <c r="D1200" s="8"/>
      <c r="E1200" s="8"/>
      <c r="F1200" s="8"/>
      <c r="G1200" s="8"/>
      <c r="H1200" s="8"/>
      <c r="I1200" s="8"/>
      <c r="J1200" s="8"/>
      <c r="K1200" s="10"/>
      <c r="L1200" s="8"/>
      <c r="M1200" s="5" t="str">
        <f>IF(OR(K1200="работник из числа профессорско-преподавательского состава оу впо",K1200="работник из числа профессорско-преподавательского состава оу дпо (повышения квалификации) специалистов",K1200="старший воспитатель доу",K1200="старший воспитатель оу дод и дома ребенка",K1200="педагог-психолог",K1200="социальный педагог",K1200="педагог-организатор",K1200="мастер производственного обучения",K1200="старший вожатый",K1200="инструктор по труду",K1200="методист оу",K1200="старший методист оу",K1200="тьютор оу (за исключением тьюторов, занятых в сфере впо и дпо)",K1200="руководитель физического воспитания оу, реализующего образовательные программы нпо и спо",K1200="преподаватель-организатор ОБЖ, допризывной подготовки",K1200="инструктор-методист оу дод спортивного профиля",K1200="старший инструктор-методист оу дод спортивного профиля",K1200="воспитатель в доу",K1200="воспитатель в дошкольной группе оу и оу для детей дошкольного и младшего школьного возраста"),36,список!AH1200)</f>
        <v xml:space="preserve"> </v>
      </c>
      <c r="N1200" s="6" t="str">
        <f t="shared" si="18"/>
        <v xml:space="preserve"> </v>
      </c>
      <c r="O1200" s="8"/>
      <c r="P1200" s="8"/>
      <c r="Q1200" s="8"/>
      <c r="R1200" s="8"/>
    </row>
    <row r="1201" spans="1:18" x14ac:dyDescent="0.25">
      <c r="A1201" s="8"/>
      <c r="B1201" s="9" t="e">
        <f>#VALUE!</f>
        <v>#VALUE!</v>
      </c>
      <c r="C1201" s="8"/>
      <c r="D1201" s="8"/>
      <c r="E1201" s="8"/>
      <c r="F1201" s="8"/>
      <c r="G1201" s="8"/>
      <c r="H1201" s="8"/>
      <c r="I1201" s="8"/>
      <c r="J1201" s="8"/>
      <c r="K1201" s="10"/>
      <c r="L1201" s="8"/>
      <c r="M1201" s="5" t="str">
        <f>IF(OR(K1201="работник из числа профессорско-преподавательского состава оу впо",K1201="работник из числа профессорско-преподавательского состава оу дпо (повышения квалификации) специалистов",K1201="старший воспитатель доу",K1201="старший воспитатель оу дод и дома ребенка",K1201="педагог-психолог",K1201="социальный педагог",K1201="педагог-организатор",K1201="мастер производственного обучения",K1201="старший вожатый",K1201="инструктор по труду",K1201="методист оу",K1201="старший методист оу",K1201="тьютор оу (за исключением тьюторов, занятых в сфере впо и дпо)",K1201="руководитель физического воспитания оу, реализующего образовательные программы нпо и спо",K1201="преподаватель-организатор ОБЖ, допризывной подготовки",K1201="инструктор-методист оу дод спортивного профиля",K1201="старший инструктор-методист оу дод спортивного профиля",K1201="воспитатель в доу",K1201="воспитатель в дошкольной группе оу и оу для детей дошкольного и младшего школьного возраста"),36,список!AH1201)</f>
        <v xml:space="preserve"> </v>
      </c>
      <c r="N1201" s="6" t="str">
        <f t="shared" si="18"/>
        <v xml:space="preserve"> </v>
      </c>
      <c r="O1201" s="8"/>
      <c r="P1201" s="8"/>
      <c r="Q1201" s="8"/>
      <c r="R1201" s="8"/>
    </row>
    <row r="1202" spans="1:18" x14ac:dyDescent="0.25">
      <c r="A1202" s="8"/>
      <c r="B1202" s="9" t="e">
        <f>#VALUE!</f>
        <v>#VALUE!</v>
      </c>
      <c r="C1202" s="8"/>
      <c r="D1202" s="8"/>
      <c r="E1202" s="8"/>
      <c r="F1202" s="8"/>
      <c r="G1202" s="8"/>
      <c r="H1202" s="8"/>
      <c r="I1202" s="8"/>
      <c r="J1202" s="8"/>
      <c r="K1202" s="10"/>
      <c r="L1202" s="8"/>
      <c r="M1202" s="5" t="str">
        <f>IF(OR(K1202="работник из числа профессорско-преподавательского состава оу впо",K1202="работник из числа профессорско-преподавательского состава оу дпо (повышения квалификации) специалистов",K1202="старший воспитатель доу",K1202="старший воспитатель оу дод и дома ребенка",K1202="педагог-психолог",K1202="социальный педагог",K1202="педагог-организатор",K1202="мастер производственного обучения",K1202="старший вожатый",K1202="инструктор по труду",K1202="методист оу",K1202="старший методист оу",K1202="тьютор оу (за исключением тьюторов, занятых в сфере впо и дпо)",K1202="руководитель физического воспитания оу, реализующего образовательные программы нпо и спо",K1202="преподаватель-организатор ОБЖ, допризывной подготовки",K1202="инструктор-методист оу дод спортивного профиля",K1202="старший инструктор-методист оу дод спортивного профиля",K1202="воспитатель в доу",K1202="воспитатель в дошкольной группе оу и оу для детей дошкольного и младшего школьного возраста"),36,список!AH1202)</f>
        <v xml:space="preserve"> </v>
      </c>
      <c r="N1202" s="6" t="str">
        <f t="shared" si="18"/>
        <v xml:space="preserve"> </v>
      </c>
      <c r="O1202" s="8"/>
      <c r="P1202" s="8"/>
      <c r="Q1202" s="8"/>
      <c r="R1202" s="8"/>
    </row>
    <row r="1203" spans="1:18" x14ac:dyDescent="0.25">
      <c r="A1203" s="8"/>
      <c r="B1203" s="9" t="e">
        <f>#VALUE!</f>
        <v>#VALUE!</v>
      </c>
      <c r="C1203" s="8"/>
      <c r="D1203" s="8"/>
      <c r="E1203" s="8"/>
      <c r="F1203" s="8"/>
      <c r="G1203" s="8"/>
      <c r="H1203" s="8"/>
      <c r="I1203" s="8"/>
      <c r="J1203" s="8"/>
      <c r="K1203" s="10"/>
      <c r="L1203" s="8"/>
      <c r="M1203" s="5" t="str">
        <f>IF(OR(K1203="работник из числа профессорско-преподавательского состава оу впо",K1203="работник из числа профессорско-преподавательского состава оу дпо (повышения квалификации) специалистов",K1203="старший воспитатель доу",K1203="старший воспитатель оу дод и дома ребенка",K1203="педагог-психолог",K1203="социальный педагог",K1203="педагог-организатор",K1203="мастер производственного обучения",K1203="старший вожатый",K1203="инструктор по труду",K1203="методист оу",K1203="старший методист оу",K1203="тьютор оу (за исключением тьюторов, занятых в сфере впо и дпо)",K1203="руководитель физического воспитания оу, реализующего образовательные программы нпо и спо",K1203="преподаватель-организатор ОБЖ, допризывной подготовки",K1203="инструктор-методист оу дод спортивного профиля",K1203="старший инструктор-методист оу дод спортивного профиля",K1203="воспитатель в доу",K1203="воспитатель в дошкольной группе оу и оу для детей дошкольного и младшего школьного возраста"),36,список!AH1203)</f>
        <v xml:space="preserve"> </v>
      </c>
      <c r="N1203" s="6" t="str">
        <f t="shared" si="18"/>
        <v xml:space="preserve"> </v>
      </c>
      <c r="O1203" s="8"/>
      <c r="P1203" s="8"/>
      <c r="Q1203" s="8"/>
      <c r="R1203" s="8"/>
    </row>
    <row r="1204" spans="1:18" x14ac:dyDescent="0.25">
      <c r="A1204" s="8"/>
      <c r="B1204" s="9" t="e">
        <f>#VALUE!</f>
        <v>#VALUE!</v>
      </c>
      <c r="C1204" s="8"/>
      <c r="D1204" s="8"/>
      <c r="E1204" s="8"/>
      <c r="F1204" s="8"/>
      <c r="G1204" s="8"/>
      <c r="H1204" s="8"/>
      <c r="I1204" s="8"/>
      <c r="J1204" s="8"/>
      <c r="K1204" s="10"/>
      <c r="L1204" s="8"/>
      <c r="M1204" s="5" t="str">
        <f>IF(OR(K1204="работник из числа профессорско-преподавательского состава оу впо",K1204="работник из числа профессорско-преподавательского состава оу дпо (повышения квалификации) специалистов",K1204="старший воспитатель доу",K1204="старший воспитатель оу дод и дома ребенка",K1204="педагог-психолог",K1204="социальный педагог",K1204="педагог-организатор",K1204="мастер производственного обучения",K1204="старший вожатый",K1204="инструктор по труду",K1204="методист оу",K1204="старший методист оу",K1204="тьютор оу (за исключением тьюторов, занятых в сфере впо и дпо)",K1204="руководитель физического воспитания оу, реализующего образовательные программы нпо и спо",K1204="преподаватель-организатор ОБЖ, допризывной подготовки",K1204="инструктор-методист оу дод спортивного профиля",K1204="старший инструктор-методист оу дод спортивного профиля",K1204="воспитатель в доу",K1204="воспитатель в дошкольной группе оу и оу для детей дошкольного и младшего школьного возраста"),36,список!AH1204)</f>
        <v xml:space="preserve"> </v>
      </c>
      <c r="N1204" s="6" t="str">
        <f t="shared" si="18"/>
        <v xml:space="preserve"> </v>
      </c>
      <c r="O1204" s="8"/>
      <c r="P1204" s="8"/>
      <c r="Q1204" s="8"/>
      <c r="R1204" s="8"/>
    </row>
    <row r="1205" spans="1:18" x14ac:dyDescent="0.25">
      <c r="A1205" s="8"/>
      <c r="B1205" s="9" t="e">
        <f>#VALUE!</f>
        <v>#VALUE!</v>
      </c>
      <c r="C1205" s="8"/>
      <c r="D1205" s="8"/>
      <c r="E1205" s="8"/>
      <c r="F1205" s="8"/>
      <c r="G1205" s="8"/>
      <c r="H1205" s="8"/>
      <c r="I1205" s="8"/>
      <c r="J1205" s="8"/>
      <c r="K1205" s="10"/>
      <c r="L1205" s="8"/>
      <c r="M1205" s="5" t="str">
        <f>IF(OR(K1205="работник из числа профессорско-преподавательского состава оу впо",K1205="работник из числа профессорско-преподавательского состава оу дпо (повышения квалификации) специалистов",K1205="старший воспитатель доу",K1205="старший воспитатель оу дод и дома ребенка",K1205="педагог-психолог",K1205="социальный педагог",K1205="педагог-организатор",K1205="мастер производственного обучения",K1205="старший вожатый",K1205="инструктор по труду",K1205="методист оу",K1205="старший методист оу",K1205="тьютор оу (за исключением тьюторов, занятых в сфере впо и дпо)",K1205="руководитель физического воспитания оу, реализующего образовательные программы нпо и спо",K1205="преподаватель-организатор ОБЖ, допризывной подготовки",K1205="инструктор-методист оу дод спортивного профиля",K1205="старший инструктор-методист оу дод спортивного профиля",K1205="воспитатель в доу",K1205="воспитатель в дошкольной группе оу и оу для детей дошкольного и младшего школьного возраста"),36,список!AH1205)</f>
        <v xml:space="preserve"> </v>
      </c>
      <c r="N1205" s="6" t="str">
        <f t="shared" si="18"/>
        <v xml:space="preserve"> </v>
      </c>
      <c r="O1205" s="8"/>
      <c r="P1205" s="8"/>
      <c r="Q1205" s="8"/>
      <c r="R1205" s="8"/>
    </row>
    <row r="1206" spans="1:18" x14ac:dyDescent="0.25">
      <c r="A1206" s="8"/>
      <c r="B1206" s="9" t="e">
        <f>#VALUE!</f>
        <v>#VALUE!</v>
      </c>
      <c r="C1206" s="8"/>
      <c r="D1206" s="8"/>
      <c r="E1206" s="8"/>
      <c r="F1206" s="8"/>
      <c r="G1206" s="8"/>
      <c r="H1206" s="8"/>
      <c r="I1206" s="8"/>
      <c r="J1206" s="8"/>
      <c r="K1206" s="10"/>
      <c r="L1206" s="8"/>
      <c r="M1206" s="5" t="str">
        <f>IF(OR(K1206="работник из числа профессорско-преподавательского состава оу впо",K1206="работник из числа профессорско-преподавательского состава оу дпо (повышения квалификации) специалистов",K1206="старший воспитатель доу",K1206="старший воспитатель оу дод и дома ребенка",K1206="педагог-психолог",K1206="социальный педагог",K1206="педагог-организатор",K1206="мастер производственного обучения",K1206="старший вожатый",K1206="инструктор по труду",K1206="методист оу",K1206="старший методист оу",K1206="тьютор оу (за исключением тьюторов, занятых в сфере впо и дпо)",K1206="руководитель физического воспитания оу, реализующего образовательные программы нпо и спо",K1206="преподаватель-организатор ОБЖ, допризывной подготовки",K1206="инструктор-методист оу дод спортивного профиля",K1206="старший инструктор-методист оу дод спортивного профиля",K1206="воспитатель в доу",K1206="воспитатель в дошкольной группе оу и оу для детей дошкольного и младшего школьного возраста"),36,список!AH1206)</f>
        <v xml:space="preserve"> </v>
      </c>
      <c r="N1206" s="6" t="str">
        <f t="shared" si="18"/>
        <v xml:space="preserve"> </v>
      </c>
      <c r="O1206" s="8"/>
      <c r="P1206" s="8"/>
      <c r="Q1206" s="8"/>
      <c r="R1206" s="8"/>
    </row>
    <row r="1207" spans="1:18" x14ac:dyDescent="0.25">
      <c r="A1207" s="8"/>
      <c r="B1207" s="9" t="e">
        <f>#VALUE!</f>
        <v>#VALUE!</v>
      </c>
      <c r="C1207" s="8"/>
      <c r="D1207" s="8"/>
      <c r="E1207" s="8"/>
      <c r="F1207" s="8"/>
      <c r="G1207" s="8"/>
      <c r="H1207" s="8"/>
      <c r="I1207" s="8"/>
      <c r="J1207" s="8"/>
      <c r="K1207" s="10"/>
      <c r="L1207" s="8"/>
      <c r="M1207" s="5" t="str">
        <f>IF(OR(K1207="работник из числа профессорско-преподавательского состава оу впо",K1207="работник из числа профессорско-преподавательского состава оу дпо (повышения квалификации) специалистов",K1207="старший воспитатель доу",K1207="старший воспитатель оу дод и дома ребенка",K1207="педагог-психолог",K1207="социальный педагог",K1207="педагог-организатор",K1207="мастер производственного обучения",K1207="старший вожатый",K1207="инструктор по труду",K1207="методист оу",K1207="старший методист оу",K1207="тьютор оу (за исключением тьюторов, занятых в сфере впо и дпо)",K1207="руководитель физического воспитания оу, реализующего образовательные программы нпо и спо",K1207="преподаватель-организатор ОБЖ, допризывной подготовки",K1207="инструктор-методист оу дод спортивного профиля",K1207="старший инструктор-методист оу дод спортивного профиля",K1207="воспитатель в доу",K1207="воспитатель в дошкольной группе оу и оу для детей дошкольного и младшего школьного возраста"),36,список!AH1207)</f>
        <v xml:space="preserve"> </v>
      </c>
      <c r="N1207" s="6" t="str">
        <f t="shared" si="18"/>
        <v xml:space="preserve"> </v>
      </c>
      <c r="O1207" s="8"/>
      <c r="P1207" s="8"/>
      <c r="Q1207" s="8"/>
      <c r="R1207" s="8"/>
    </row>
    <row r="1208" spans="1:18" x14ac:dyDescent="0.25">
      <c r="A1208" s="8"/>
      <c r="B1208" s="9" t="e">
        <f>#VALUE!</f>
        <v>#VALUE!</v>
      </c>
      <c r="C1208" s="8"/>
      <c r="D1208" s="8"/>
      <c r="E1208" s="8"/>
      <c r="F1208" s="8"/>
      <c r="G1208" s="8"/>
      <c r="H1208" s="8"/>
      <c r="I1208" s="8"/>
      <c r="J1208" s="8"/>
      <c r="K1208" s="10"/>
      <c r="L1208" s="8"/>
      <c r="M1208" s="5" t="str">
        <f>IF(OR(K1208="работник из числа профессорско-преподавательского состава оу впо",K1208="работник из числа профессорско-преподавательского состава оу дпо (повышения квалификации) специалистов",K1208="старший воспитатель доу",K1208="старший воспитатель оу дод и дома ребенка",K1208="педагог-психолог",K1208="социальный педагог",K1208="педагог-организатор",K1208="мастер производственного обучения",K1208="старший вожатый",K1208="инструктор по труду",K1208="методист оу",K1208="старший методист оу",K1208="тьютор оу (за исключением тьюторов, занятых в сфере впо и дпо)",K1208="руководитель физического воспитания оу, реализующего образовательные программы нпо и спо",K1208="преподаватель-организатор ОБЖ, допризывной подготовки",K1208="инструктор-методист оу дод спортивного профиля",K1208="старший инструктор-методист оу дод спортивного профиля",K1208="воспитатель в доу",K1208="воспитатель в дошкольной группе оу и оу для детей дошкольного и младшего школьного возраста"),36,список!AH1208)</f>
        <v xml:space="preserve"> </v>
      </c>
      <c r="N1208" s="6" t="str">
        <f t="shared" si="18"/>
        <v xml:space="preserve"> </v>
      </c>
      <c r="O1208" s="8"/>
      <c r="P1208" s="8"/>
      <c r="Q1208" s="8"/>
      <c r="R1208" s="8"/>
    </row>
    <row r="1209" spans="1:18" x14ac:dyDescent="0.25">
      <c r="A1209" s="8"/>
      <c r="B1209" s="9" t="e">
        <f>#VALUE!</f>
        <v>#VALUE!</v>
      </c>
      <c r="C1209" s="8"/>
      <c r="D1209" s="8"/>
      <c r="E1209" s="8"/>
      <c r="F1209" s="8"/>
      <c r="G1209" s="8"/>
      <c r="H1209" s="8"/>
      <c r="I1209" s="8"/>
      <c r="J1209" s="8"/>
      <c r="K1209" s="10"/>
      <c r="L1209" s="8"/>
      <c r="M1209" s="5" t="str">
        <f>IF(OR(K1209="работник из числа профессорско-преподавательского состава оу впо",K1209="работник из числа профессорско-преподавательского состава оу дпо (повышения квалификации) специалистов",K1209="старший воспитатель доу",K1209="старший воспитатель оу дод и дома ребенка",K1209="педагог-психолог",K1209="социальный педагог",K1209="педагог-организатор",K1209="мастер производственного обучения",K1209="старший вожатый",K1209="инструктор по труду",K1209="методист оу",K1209="старший методист оу",K1209="тьютор оу (за исключением тьюторов, занятых в сфере впо и дпо)",K1209="руководитель физического воспитания оу, реализующего образовательные программы нпо и спо",K1209="преподаватель-организатор ОБЖ, допризывной подготовки",K1209="инструктор-методист оу дод спортивного профиля",K1209="старший инструктор-методист оу дод спортивного профиля",K1209="воспитатель в доу",K1209="воспитатель в дошкольной группе оу и оу для детей дошкольного и младшего школьного возраста"),36,список!AH1209)</f>
        <v xml:space="preserve"> </v>
      </c>
      <c r="N1209" s="6" t="str">
        <f t="shared" si="18"/>
        <v xml:space="preserve"> </v>
      </c>
      <c r="O1209" s="8"/>
      <c r="P1209" s="8"/>
      <c r="Q1209" s="8"/>
      <c r="R1209" s="8"/>
    </row>
    <row r="1210" spans="1:18" x14ac:dyDescent="0.25">
      <c r="A1210" s="8"/>
      <c r="B1210" s="9" t="e">
        <f>#VALUE!</f>
        <v>#VALUE!</v>
      </c>
      <c r="C1210" s="8"/>
      <c r="D1210" s="8"/>
      <c r="E1210" s="8"/>
      <c r="F1210" s="8"/>
      <c r="G1210" s="8"/>
      <c r="H1210" s="8"/>
      <c r="I1210" s="8"/>
      <c r="J1210" s="8"/>
      <c r="K1210" s="10"/>
      <c r="L1210" s="8"/>
      <c r="M1210" s="5" t="str">
        <f>IF(OR(K1210="работник из числа профессорско-преподавательского состава оу впо",K1210="работник из числа профессорско-преподавательского состава оу дпо (повышения квалификации) специалистов",K1210="старший воспитатель доу",K1210="старший воспитатель оу дод и дома ребенка",K1210="педагог-психолог",K1210="социальный педагог",K1210="педагог-организатор",K1210="мастер производственного обучения",K1210="старший вожатый",K1210="инструктор по труду",K1210="методист оу",K1210="старший методист оу",K1210="тьютор оу (за исключением тьюторов, занятых в сфере впо и дпо)",K1210="руководитель физического воспитания оу, реализующего образовательные программы нпо и спо",K1210="преподаватель-организатор ОБЖ, допризывной подготовки",K1210="инструктор-методист оу дод спортивного профиля",K1210="старший инструктор-методист оу дод спортивного профиля",K1210="воспитатель в доу",K1210="воспитатель в дошкольной группе оу и оу для детей дошкольного и младшего школьного возраста"),36,список!AH1210)</f>
        <v xml:space="preserve"> </v>
      </c>
      <c r="N1210" s="6" t="str">
        <f t="shared" si="18"/>
        <v xml:space="preserve"> </v>
      </c>
      <c r="O1210" s="8"/>
      <c r="P1210" s="8"/>
      <c r="Q1210" s="8"/>
      <c r="R1210" s="8"/>
    </row>
    <row r="1211" spans="1:18" x14ac:dyDescent="0.25">
      <c r="A1211" s="8"/>
      <c r="B1211" s="9" t="e">
        <f>#VALUE!</f>
        <v>#VALUE!</v>
      </c>
      <c r="C1211" s="8"/>
      <c r="D1211" s="8"/>
      <c r="E1211" s="8"/>
      <c r="F1211" s="8"/>
      <c r="G1211" s="8"/>
      <c r="H1211" s="8"/>
      <c r="I1211" s="8"/>
      <c r="J1211" s="8"/>
      <c r="K1211" s="10"/>
      <c r="L1211" s="8"/>
      <c r="M1211" s="5" t="str">
        <f>IF(OR(K1211="работник из числа профессорско-преподавательского состава оу впо",K1211="работник из числа профессорско-преподавательского состава оу дпо (повышения квалификации) специалистов",K1211="старший воспитатель доу",K1211="старший воспитатель оу дод и дома ребенка",K1211="педагог-психолог",K1211="социальный педагог",K1211="педагог-организатор",K1211="мастер производственного обучения",K1211="старший вожатый",K1211="инструктор по труду",K1211="методист оу",K1211="старший методист оу",K1211="тьютор оу (за исключением тьюторов, занятых в сфере впо и дпо)",K1211="руководитель физического воспитания оу, реализующего образовательные программы нпо и спо",K1211="преподаватель-организатор ОБЖ, допризывной подготовки",K1211="инструктор-методист оу дод спортивного профиля",K1211="старший инструктор-методист оу дод спортивного профиля",K1211="воспитатель в доу",K1211="воспитатель в дошкольной группе оу и оу для детей дошкольного и младшего школьного возраста"),36,список!AH1211)</f>
        <v xml:space="preserve"> </v>
      </c>
      <c r="N1211" s="6" t="str">
        <f t="shared" si="18"/>
        <v xml:space="preserve"> </v>
      </c>
      <c r="O1211" s="8"/>
      <c r="P1211" s="8"/>
      <c r="Q1211" s="8"/>
      <c r="R1211" s="8"/>
    </row>
    <row r="1212" spans="1:18" x14ac:dyDescent="0.25">
      <c r="A1212" s="8"/>
      <c r="B1212" s="9" t="e">
        <f>#VALUE!</f>
        <v>#VALUE!</v>
      </c>
      <c r="C1212" s="8"/>
      <c r="D1212" s="8"/>
      <c r="E1212" s="8"/>
      <c r="F1212" s="8"/>
      <c r="G1212" s="8"/>
      <c r="H1212" s="8"/>
      <c r="I1212" s="8"/>
      <c r="J1212" s="8"/>
      <c r="K1212" s="10"/>
      <c r="L1212" s="8"/>
      <c r="M1212" s="5" t="str">
        <f>IF(OR(K1212="работник из числа профессорско-преподавательского состава оу впо",K1212="работник из числа профессорско-преподавательского состава оу дпо (повышения квалификации) специалистов",K1212="старший воспитатель доу",K1212="старший воспитатель оу дод и дома ребенка",K1212="педагог-психолог",K1212="социальный педагог",K1212="педагог-организатор",K1212="мастер производственного обучения",K1212="старший вожатый",K1212="инструктор по труду",K1212="методист оу",K1212="старший методист оу",K1212="тьютор оу (за исключением тьюторов, занятых в сфере впо и дпо)",K1212="руководитель физического воспитания оу, реализующего образовательные программы нпо и спо",K1212="преподаватель-организатор ОБЖ, допризывной подготовки",K1212="инструктор-методист оу дод спортивного профиля",K1212="старший инструктор-методист оу дод спортивного профиля",K1212="воспитатель в доу",K1212="воспитатель в дошкольной группе оу и оу для детей дошкольного и младшего школьного возраста"),36,список!AH1212)</f>
        <v xml:space="preserve"> </v>
      </c>
      <c r="N1212" s="6" t="str">
        <f t="shared" si="18"/>
        <v xml:space="preserve"> </v>
      </c>
      <c r="O1212" s="8"/>
      <c r="P1212" s="8"/>
      <c r="Q1212" s="8"/>
      <c r="R1212" s="8"/>
    </row>
    <row r="1213" spans="1:18" x14ac:dyDescent="0.25">
      <c r="A1213" s="8"/>
      <c r="B1213" s="9" t="e">
        <f>#VALUE!</f>
        <v>#VALUE!</v>
      </c>
      <c r="C1213" s="8"/>
      <c r="D1213" s="8"/>
      <c r="E1213" s="8"/>
      <c r="F1213" s="8"/>
      <c r="G1213" s="8"/>
      <c r="H1213" s="8"/>
      <c r="I1213" s="8"/>
      <c r="J1213" s="8"/>
      <c r="K1213" s="10"/>
      <c r="L1213" s="8"/>
      <c r="M1213" s="5" t="str">
        <f>IF(OR(K1213="работник из числа профессорско-преподавательского состава оу впо",K1213="работник из числа профессорско-преподавательского состава оу дпо (повышения квалификации) специалистов",K1213="старший воспитатель доу",K1213="старший воспитатель оу дод и дома ребенка",K1213="педагог-психолог",K1213="социальный педагог",K1213="педагог-организатор",K1213="мастер производственного обучения",K1213="старший вожатый",K1213="инструктор по труду",K1213="методист оу",K1213="старший методист оу",K1213="тьютор оу (за исключением тьюторов, занятых в сфере впо и дпо)",K1213="руководитель физического воспитания оу, реализующего образовательные программы нпо и спо",K1213="преподаватель-организатор ОБЖ, допризывной подготовки",K1213="инструктор-методист оу дод спортивного профиля",K1213="старший инструктор-методист оу дод спортивного профиля",K1213="воспитатель в доу",K1213="воспитатель в дошкольной группе оу и оу для детей дошкольного и младшего школьного возраста"),36,список!AH1213)</f>
        <v xml:space="preserve"> </v>
      </c>
      <c r="N1213" s="6" t="str">
        <f t="shared" si="18"/>
        <v xml:space="preserve"> </v>
      </c>
      <c r="O1213" s="8"/>
      <c r="P1213" s="8"/>
      <c r="Q1213" s="8"/>
      <c r="R1213" s="8"/>
    </row>
    <row r="1214" spans="1:18" x14ac:dyDescent="0.25">
      <c r="A1214" s="8"/>
      <c r="B1214" s="9" t="e">
        <f>#VALUE!</f>
        <v>#VALUE!</v>
      </c>
      <c r="C1214" s="8"/>
      <c r="D1214" s="8"/>
      <c r="E1214" s="8"/>
      <c r="F1214" s="8"/>
      <c r="G1214" s="8"/>
      <c r="H1214" s="8"/>
      <c r="I1214" s="8"/>
      <c r="J1214" s="8"/>
      <c r="K1214" s="10"/>
      <c r="L1214" s="8"/>
      <c r="M1214" s="5" t="str">
        <f>IF(OR(K1214="работник из числа профессорско-преподавательского состава оу впо",K1214="работник из числа профессорско-преподавательского состава оу дпо (повышения квалификации) специалистов",K1214="старший воспитатель доу",K1214="старший воспитатель оу дод и дома ребенка",K1214="педагог-психолог",K1214="социальный педагог",K1214="педагог-организатор",K1214="мастер производственного обучения",K1214="старший вожатый",K1214="инструктор по труду",K1214="методист оу",K1214="старший методист оу",K1214="тьютор оу (за исключением тьюторов, занятых в сфере впо и дпо)",K1214="руководитель физического воспитания оу, реализующего образовательные программы нпо и спо",K1214="преподаватель-организатор ОБЖ, допризывной подготовки",K1214="инструктор-методист оу дод спортивного профиля",K1214="старший инструктор-методист оу дод спортивного профиля",K1214="воспитатель в доу",K1214="воспитатель в дошкольной группе оу и оу для детей дошкольного и младшего школьного возраста"),36,список!AH1214)</f>
        <v xml:space="preserve"> </v>
      </c>
      <c r="N1214" s="6" t="str">
        <f t="shared" si="18"/>
        <v xml:space="preserve"> </v>
      </c>
      <c r="O1214" s="8"/>
      <c r="P1214" s="8"/>
      <c r="Q1214" s="8"/>
      <c r="R1214" s="8"/>
    </row>
    <row r="1215" spans="1:18" x14ac:dyDescent="0.25">
      <c r="A1215" s="8"/>
      <c r="B1215" s="9" t="e">
        <f>#VALUE!</f>
        <v>#VALUE!</v>
      </c>
      <c r="C1215" s="8"/>
      <c r="D1215" s="8"/>
      <c r="E1215" s="8"/>
      <c r="F1215" s="8"/>
      <c r="G1215" s="8"/>
      <c r="H1215" s="8"/>
      <c r="I1215" s="8"/>
      <c r="J1215" s="8"/>
      <c r="K1215" s="10"/>
      <c r="L1215" s="8"/>
      <c r="M1215" s="5" t="str">
        <f>IF(OR(K1215="работник из числа профессорско-преподавательского состава оу впо",K1215="работник из числа профессорско-преподавательского состава оу дпо (повышения квалификации) специалистов",K1215="старший воспитатель доу",K1215="старший воспитатель оу дод и дома ребенка",K1215="педагог-психолог",K1215="социальный педагог",K1215="педагог-организатор",K1215="мастер производственного обучения",K1215="старший вожатый",K1215="инструктор по труду",K1215="методист оу",K1215="старший методист оу",K1215="тьютор оу (за исключением тьюторов, занятых в сфере впо и дпо)",K1215="руководитель физического воспитания оу, реализующего образовательные программы нпо и спо",K1215="преподаватель-организатор ОБЖ, допризывной подготовки",K1215="инструктор-методист оу дод спортивного профиля",K1215="старший инструктор-методист оу дод спортивного профиля",K1215="воспитатель в доу",K1215="воспитатель в дошкольной группе оу и оу для детей дошкольного и младшего школьного возраста"),36,список!AH1215)</f>
        <v xml:space="preserve"> </v>
      </c>
      <c r="N1215" s="6" t="str">
        <f t="shared" si="18"/>
        <v xml:space="preserve"> </v>
      </c>
      <c r="O1215" s="8"/>
      <c r="P1215" s="8"/>
      <c r="Q1215" s="8"/>
      <c r="R1215" s="8"/>
    </row>
    <row r="1216" spans="1:18" x14ac:dyDescent="0.25">
      <c r="A1216" s="8"/>
      <c r="B1216" s="9" t="e">
        <f>#VALUE!</f>
        <v>#VALUE!</v>
      </c>
      <c r="C1216" s="8"/>
      <c r="D1216" s="8"/>
      <c r="E1216" s="8"/>
      <c r="F1216" s="8"/>
      <c r="G1216" s="8"/>
      <c r="H1216" s="8"/>
      <c r="I1216" s="8"/>
      <c r="J1216" s="8"/>
      <c r="K1216" s="10"/>
      <c r="L1216" s="8"/>
      <c r="M1216" s="5" t="str">
        <f>IF(OR(K1216="работник из числа профессорско-преподавательского состава оу впо",K1216="работник из числа профессорско-преподавательского состава оу дпо (повышения квалификации) специалистов",K1216="старший воспитатель доу",K1216="старший воспитатель оу дод и дома ребенка",K1216="педагог-психолог",K1216="социальный педагог",K1216="педагог-организатор",K1216="мастер производственного обучения",K1216="старший вожатый",K1216="инструктор по труду",K1216="методист оу",K1216="старший методист оу",K1216="тьютор оу (за исключением тьюторов, занятых в сфере впо и дпо)",K1216="руководитель физического воспитания оу, реализующего образовательные программы нпо и спо",K1216="преподаватель-организатор ОБЖ, допризывной подготовки",K1216="инструктор-методист оу дод спортивного профиля",K1216="старший инструктор-методист оу дод спортивного профиля",K1216="воспитатель в доу",K1216="воспитатель в дошкольной группе оу и оу для детей дошкольного и младшего школьного возраста"),36,список!AH1216)</f>
        <v xml:space="preserve"> </v>
      </c>
      <c r="N1216" s="6" t="str">
        <f t="shared" si="18"/>
        <v xml:space="preserve"> </v>
      </c>
      <c r="O1216" s="8"/>
      <c r="P1216" s="8"/>
      <c r="Q1216" s="8"/>
      <c r="R1216" s="8"/>
    </row>
    <row r="1217" spans="1:18" x14ac:dyDescent="0.25">
      <c r="A1217" s="8"/>
      <c r="B1217" s="9" t="e">
        <f>#VALUE!</f>
        <v>#VALUE!</v>
      </c>
      <c r="C1217" s="8"/>
      <c r="D1217" s="8"/>
      <c r="E1217" s="8"/>
      <c r="F1217" s="8"/>
      <c r="G1217" s="8"/>
      <c r="H1217" s="8"/>
      <c r="I1217" s="8"/>
      <c r="J1217" s="8"/>
      <c r="K1217" s="10"/>
      <c r="L1217" s="8"/>
      <c r="M1217" s="5" t="str">
        <f>IF(OR(K1217="работник из числа профессорско-преподавательского состава оу впо",K1217="работник из числа профессорско-преподавательского состава оу дпо (повышения квалификации) специалистов",K1217="старший воспитатель доу",K1217="старший воспитатель оу дод и дома ребенка",K1217="педагог-психолог",K1217="социальный педагог",K1217="педагог-организатор",K1217="мастер производственного обучения",K1217="старший вожатый",K1217="инструктор по труду",K1217="методист оу",K1217="старший методист оу",K1217="тьютор оу (за исключением тьюторов, занятых в сфере впо и дпо)",K1217="руководитель физического воспитания оу, реализующего образовательные программы нпо и спо",K1217="преподаватель-организатор ОБЖ, допризывной подготовки",K1217="инструктор-методист оу дод спортивного профиля",K1217="старший инструктор-методист оу дод спортивного профиля",K1217="воспитатель в доу",K1217="воспитатель в дошкольной группе оу и оу для детей дошкольного и младшего школьного возраста"),36,список!AH1217)</f>
        <v xml:space="preserve"> </v>
      </c>
      <c r="N1217" s="6" t="str">
        <f t="shared" si="18"/>
        <v xml:space="preserve"> </v>
      </c>
      <c r="O1217" s="8"/>
      <c r="P1217" s="8"/>
      <c r="Q1217" s="8"/>
      <c r="R1217" s="8"/>
    </row>
    <row r="1218" spans="1:18" x14ac:dyDescent="0.25">
      <c r="A1218" s="8"/>
      <c r="B1218" s="9" t="e">
        <f>#VALUE!</f>
        <v>#VALUE!</v>
      </c>
      <c r="C1218" s="8"/>
      <c r="D1218" s="8"/>
      <c r="E1218" s="8"/>
      <c r="F1218" s="8"/>
      <c r="G1218" s="8"/>
      <c r="H1218" s="8"/>
      <c r="I1218" s="8"/>
      <c r="J1218" s="8"/>
      <c r="K1218" s="10"/>
      <c r="L1218" s="8"/>
      <c r="M1218" s="5" t="str">
        <f>IF(OR(K1218="работник из числа профессорско-преподавательского состава оу впо",K1218="работник из числа профессорско-преподавательского состава оу дпо (повышения квалификации) специалистов",K1218="старший воспитатель доу",K1218="старший воспитатель оу дод и дома ребенка",K1218="педагог-психолог",K1218="социальный педагог",K1218="педагог-организатор",K1218="мастер производственного обучения",K1218="старший вожатый",K1218="инструктор по труду",K1218="методист оу",K1218="старший методист оу",K1218="тьютор оу (за исключением тьюторов, занятых в сфере впо и дпо)",K1218="руководитель физического воспитания оу, реализующего образовательные программы нпо и спо",K1218="преподаватель-организатор ОБЖ, допризывной подготовки",K1218="инструктор-методист оу дод спортивного профиля",K1218="старший инструктор-методист оу дод спортивного профиля",K1218="воспитатель в доу",K1218="воспитатель в дошкольной группе оу и оу для детей дошкольного и младшего школьного возраста"),36,список!AH1218)</f>
        <v xml:space="preserve"> </v>
      </c>
      <c r="N1218" s="6" t="str">
        <f t="shared" si="18"/>
        <v xml:space="preserve"> </v>
      </c>
      <c r="O1218" s="8"/>
      <c r="P1218" s="8"/>
      <c r="Q1218" s="8"/>
      <c r="R1218" s="8"/>
    </row>
    <row r="1219" spans="1:18" x14ac:dyDescent="0.25">
      <c r="A1219" s="8"/>
      <c r="B1219" s="9" t="e">
        <f>#VALUE!</f>
        <v>#VALUE!</v>
      </c>
      <c r="C1219" s="8"/>
      <c r="D1219" s="8"/>
      <c r="E1219" s="8"/>
      <c r="F1219" s="8"/>
      <c r="G1219" s="8"/>
      <c r="H1219" s="8"/>
      <c r="I1219" s="8"/>
      <c r="J1219" s="8"/>
      <c r="K1219" s="10"/>
      <c r="L1219" s="8"/>
      <c r="M1219" s="5" t="str">
        <f>IF(OR(K1219="работник из числа профессорско-преподавательского состава оу впо",K1219="работник из числа профессорско-преподавательского состава оу дпо (повышения квалификации) специалистов",K1219="старший воспитатель доу",K1219="старший воспитатель оу дод и дома ребенка",K1219="педагог-психолог",K1219="социальный педагог",K1219="педагог-организатор",K1219="мастер производственного обучения",K1219="старший вожатый",K1219="инструктор по труду",K1219="методист оу",K1219="старший методист оу",K1219="тьютор оу (за исключением тьюторов, занятых в сфере впо и дпо)",K1219="руководитель физического воспитания оу, реализующего образовательные программы нпо и спо",K1219="преподаватель-организатор ОБЖ, допризывной подготовки",K1219="инструктор-методист оу дод спортивного профиля",K1219="старший инструктор-методист оу дод спортивного профиля",K1219="воспитатель в доу",K1219="воспитатель в дошкольной группе оу и оу для детей дошкольного и младшего школьного возраста"),36,список!AH1219)</f>
        <v xml:space="preserve"> </v>
      </c>
      <c r="N1219" s="6" t="str">
        <f t="shared" si="18"/>
        <v xml:space="preserve"> </v>
      </c>
      <c r="O1219" s="8"/>
      <c r="P1219" s="8"/>
      <c r="Q1219" s="8"/>
      <c r="R1219" s="8"/>
    </row>
    <row r="1220" spans="1:18" x14ac:dyDescent="0.25">
      <c r="A1220" s="8"/>
      <c r="B1220" s="9" t="e">
        <f>#VALUE!</f>
        <v>#VALUE!</v>
      </c>
      <c r="C1220" s="8"/>
      <c r="D1220" s="8"/>
      <c r="E1220" s="8"/>
      <c r="F1220" s="8"/>
      <c r="G1220" s="8"/>
      <c r="H1220" s="8"/>
      <c r="I1220" s="8"/>
      <c r="J1220" s="8"/>
      <c r="K1220" s="10"/>
      <c r="L1220" s="8"/>
      <c r="M1220" s="5" t="str">
        <f>IF(OR(K1220="работник из числа профессорско-преподавательского состава оу впо",K1220="работник из числа профессорско-преподавательского состава оу дпо (повышения квалификации) специалистов",K1220="старший воспитатель доу",K1220="старший воспитатель оу дод и дома ребенка",K1220="педагог-психолог",K1220="социальный педагог",K1220="педагог-организатор",K1220="мастер производственного обучения",K1220="старший вожатый",K1220="инструктор по труду",K1220="методист оу",K1220="старший методист оу",K1220="тьютор оу (за исключением тьюторов, занятых в сфере впо и дпо)",K1220="руководитель физического воспитания оу, реализующего образовательные программы нпо и спо",K1220="преподаватель-организатор ОБЖ, допризывной подготовки",K1220="инструктор-методист оу дод спортивного профиля",K1220="старший инструктор-методист оу дод спортивного профиля",K1220="воспитатель в доу",K1220="воспитатель в дошкольной группе оу и оу для детей дошкольного и младшего школьного возраста"),36,список!AH1220)</f>
        <v xml:space="preserve"> </v>
      </c>
      <c r="N1220" s="6" t="str">
        <f t="shared" si="18"/>
        <v xml:space="preserve"> </v>
      </c>
      <c r="O1220" s="8"/>
      <c r="P1220" s="8"/>
      <c r="Q1220" s="8"/>
      <c r="R1220" s="8"/>
    </row>
    <row r="1221" spans="1:18" x14ac:dyDescent="0.25">
      <c r="A1221" s="8"/>
      <c r="B1221" s="9" t="e">
        <f>#VALUE!</f>
        <v>#VALUE!</v>
      </c>
      <c r="C1221" s="8"/>
      <c r="D1221" s="8"/>
      <c r="E1221" s="8"/>
      <c r="F1221" s="8"/>
      <c r="G1221" s="8"/>
      <c r="H1221" s="8"/>
      <c r="I1221" s="8"/>
      <c r="J1221" s="8"/>
      <c r="K1221" s="10"/>
      <c r="L1221" s="8"/>
      <c r="M1221" s="5" t="str">
        <f>IF(OR(K1221="работник из числа профессорско-преподавательского состава оу впо",K1221="работник из числа профессорско-преподавательского состава оу дпо (повышения квалификации) специалистов",K1221="старший воспитатель доу",K1221="старший воспитатель оу дод и дома ребенка",K1221="педагог-психолог",K1221="социальный педагог",K1221="педагог-организатор",K1221="мастер производственного обучения",K1221="старший вожатый",K1221="инструктор по труду",K1221="методист оу",K1221="старший методист оу",K1221="тьютор оу (за исключением тьюторов, занятых в сфере впо и дпо)",K1221="руководитель физического воспитания оу, реализующего образовательные программы нпо и спо",K1221="преподаватель-организатор ОБЖ, допризывной подготовки",K1221="инструктор-методист оу дод спортивного профиля",K1221="старший инструктор-методист оу дод спортивного профиля",K1221="воспитатель в доу",K1221="воспитатель в дошкольной группе оу и оу для детей дошкольного и младшего школьного возраста"),36,список!AH1221)</f>
        <v xml:space="preserve"> </v>
      </c>
      <c r="N1221" s="6" t="str">
        <f t="shared" ref="N1221:N1284" si="19">IF(M1221=" "," ",O1221/M1221)</f>
        <v xml:space="preserve"> </v>
      </c>
      <c r="O1221" s="8"/>
      <c r="P1221" s="8"/>
      <c r="Q1221" s="8"/>
      <c r="R1221" s="8"/>
    </row>
    <row r="1222" spans="1:18" x14ac:dyDescent="0.25">
      <c r="A1222" s="8"/>
      <c r="B1222" s="9" t="e">
        <f>#VALUE!</f>
        <v>#VALUE!</v>
      </c>
      <c r="C1222" s="8"/>
      <c r="D1222" s="8"/>
      <c r="E1222" s="8"/>
      <c r="F1222" s="8"/>
      <c r="G1222" s="8"/>
      <c r="H1222" s="8"/>
      <c r="I1222" s="8"/>
      <c r="J1222" s="8"/>
      <c r="K1222" s="10"/>
      <c r="L1222" s="8"/>
      <c r="M1222" s="5" t="str">
        <f>IF(OR(K1222="работник из числа профессорско-преподавательского состава оу впо",K1222="работник из числа профессорско-преподавательского состава оу дпо (повышения квалификации) специалистов",K1222="старший воспитатель доу",K1222="старший воспитатель оу дод и дома ребенка",K1222="педагог-психолог",K1222="социальный педагог",K1222="педагог-организатор",K1222="мастер производственного обучения",K1222="старший вожатый",K1222="инструктор по труду",K1222="методист оу",K1222="старший методист оу",K1222="тьютор оу (за исключением тьюторов, занятых в сфере впо и дпо)",K1222="руководитель физического воспитания оу, реализующего образовательные программы нпо и спо",K1222="преподаватель-организатор ОБЖ, допризывной подготовки",K1222="инструктор-методист оу дод спортивного профиля",K1222="старший инструктор-методист оу дод спортивного профиля",K1222="воспитатель в доу",K1222="воспитатель в дошкольной группе оу и оу для детей дошкольного и младшего школьного возраста"),36,список!AH1222)</f>
        <v xml:space="preserve"> </v>
      </c>
      <c r="N1222" s="6" t="str">
        <f t="shared" si="19"/>
        <v xml:space="preserve"> </v>
      </c>
      <c r="O1222" s="8"/>
      <c r="P1222" s="8"/>
      <c r="Q1222" s="8"/>
      <c r="R1222" s="8"/>
    </row>
    <row r="1223" spans="1:18" x14ac:dyDescent="0.25">
      <c r="A1223" s="8"/>
      <c r="B1223" s="9" t="e">
        <f>#VALUE!</f>
        <v>#VALUE!</v>
      </c>
      <c r="C1223" s="8"/>
      <c r="D1223" s="8"/>
      <c r="E1223" s="8"/>
      <c r="F1223" s="8"/>
      <c r="G1223" s="8"/>
      <c r="H1223" s="8"/>
      <c r="I1223" s="8"/>
      <c r="J1223" s="8"/>
      <c r="K1223" s="10"/>
      <c r="L1223" s="8"/>
      <c r="M1223" s="5" t="str">
        <f>IF(OR(K1223="работник из числа профессорско-преподавательского состава оу впо",K1223="работник из числа профессорско-преподавательского состава оу дпо (повышения квалификации) специалистов",K1223="старший воспитатель доу",K1223="старший воспитатель оу дод и дома ребенка",K1223="педагог-психолог",K1223="социальный педагог",K1223="педагог-организатор",K1223="мастер производственного обучения",K1223="старший вожатый",K1223="инструктор по труду",K1223="методист оу",K1223="старший методист оу",K1223="тьютор оу (за исключением тьюторов, занятых в сфере впо и дпо)",K1223="руководитель физического воспитания оу, реализующего образовательные программы нпо и спо",K1223="преподаватель-организатор ОБЖ, допризывной подготовки",K1223="инструктор-методист оу дод спортивного профиля",K1223="старший инструктор-методист оу дод спортивного профиля",K1223="воспитатель в доу",K1223="воспитатель в дошкольной группе оу и оу для детей дошкольного и младшего школьного возраста"),36,список!AH1223)</f>
        <v xml:space="preserve"> </v>
      </c>
      <c r="N1223" s="6" t="str">
        <f t="shared" si="19"/>
        <v xml:space="preserve"> </v>
      </c>
      <c r="O1223" s="8"/>
      <c r="P1223" s="8"/>
      <c r="Q1223" s="8"/>
      <c r="R1223" s="8"/>
    </row>
    <row r="1224" spans="1:18" x14ac:dyDescent="0.25">
      <c r="A1224" s="8"/>
      <c r="B1224" s="9" t="e">
        <f>#VALUE!</f>
        <v>#VALUE!</v>
      </c>
      <c r="C1224" s="8"/>
      <c r="D1224" s="8"/>
      <c r="E1224" s="8"/>
      <c r="F1224" s="8"/>
      <c r="G1224" s="8"/>
      <c r="H1224" s="8"/>
      <c r="I1224" s="8"/>
      <c r="J1224" s="8"/>
      <c r="K1224" s="10"/>
      <c r="L1224" s="8"/>
      <c r="M1224" s="5" t="str">
        <f>IF(OR(K1224="работник из числа профессорско-преподавательского состава оу впо",K1224="работник из числа профессорско-преподавательского состава оу дпо (повышения квалификации) специалистов",K1224="старший воспитатель доу",K1224="старший воспитатель оу дод и дома ребенка",K1224="педагог-психолог",K1224="социальный педагог",K1224="педагог-организатор",K1224="мастер производственного обучения",K1224="старший вожатый",K1224="инструктор по труду",K1224="методист оу",K1224="старший методист оу",K1224="тьютор оу (за исключением тьюторов, занятых в сфере впо и дпо)",K1224="руководитель физического воспитания оу, реализующего образовательные программы нпо и спо",K1224="преподаватель-организатор ОБЖ, допризывной подготовки",K1224="инструктор-методист оу дод спортивного профиля",K1224="старший инструктор-методист оу дод спортивного профиля",K1224="воспитатель в доу",K1224="воспитатель в дошкольной группе оу и оу для детей дошкольного и младшего школьного возраста"),36,список!AH1224)</f>
        <v xml:space="preserve"> </v>
      </c>
      <c r="N1224" s="6" t="str">
        <f t="shared" si="19"/>
        <v xml:space="preserve"> </v>
      </c>
      <c r="O1224" s="8"/>
      <c r="P1224" s="8"/>
      <c r="Q1224" s="8"/>
      <c r="R1224" s="8"/>
    </row>
    <row r="1225" spans="1:18" x14ac:dyDescent="0.25">
      <c r="A1225" s="8"/>
      <c r="B1225" s="9" t="e">
        <f>#VALUE!</f>
        <v>#VALUE!</v>
      </c>
      <c r="C1225" s="8"/>
      <c r="D1225" s="8"/>
      <c r="E1225" s="8"/>
      <c r="F1225" s="8"/>
      <c r="G1225" s="8"/>
      <c r="H1225" s="8"/>
      <c r="I1225" s="8"/>
      <c r="J1225" s="8"/>
      <c r="K1225" s="10"/>
      <c r="L1225" s="8"/>
      <c r="M1225" s="5" t="str">
        <f>IF(OR(K1225="работник из числа профессорско-преподавательского состава оу впо",K1225="работник из числа профессорско-преподавательского состава оу дпо (повышения квалификации) специалистов",K1225="старший воспитатель доу",K1225="старший воспитатель оу дод и дома ребенка",K1225="педагог-психолог",K1225="социальный педагог",K1225="педагог-организатор",K1225="мастер производственного обучения",K1225="старший вожатый",K1225="инструктор по труду",K1225="методист оу",K1225="старший методист оу",K1225="тьютор оу (за исключением тьюторов, занятых в сфере впо и дпо)",K1225="руководитель физического воспитания оу, реализующего образовательные программы нпо и спо",K1225="преподаватель-организатор ОБЖ, допризывной подготовки",K1225="инструктор-методист оу дод спортивного профиля",K1225="старший инструктор-методист оу дод спортивного профиля",K1225="воспитатель в доу",K1225="воспитатель в дошкольной группе оу и оу для детей дошкольного и младшего школьного возраста"),36,список!AH1225)</f>
        <v xml:space="preserve"> </v>
      </c>
      <c r="N1225" s="6" t="str">
        <f t="shared" si="19"/>
        <v xml:space="preserve"> </v>
      </c>
      <c r="O1225" s="8"/>
      <c r="P1225" s="8"/>
      <c r="Q1225" s="8"/>
      <c r="R1225" s="8"/>
    </row>
    <row r="1226" spans="1:18" x14ac:dyDescent="0.25">
      <c r="A1226" s="8"/>
      <c r="B1226" s="9" t="e">
        <f>#VALUE!</f>
        <v>#VALUE!</v>
      </c>
      <c r="C1226" s="8"/>
      <c r="D1226" s="8"/>
      <c r="E1226" s="8"/>
      <c r="F1226" s="8"/>
      <c r="G1226" s="8"/>
      <c r="H1226" s="8"/>
      <c r="I1226" s="8"/>
      <c r="J1226" s="8"/>
      <c r="K1226" s="10"/>
      <c r="L1226" s="8"/>
      <c r="M1226" s="5" t="str">
        <f>IF(OR(K1226="работник из числа профессорско-преподавательского состава оу впо",K1226="работник из числа профессорско-преподавательского состава оу дпо (повышения квалификации) специалистов",K1226="старший воспитатель доу",K1226="старший воспитатель оу дод и дома ребенка",K1226="педагог-психолог",K1226="социальный педагог",K1226="педагог-организатор",K1226="мастер производственного обучения",K1226="старший вожатый",K1226="инструктор по труду",K1226="методист оу",K1226="старший методист оу",K1226="тьютор оу (за исключением тьюторов, занятых в сфере впо и дпо)",K1226="руководитель физического воспитания оу, реализующего образовательные программы нпо и спо",K1226="преподаватель-организатор ОБЖ, допризывной подготовки",K1226="инструктор-методист оу дод спортивного профиля",K1226="старший инструктор-методист оу дод спортивного профиля",K1226="воспитатель в доу",K1226="воспитатель в дошкольной группе оу и оу для детей дошкольного и младшего школьного возраста"),36,список!AH1226)</f>
        <v xml:space="preserve"> </v>
      </c>
      <c r="N1226" s="6" t="str">
        <f t="shared" si="19"/>
        <v xml:space="preserve"> </v>
      </c>
      <c r="O1226" s="8"/>
      <c r="P1226" s="8"/>
      <c r="Q1226" s="8"/>
      <c r="R1226" s="8"/>
    </row>
    <row r="1227" spans="1:18" x14ac:dyDescent="0.25">
      <c r="A1227" s="8"/>
      <c r="B1227" s="9" t="e">
        <f>#VALUE!</f>
        <v>#VALUE!</v>
      </c>
      <c r="C1227" s="8"/>
      <c r="D1227" s="8"/>
      <c r="E1227" s="8"/>
      <c r="F1227" s="8"/>
      <c r="G1227" s="8"/>
      <c r="H1227" s="8"/>
      <c r="I1227" s="8"/>
      <c r="J1227" s="8"/>
      <c r="K1227" s="10"/>
      <c r="L1227" s="8"/>
      <c r="M1227" s="5" t="str">
        <f>IF(OR(K1227="работник из числа профессорско-преподавательского состава оу впо",K1227="работник из числа профессорско-преподавательского состава оу дпо (повышения квалификации) специалистов",K1227="старший воспитатель доу",K1227="старший воспитатель оу дод и дома ребенка",K1227="педагог-психолог",K1227="социальный педагог",K1227="педагог-организатор",K1227="мастер производственного обучения",K1227="старший вожатый",K1227="инструктор по труду",K1227="методист оу",K1227="старший методист оу",K1227="тьютор оу (за исключением тьюторов, занятых в сфере впо и дпо)",K1227="руководитель физического воспитания оу, реализующего образовательные программы нпо и спо",K1227="преподаватель-организатор ОБЖ, допризывной подготовки",K1227="инструктор-методист оу дод спортивного профиля",K1227="старший инструктор-методист оу дод спортивного профиля",K1227="воспитатель в доу",K1227="воспитатель в дошкольной группе оу и оу для детей дошкольного и младшего школьного возраста"),36,список!AH1227)</f>
        <v xml:space="preserve"> </v>
      </c>
      <c r="N1227" s="6" t="str">
        <f t="shared" si="19"/>
        <v xml:space="preserve"> </v>
      </c>
      <c r="O1227" s="8"/>
      <c r="P1227" s="8"/>
      <c r="Q1227" s="8"/>
      <c r="R1227" s="8"/>
    </row>
    <row r="1228" spans="1:18" x14ac:dyDescent="0.25">
      <c r="A1228" s="8"/>
      <c r="B1228" s="9" t="e">
        <f>#VALUE!</f>
        <v>#VALUE!</v>
      </c>
      <c r="C1228" s="8"/>
      <c r="D1228" s="8"/>
      <c r="E1228" s="8"/>
      <c r="F1228" s="8"/>
      <c r="G1228" s="8"/>
      <c r="H1228" s="8"/>
      <c r="I1228" s="8"/>
      <c r="J1228" s="8"/>
      <c r="K1228" s="10"/>
      <c r="L1228" s="8"/>
      <c r="M1228" s="5" t="str">
        <f>IF(OR(K1228="работник из числа профессорско-преподавательского состава оу впо",K1228="работник из числа профессорско-преподавательского состава оу дпо (повышения квалификации) специалистов",K1228="старший воспитатель доу",K1228="старший воспитатель оу дод и дома ребенка",K1228="педагог-психолог",K1228="социальный педагог",K1228="педагог-организатор",K1228="мастер производственного обучения",K1228="старший вожатый",K1228="инструктор по труду",K1228="методист оу",K1228="старший методист оу",K1228="тьютор оу (за исключением тьюторов, занятых в сфере впо и дпо)",K1228="руководитель физического воспитания оу, реализующего образовательные программы нпо и спо",K1228="преподаватель-организатор ОБЖ, допризывной подготовки",K1228="инструктор-методист оу дод спортивного профиля",K1228="старший инструктор-методист оу дод спортивного профиля",K1228="воспитатель в доу",K1228="воспитатель в дошкольной группе оу и оу для детей дошкольного и младшего школьного возраста"),36,список!AH1228)</f>
        <v xml:space="preserve"> </v>
      </c>
      <c r="N1228" s="6" t="str">
        <f t="shared" si="19"/>
        <v xml:space="preserve"> </v>
      </c>
      <c r="O1228" s="8"/>
      <c r="P1228" s="8"/>
      <c r="Q1228" s="8"/>
      <c r="R1228" s="8"/>
    </row>
    <row r="1229" spans="1:18" x14ac:dyDescent="0.25">
      <c r="A1229" s="8"/>
      <c r="B1229" s="9" t="e">
        <f>#VALUE!</f>
        <v>#VALUE!</v>
      </c>
      <c r="C1229" s="8"/>
      <c r="D1229" s="8"/>
      <c r="E1229" s="8"/>
      <c r="F1229" s="8"/>
      <c r="G1229" s="8"/>
      <c r="H1229" s="8"/>
      <c r="I1229" s="8"/>
      <c r="J1229" s="8"/>
      <c r="K1229" s="10"/>
      <c r="L1229" s="8"/>
      <c r="M1229" s="5" t="str">
        <f>IF(OR(K1229="работник из числа профессорско-преподавательского состава оу впо",K1229="работник из числа профессорско-преподавательского состава оу дпо (повышения квалификации) специалистов",K1229="старший воспитатель доу",K1229="старший воспитатель оу дод и дома ребенка",K1229="педагог-психолог",K1229="социальный педагог",K1229="педагог-организатор",K1229="мастер производственного обучения",K1229="старший вожатый",K1229="инструктор по труду",K1229="методист оу",K1229="старший методист оу",K1229="тьютор оу (за исключением тьюторов, занятых в сфере впо и дпо)",K1229="руководитель физического воспитания оу, реализующего образовательные программы нпо и спо",K1229="преподаватель-организатор ОБЖ, допризывной подготовки",K1229="инструктор-методист оу дод спортивного профиля",K1229="старший инструктор-методист оу дод спортивного профиля",K1229="воспитатель в доу",K1229="воспитатель в дошкольной группе оу и оу для детей дошкольного и младшего школьного возраста"),36,список!AH1229)</f>
        <v xml:space="preserve"> </v>
      </c>
      <c r="N1229" s="6" t="str">
        <f t="shared" si="19"/>
        <v xml:space="preserve"> </v>
      </c>
      <c r="O1229" s="8"/>
      <c r="P1229" s="8"/>
      <c r="Q1229" s="8"/>
      <c r="R1229" s="8"/>
    </row>
    <row r="1230" spans="1:18" x14ac:dyDescent="0.25">
      <c r="A1230" s="8"/>
      <c r="B1230" s="9" t="e">
        <f>#VALUE!</f>
        <v>#VALUE!</v>
      </c>
      <c r="C1230" s="8"/>
      <c r="D1230" s="8"/>
      <c r="E1230" s="8"/>
      <c r="F1230" s="8"/>
      <c r="G1230" s="8"/>
      <c r="H1230" s="8"/>
      <c r="I1230" s="8"/>
      <c r="J1230" s="8"/>
      <c r="K1230" s="10"/>
      <c r="L1230" s="8"/>
      <c r="M1230" s="5" t="str">
        <f>IF(OR(K1230="работник из числа профессорско-преподавательского состава оу впо",K1230="работник из числа профессорско-преподавательского состава оу дпо (повышения квалификации) специалистов",K1230="старший воспитатель доу",K1230="старший воспитатель оу дод и дома ребенка",K1230="педагог-психолог",K1230="социальный педагог",K1230="педагог-организатор",K1230="мастер производственного обучения",K1230="старший вожатый",K1230="инструктор по труду",K1230="методист оу",K1230="старший методист оу",K1230="тьютор оу (за исключением тьюторов, занятых в сфере впо и дпо)",K1230="руководитель физического воспитания оу, реализующего образовательные программы нпо и спо",K1230="преподаватель-организатор ОБЖ, допризывной подготовки",K1230="инструктор-методист оу дод спортивного профиля",K1230="старший инструктор-методист оу дод спортивного профиля",K1230="воспитатель в доу",K1230="воспитатель в дошкольной группе оу и оу для детей дошкольного и младшего школьного возраста"),36,список!AH1230)</f>
        <v xml:space="preserve"> </v>
      </c>
      <c r="N1230" s="6" t="str">
        <f t="shared" si="19"/>
        <v xml:space="preserve"> </v>
      </c>
      <c r="O1230" s="8"/>
      <c r="P1230" s="8"/>
      <c r="Q1230" s="8"/>
      <c r="R1230" s="8"/>
    </row>
    <row r="1231" spans="1:18" x14ac:dyDescent="0.25">
      <c r="A1231" s="8"/>
      <c r="B1231" s="9" t="e">
        <f>#VALUE!</f>
        <v>#VALUE!</v>
      </c>
      <c r="C1231" s="8"/>
      <c r="D1231" s="8"/>
      <c r="E1231" s="8"/>
      <c r="F1231" s="8"/>
      <c r="G1231" s="8"/>
      <c r="H1231" s="8"/>
      <c r="I1231" s="8"/>
      <c r="J1231" s="8"/>
      <c r="K1231" s="10"/>
      <c r="L1231" s="8"/>
      <c r="M1231" s="5" t="str">
        <f>IF(OR(K1231="работник из числа профессорско-преподавательского состава оу впо",K1231="работник из числа профессорско-преподавательского состава оу дпо (повышения квалификации) специалистов",K1231="старший воспитатель доу",K1231="старший воспитатель оу дод и дома ребенка",K1231="педагог-психолог",K1231="социальный педагог",K1231="педагог-организатор",K1231="мастер производственного обучения",K1231="старший вожатый",K1231="инструктор по труду",K1231="методист оу",K1231="старший методист оу",K1231="тьютор оу (за исключением тьюторов, занятых в сфере впо и дпо)",K1231="руководитель физического воспитания оу, реализующего образовательные программы нпо и спо",K1231="преподаватель-организатор ОБЖ, допризывной подготовки",K1231="инструктор-методист оу дод спортивного профиля",K1231="старший инструктор-методист оу дод спортивного профиля",K1231="воспитатель в доу",K1231="воспитатель в дошкольной группе оу и оу для детей дошкольного и младшего школьного возраста"),36,список!AH1231)</f>
        <v xml:space="preserve"> </v>
      </c>
      <c r="N1231" s="6" t="str">
        <f t="shared" si="19"/>
        <v xml:space="preserve"> </v>
      </c>
      <c r="O1231" s="8"/>
      <c r="P1231" s="8"/>
      <c r="Q1231" s="8"/>
      <c r="R1231" s="8"/>
    </row>
    <row r="1232" spans="1:18" x14ac:dyDescent="0.25">
      <c r="A1232" s="8"/>
      <c r="B1232" s="9" t="e">
        <f>#VALUE!</f>
        <v>#VALUE!</v>
      </c>
      <c r="C1232" s="8"/>
      <c r="D1232" s="8"/>
      <c r="E1232" s="8"/>
      <c r="F1232" s="8"/>
      <c r="G1232" s="8"/>
      <c r="H1232" s="8"/>
      <c r="I1232" s="8"/>
      <c r="J1232" s="8"/>
      <c r="K1232" s="10"/>
      <c r="L1232" s="8"/>
      <c r="M1232" s="5" t="str">
        <f>IF(OR(K1232="работник из числа профессорско-преподавательского состава оу впо",K1232="работник из числа профессорско-преподавательского состава оу дпо (повышения квалификации) специалистов",K1232="старший воспитатель доу",K1232="старший воспитатель оу дод и дома ребенка",K1232="педагог-психолог",K1232="социальный педагог",K1232="педагог-организатор",K1232="мастер производственного обучения",K1232="старший вожатый",K1232="инструктор по труду",K1232="методист оу",K1232="старший методист оу",K1232="тьютор оу (за исключением тьюторов, занятых в сфере впо и дпо)",K1232="руководитель физического воспитания оу, реализующего образовательные программы нпо и спо",K1232="преподаватель-организатор ОБЖ, допризывной подготовки",K1232="инструктор-методист оу дод спортивного профиля",K1232="старший инструктор-методист оу дод спортивного профиля",K1232="воспитатель в доу",K1232="воспитатель в дошкольной группе оу и оу для детей дошкольного и младшего школьного возраста"),36,список!AH1232)</f>
        <v xml:space="preserve"> </v>
      </c>
      <c r="N1232" s="6" t="str">
        <f t="shared" si="19"/>
        <v xml:space="preserve"> </v>
      </c>
      <c r="O1232" s="8"/>
      <c r="P1232" s="8"/>
      <c r="Q1232" s="8"/>
      <c r="R1232" s="8"/>
    </row>
    <row r="1233" spans="1:18" x14ac:dyDescent="0.25">
      <c r="A1233" s="8"/>
      <c r="B1233" s="9" t="e">
        <f>#VALUE!</f>
        <v>#VALUE!</v>
      </c>
      <c r="C1233" s="8"/>
      <c r="D1233" s="8"/>
      <c r="E1233" s="8"/>
      <c r="F1233" s="8"/>
      <c r="G1233" s="8"/>
      <c r="H1233" s="8"/>
      <c r="I1233" s="8"/>
      <c r="J1233" s="8"/>
      <c r="K1233" s="10"/>
      <c r="L1233" s="8"/>
      <c r="M1233" s="5" t="str">
        <f>IF(OR(K1233="работник из числа профессорско-преподавательского состава оу впо",K1233="работник из числа профессорско-преподавательского состава оу дпо (повышения квалификации) специалистов",K1233="старший воспитатель доу",K1233="старший воспитатель оу дод и дома ребенка",K1233="педагог-психолог",K1233="социальный педагог",K1233="педагог-организатор",K1233="мастер производственного обучения",K1233="старший вожатый",K1233="инструктор по труду",K1233="методист оу",K1233="старший методист оу",K1233="тьютор оу (за исключением тьюторов, занятых в сфере впо и дпо)",K1233="руководитель физического воспитания оу, реализующего образовательные программы нпо и спо",K1233="преподаватель-организатор ОБЖ, допризывной подготовки",K1233="инструктор-методист оу дод спортивного профиля",K1233="старший инструктор-методист оу дод спортивного профиля",K1233="воспитатель в доу",K1233="воспитатель в дошкольной группе оу и оу для детей дошкольного и младшего школьного возраста"),36,список!AH1233)</f>
        <v xml:space="preserve"> </v>
      </c>
      <c r="N1233" s="6" t="str">
        <f t="shared" si="19"/>
        <v xml:space="preserve"> </v>
      </c>
      <c r="O1233" s="8"/>
      <c r="P1233" s="8"/>
      <c r="Q1233" s="8"/>
      <c r="R1233" s="8"/>
    </row>
    <row r="1234" spans="1:18" x14ac:dyDescent="0.25">
      <c r="A1234" s="8"/>
      <c r="B1234" s="9" t="e">
        <f>#VALUE!</f>
        <v>#VALUE!</v>
      </c>
      <c r="C1234" s="8"/>
      <c r="D1234" s="8"/>
      <c r="E1234" s="8"/>
      <c r="F1234" s="8"/>
      <c r="G1234" s="8"/>
      <c r="H1234" s="8"/>
      <c r="I1234" s="8"/>
      <c r="J1234" s="8"/>
      <c r="K1234" s="10"/>
      <c r="L1234" s="8"/>
      <c r="M1234" s="5" t="str">
        <f>IF(OR(K1234="работник из числа профессорско-преподавательского состава оу впо",K1234="работник из числа профессорско-преподавательского состава оу дпо (повышения квалификации) специалистов",K1234="старший воспитатель доу",K1234="старший воспитатель оу дод и дома ребенка",K1234="педагог-психолог",K1234="социальный педагог",K1234="педагог-организатор",K1234="мастер производственного обучения",K1234="старший вожатый",K1234="инструктор по труду",K1234="методист оу",K1234="старший методист оу",K1234="тьютор оу (за исключением тьюторов, занятых в сфере впо и дпо)",K1234="руководитель физического воспитания оу, реализующего образовательные программы нпо и спо",K1234="преподаватель-организатор ОБЖ, допризывной подготовки",K1234="инструктор-методист оу дод спортивного профиля",K1234="старший инструктор-методист оу дод спортивного профиля",K1234="воспитатель в доу",K1234="воспитатель в дошкольной группе оу и оу для детей дошкольного и младшего школьного возраста"),36,список!AH1234)</f>
        <v xml:space="preserve"> </v>
      </c>
      <c r="N1234" s="6" t="str">
        <f t="shared" si="19"/>
        <v xml:space="preserve"> </v>
      </c>
      <c r="O1234" s="8"/>
      <c r="P1234" s="8"/>
      <c r="Q1234" s="8"/>
      <c r="R1234" s="8"/>
    </row>
    <row r="1235" spans="1:18" x14ac:dyDescent="0.25">
      <c r="A1235" s="8"/>
      <c r="B1235" s="9" t="e">
        <f>#VALUE!</f>
        <v>#VALUE!</v>
      </c>
      <c r="C1235" s="8"/>
      <c r="D1235" s="8"/>
      <c r="E1235" s="8"/>
      <c r="F1235" s="8"/>
      <c r="G1235" s="8"/>
      <c r="H1235" s="8"/>
      <c r="I1235" s="8"/>
      <c r="J1235" s="8"/>
      <c r="K1235" s="10"/>
      <c r="L1235" s="8"/>
      <c r="M1235" s="5" t="str">
        <f>IF(OR(K1235="работник из числа профессорско-преподавательского состава оу впо",K1235="работник из числа профессорско-преподавательского состава оу дпо (повышения квалификации) специалистов",K1235="старший воспитатель доу",K1235="старший воспитатель оу дод и дома ребенка",K1235="педагог-психолог",K1235="социальный педагог",K1235="педагог-организатор",K1235="мастер производственного обучения",K1235="старший вожатый",K1235="инструктор по труду",K1235="методист оу",K1235="старший методист оу",K1235="тьютор оу (за исключением тьюторов, занятых в сфере впо и дпо)",K1235="руководитель физического воспитания оу, реализующего образовательные программы нпо и спо",K1235="преподаватель-организатор ОБЖ, допризывной подготовки",K1235="инструктор-методист оу дод спортивного профиля",K1235="старший инструктор-методист оу дод спортивного профиля",K1235="воспитатель в доу",K1235="воспитатель в дошкольной группе оу и оу для детей дошкольного и младшего школьного возраста"),36,список!AH1235)</f>
        <v xml:space="preserve"> </v>
      </c>
      <c r="N1235" s="6" t="str">
        <f t="shared" si="19"/>
        <v xml:space="preserve"> </v>
      </c>
      <c r="O1235" s="8"/>
      <c r="P1235" s="8"/>
      <c r="Q1235" s="8"/>
      <c r="R1235" s="8"/>
    </row>
    <row r="1236" spans="1:18" x14ac:dyDescent="0.25">
      <c r="A1236" s="8"/>
      <c r="B1236" s="9" t="e">
        <f>#VALUE!</f>
        <v>#VALUE!</v>
      </c>
      <c r="C1236" s="8"/>
      <c r="D1236" s="8"/>
      <c r="E1236" s="8"/>
      <c r="F1236" s="8"/>
      <c r="G1236" s="8"/>
      <c r="H1236" s="8"/>
      <c r="I1236" s="8"/>
      <c r="J1236" s="8"/>
      <c r="K1236" s="10"/>
      <c r="L1236" s="8"/>
      <c r="M1236" s="5" t="str">
        <f>IF(OR(K1236="работник из числа профессорско-преподавательского состава оу впо",K1236="работник из числа профессорско-преподавательского состава оу дпо (повышения квалификации) специалистов",K1236="старший воспитатель доу",K1236="старший воспитатель оу дод и дома ребенка",K1236="педагог-психолог",K1236="социальный педагог",K1236="педагог-организатор",K1236="мастер производственного обучения",K1236="старший вожатый",K1236="инструктор по труду",K1236="методист оу",K1236="старший методист оу",K1236="тьютор оу (за исключением тьюторов, занятых в сфере впо и дпо)",K1236="руководитель физического воспитания оу, реализующего образовательные программы нпо и спо",K1236="преподаватель-организатор ОБЖ, допризывной подготовки",K1236="инструктор-методист оу дод спортивного профиля",K1236="старший инструктор-методист оу дод спортивного профиля",K1236="воспитатель в доу",K1236="воспитатель в дошкольной группе оу и оу для детей дошкольного и младшего школьного возраста"),36,список!AH1236)</f>
        <v xml:space="preserve"> </v>
      </c>
      <c r="N1236" s="6" t="str">
        <f t="shared" si="19"/>
        <v xml:space="preserve"> </v>
      </c>
      <c r="O1236" s="8"/>
      <c r="P1236" s="8"/>
      <c r="Q1236" s="8"/>
      <c r="R1236" s="8"/>
    </row>
    <row r="1237" spans="1:18" x14ac:dyDescent="0.25">
      <c r="A1237" s="8"/>
      <c r="B1237" s="9" t="e">
        <f>#VALUE!</f>
        <v>#VALUE!</v>
      </c>
      <c r="C1237" s="8"/>
      <c r="D1237" s="8"/>
      <c r="E1237" s="8"/>
      <c r="F1237" s="8"/>
      <c r="G1237" s="8"/>
      <c r="H1237" s="8"/>
      <c r="I1237" s="8"/>
      <c r="J1237" s="8"/>
      <c r="K1237" s="10"/>
      <c r="L1237" s="8"/>
      <c r="M1237" s="5" t="str">
        <f>IF(OR(K1237="работник из числа профессорско-преподавательского состава оу впо",K1237="работник из числа профессорско-преподавательского состава оу дпо (повышения квалификации) специалистов",K1237="старший воспитатель доу",K1237="старший воспитатель оу дод и дома ребенка",K1237="педагог-психолог",K1237="социальный педагог",K1237="педагог-организатор",K1237="мастер производственного обучения",K1237="старший вожатый",K1237="инструктор по труду",K1237="методист оу",K1237="старший методист оу",K1237="тьютор оу (за исключением тьюторов, занятых в сфере впо и дпо)",K1237="руководитель физического воспитания оу, реализующего образовательные программы нпо и спо",K1237="преподаватель-организатор ОБЖ, допризывной подготовки",K1237="инструктор-методист оу дод спортивного профиля",K1237="старший инструктор-методист оу дод спортивного профиля",K1237="воспитатель в доу",K1237="воспитатель в дошкольной группе оу и оу для детей дошкольного и младшего школьного возраста"),36,список!AH1237)</f>
        <v xml:space="preserve"> </v>
      </c>
      <c r="N1237" s="6" t="str">
        <f t="shared" si="19"/>
        <v xml:space="preserve"> </v>
      </c>
      <c r="O1237" s="8"/>
      <c r="P1237" s="8"/>
      <c r="Q1237" s="8"/>
      <c r="R1237" s="8"/>
    </row>
    <row r="1238" spans="1:18" x14ac:dyDescent="0.25">
      <c r="A1238" s="8"/>
      <c r="B1238" s="9" t="e">
        <f>#VALUE!</f>
        <v>#VALUE!</v>
      </c>
      <c r="C1238" s="8"/>
      <c r="D1238" s="8"/>
      <c r="E1238" s="8"/>
      <c r="F1238" s="8"/>
      <c r="G1238" s="8"/>
      <c r="H1238" s="8"/>
      <c r="I1238" s="8"/>
      <c r="J1238" s="8"/>
      <c r="K1238" s="10"/>
      <c r="L1238" s="8"/>
      <c r="M1238" s="5" t="str">
        <f>IF(OR(K1238="работник из числа профессорско-преподавательского состава оу впо",K1238="работник из числа профессорско-преподавательского состава оу дпо (повышения квалификации) специалистов",K1238="старший воспитатель доу",K1238="старший воспитатель оу дод и дома ребенка",K1238="педагог-психолог",K1238="социальный педагог",K1238="педагог-организатор",K1238="мастер производственного обучения",K1238="старший вожатый",K1238="инструктор по труду",K1238="методист оу",K1238="старший методист оу",K1238="тьютор оу (за исключением тьюторов, занятых в сфере впо и дпо)",K1238="руководитель физического воспитания оу, реализующего образовательные программы нпо и спо",K1238="преподаватель-организатор ОБЖ, допризывной подготовки",K1238="инструктор-методист оу дод спортивного профиля",K1238="старший инструктор-методист оу дод спортивного профиля",K1238="воспитатель в доу",K1238="воспитатель в дошкольной группе оу и оу для детей дошкольного и младшего школьного возраста"),36,список!AH1238)</f>
        <v xml:space="preserve"> </v>
      </c>
      <c r="N1238" s="6" t="str">
        <f t="shared" si="19"/>
        <v xml:space="preserve"> </v>
      </c>
      <c r="O1238" s="8"/>
      <c r="P1238" s="8"/>
      <c r="Q1238" s="8"/>
      <c r="R1238" s="8"/>
    </row>
    <row r="1239" spans="1:18" x14ac:dyDescent="0.25">
      <c r="A1239" s="8"/>
      <c r="B1239" s="9" t="e">
        <f>#VALUE!</f>
        <v>#VALUE!</v>
      </c>
      <c r="C1239" s="8"/>
      <c r="D1239" s="8"/>
      <c r="E1239" s="8"/>
      <c r="F1239" s="8"/>
      <c r="G1239" s="8"/>
      <c r="H1239" s="8"/>
      <c r="I1239" s="8"/>
      <c r="J1239" s="8"/>
      <c r="K1239" s="10"/>
      <c r="L1239" s="8"/>
      <c r="M1239" s="5" t="str">
        <f>IF(OR(K1239="работник из числа профессорско-преподавательского состава оу впо",K1239="работник из числа профессорско-преподавательского состава оу дпо (повышения квалификации) специалистов",K1239="старший воспитатель доу",K1239="старший воспитатель оу дод и дома ребенка",K1239="педагог-психолог",K1239="социальный педагог",K1239="педагог-организатор",K1239="мастер производственного обучения",K1239="старший вожатый",K1239="инструктор по труду",K1239="методист оу",K1239="старший методист оу",K1239="тьютор оу (за исключением тьюторов, занятых в сфере впо и дпо)",K1239="руководитель физического воспитания оу, реализующего образовательные программы нпо и спо",K1239="преподаватель-организатор ОБЖ, допризывной подготовки",K1239="инструктор-методист оу дод спортивного профиля",K1239="старший инструктор-методист оу дод спортивного профиля",K1239="воспитатель в доу",K1239="воспитатель в дошкольной группе оу и оу для детей дошкольного и младшего школьного возраста"),36,список!AH1239)</f>
        <v xml:space="preserve"> </v>
      </c>
      <c r="N1239" s="6" t="str">
        <f t="shared" si="19"/>
        <v xml:space="preserve"> </v>
      </c>
      <c r="O1239" s="8"/>
      <c r="P1239" s="8"/>
      <c r="Q1239" s="8"/>
      <c r="R1239" s="8"/>
    </row>
    <row r="1240" spans="1:18" x14ac:dyDescent="0.25">
      <c r="A1240" s="8"/>
      <c r="B1240" s="9" t="e">
        <f>#VALUE!</f>
        <v>#VALUE!</v>
      </c>
      <c r="C1240" s="8"/>
      <c r="D1240" s="8"/>
      <c r="E1240" s="8"/>
      <c r="F1240" s="8"/>
      <c r="G1240" s="8"/>
      <c r="H1240" s="8"/>
      <c r="I1240" s="8"/>
      <c r="J1240" s="8"/>
      <c r="K1240" s="10"/>
      <c r="L1240" s="8"/>
      <c r="M1240" s="5" t="str">
        <f>IF(OR(K1240="работник из числа профессорско-преподавательского состава оу впо",K1240="работник из числа профессорско-преподавательского состава оу дпо (повышения квалификации) специалистов",K1240="старший воспитатель доу",K1240="старший воспитатель оу дод и дома ребенка",K1240="педагог-психолог",K1240="социальный педагог",K1240="педагог-организатор",K1240="мастер производственного обучения",K1240="старший вожатый",K1240="инструктор по труду",K1240="методист оу",K1240="старший методист оу",K1240="тьютор оу (за исключением тьюторов, занятых в сфере впо и дпо)",K1240="руководитель физического воспитания оу, реализующего образовательные программы нпо и спо",K1240="преподаватель-организатор ОБЖ, допризывной подготовки",K1240="инструктор-методист оу дод спортивного профиля",K1240="старший инструктор-методист оу дод спортивного профиля",K1240="воспитатель в доу",K1240="воспитатель в дошкольной группе оу и оу для детей дошкольного и младшего школьного возраста"),36,список!AH1240)</f>
        <v xml:space="preserve"> </v>
      </c>
      <c r="N1240" s="6" t="str">
        <f t="shared" si="19"/>
        <v xml:space="preserve"> </v>
      </c>
      <c r="O1240" s="8"/>
      <c r="P1240" s="8"/>
      <c r="Q1240" s="8"/>
      <c r="R1240" s="8"/>
    </row>
    <row r="1241" spans="1:18" x14ac:dyDescent="0.25">
      <c r="A1241" s="8"/>
      <c r="B1241" s="9" t="e">
        <f>#VALUE!</f>
        <v>#VALUE!</v>
      </c>
      <c r="C1241" s="8"/>
      <c r="D1241" s="8"/>
      <c r="E1241" s="8"/>
      <c r="F1241" s="8"/>
      <c r="G1241" s="8"/>
      <c r="H1241" s="8"/>
      <c r="I1241" s="8"/>
      <c r="J1241" s="8"/>
      <c r="K1241" s="10"/>
      <c r="L1241" s="8"/>
      <c r="M1241" s="5" t="str">
        <f>IF(OR(K1241="работник из числа профессорско-преподавательского состава оу впо",K1241="работник из числа профессорско-преподавательского состава оу дпо (повышения квалификации) специалистов",K1241="старший воспитатель доу",K1241="старший воспитатель оу дод и дома ребенка",K1241="педагог-психолог",K1241="социальный педагог",K1241="педагог-организатор",K1241="мастер производственного обучения",K1241="старший вожатый",K1241="инструктор по труду",K1241="методист оу",K1241="старший методист оу",K1241="тьютор оу (за исключением тьюторов, занятых в сфере впо и дпо)",K1241="руководитель физического воспитания оу, реализующего образовательные программы нпо и спо",K1241="преподаватель-организатор ОБЖ, допризывной подготовки",K1241="инструктор-методист оу дод спортивного профиля",K1241="старший инструктор-методист оу дод спортивного профиля",K1241="воспитатель в доу",K1241="воспитатель в дошкольной группе оу и оу для детей дошкольного и младшего школьного возраста"),36,список!AH1241)</f>
        <v xml:space="preserve"> </v>
      </c>
      <c r="N1241" s="6" t="str">
        <f t="shared" si="19"/>
        <v xml:space="preserve"> </v>
      </c>
      <c r="O1241" s="8"/>
      <c r="P1241" s="8"/>
      <c r="Q1241" s="8"/>
      <c r="R1241" s="8"/>
    </row>
    <row r="1242" spans="1:18" x14ac:dyDescent="0.25">
      <c r="A1242" s="8"/>
      <c r="B1242" s="9" t="e">
        <f>#VALUE!</f>
        <v>#VALUE!</v>
      </c>
      <c r="C1242" s="8"/>
      <c r="D1242" s="8"/>
      <c r="E1242" s="8"/>
      <c r="F1242" s="8"/>
      <c r="G1242" s="8"/>
      <c r="H1242" s="8"/>
      <c r="I1242" s="8"/>
      <c r="J1242" s="8"/>
      <c r="K1242" s="10"/>
      <c r="L1242" s="8"/>
      <c r="M1242" s="5" t="str">
        <f>IF(OR(K1242="работник из числа профессорско-преподавательского состава оу впо",K1242="работник из числа профессорско-преподавательского состава оу дпо (повышения квалификации) специалистов",K1242="старший воспитатель доу",K1242="старший воспитатель оу дод и дома ребенка",K1242="педагог-психолог",K1242="социальный педагог",K1242="педагог-организатор",K1242="мастер производственного обучения",K1242="старший вожатый",K1242="инструктор по труду",K1242="методист оу",K1242="старший методист оу",K1242="тьютор оу (за исключением тьюторов, занятых в сфере впо и дпо)",K1242="руководитель физического воспитания оу, реализующего образовательные программы нпо и спо",K1242="преподаватель-организатор ОБЖ, допризывной подготовки",K1242="инструктор-методист оу дод спортивного профиля",K1242="старший инструктор-методист оу дод спортивного профиля",K1242="воспитатель в доу",K1242="воспитатель в дошкольной группе оу и оу для детей дошкольного и младшего школьного возраста"),36,список!AH1242)</f>
        <v xml:space="preserve"> </v>
      </c>
      <c r="N1242" s="6" t="str">
        <f t="shared" si="19"/>
        <v xml:space="preserve"> </v>
      </c>
      <c r="O1242" s="8"/>
      <c r="P1242" s="8"/>
      <c r="Q1242" s="8"/>
      <c r="R1242" s="8"/>
    </row>
    <row r="1243" spans="1:18" x14ac:dyDescent="0.25">
      <c r="A1243" s="8"/>
      <c r="B1243" s="9" t="e">
        <f>#VALUE!</f>
        <v>#VALUE!</v>
      </c>
      <c r="C1243" s="8"/>
      <c r="D1243" s="8"/>
      <c r="E1243" s="8"/>
      <c r="F1243" s="8"/>
      <c r="G1243" s="8"/>
      <c r="H1243" s="8"/>
      <c r="I1243" s="8"/>
      <c r="J1243" s="8"/>
      <c r="K1243" s="10"/>
      <c r="L1243" s="8"/>
      <c r="M1243" s="5" t="str">
        <f>IF(OR(K1243="работник из числа профессорско-преподавательского состава оу впо",K1243="работник из числа профессорско-преподавательского состава оу дпо (повышения квалификации) специалистов",K1243="старший воспитатель доу",K1243="старший воспитатель оу дод и дома ребенка",K1243="педагог-психолог",K1243="социальный педагог",K1243="педагог-организатор",K1243="мастер производственного обучения",K1243="старший вожатый",K1243="инструктор по труду",K1243="методист оу",K1243="старший методист оу",K1243="тьютор оу (за исключением тьюторов, занятых в сфере впо и дпо)",K1243="руководитель физического воспитания оу, реализующего образовательные программы нпо и спо",K1243="преподаватель-организатор ОБЖ, допризывной подготовки",K1243="инструктор-методист оу дод спортивного профиля",K1243="старший инструктор-методист оу дод спортивного профиля",K1243="воспитатель в доу",K1243="воспитатель в дошкольной группе оу и оу для детей дошкольного и младшего школьного возраста"),36,список!AH1243)</f>
        <v xml:space="preserve"> </v>
      </c>
      <c r="N1243" s="6" t="str">
        <f t="shared" si="19"/>
        <v xml:space="preserve"> </v>
      </c>
      <c r="O1243" s="8"/>
      <c r="P1243" s="8"/>
      <c r="Q1243" s="8"/>
      <c r="R1243" s="8"/>
    </row>
    <row r="1244" spans="1:18" x14ac:dyDescent="0.25">
      <c r="A1244" s="8"/>
      <c r="B1244" s="9" t="e">
        <f>#VALUE!</f>
        <v>#VALUE!</v>
      </c>
      <c r="C1244" s="8"/>
      <c r="D1244" s="8"/>
      <c r="E1244" s="8"/>
      <c r="F1244" s="8"/>
      <c r="G1244" s="8"/>
      <c r="H1244" s="8"/>
      <c r="I1244" s="8"/>
      <c r="J1244" s="8"/>
      <c r="K1244" s="10"/>
      <c r="L1244" s="8"/>
      <c r="M1244" s="5" t="str">
        <f>IF(OR(K1244="работник из числа профессорско-преподавательского состава оу впо",K1244="работник из числа профессорско-преподавательского состава оу дпо (повышения квалификации) специалистов",K1244="старший воспитатель доу",K1244="старший воспитатель оу дод и дома ребенка",K1244="педагог-психолог",K1244="социальный педагог",K1244="педагог-организатор",K1244="мастер производственного обучения",K1244="старший вожатый",K1244="инструктор по труду",K1244="методист оу",K1244="старший методист оу",K1244="тьютор оу (за исключением тьюторов, занятых в сфере впо и дпо)",K1244="руководитель физического воспитания оу, реализующего образовательные программы нпо и спо",K1244="преподаватель-организатор ОБЖ, допризывной подготовки",K1244="инструктор-методист оу дод спортивного профиля",K1244="старший инструктор-методист оу дод спортивного профиля",K1244="воспитатель в доу",K1244="воспитатель в дошкольной группе оу и оу для детей дошкольного и младшего школьного возраста"),36,список!AH1244)</f>
        <v xml:space="preserve"> </v>
      </c>
      <c r="N1244" s="6" t="str">
        <f t="shared" si="19"/>
        <v xml:space="preserve"> </v>
      </c>
      <c r="O1244" s="8"/>
      <c r="P1244" s="8"/>
      <c r="Q1244" s="8"/>
      <c r="R1244" s="8"/>
    </row>
    <row r="1245" spans="1:18" x14ac:dyDescent="0.25">
      <c r="A1245" s="8"/>
      <c r="B1245" s="9" t="e">
        <f>#VALUE!</f>
        <v>#VALUE!</v>
      </c>
      <c r="C1245" s="8"/>
      <c r="D1245" s="8"/>
      <c r="E1245" s="8"/>
      <c r="F1245" s="8"/>
      <c r="G1245" s="8"/>
      <c r="H1245" s="8"/>
      <c r="I1245" s="8"/>
      <c r="J1245" s="8"/>
      <c r="K1245" s="10"/>
      <c r="L1245" s="8"/>
      <c r="M1245" s="5" t="str">
        <f>IF(OR(K1245="работник из числа профессорско-преподавательского состава оу впо",K1245="работник из числа профессорско-преподавательского состава оу дпо (повышения квалификации) специалистов",K1245="старший воспитатель доу",K1245="старший воспитатель оу дод и дома ребенка",K1245="педагог-психолог",K1245="социальный педагог",K1245="педагог-организатор",K1245="мастер производственного обучения",K1245="старший вожатый",K1245="инструктор по труду",K1245="методист оу",K1245="старший методист оу",K1245="тьютор оу (за исключением тьюторов, занятых в сфере впо и дпо)",K1245="руководитель физического воспитания оу, реализующего образовательные программы нпо и спо",K1245="преподаватель-организатор ОБЖ, допризывной подготовки",K1245="инструктор-методист оу дод спортивного профиля",K1245="старший инструктор-методист оу дод спортивного профиля",K1245="воспитатель в доу",K1245="воспитатель в дошкольной группе оу и оу для детей дошкольного и младшего школьного возраста"),36,список!AH1245)</f>
        <v xml:space="preserve"> </v>
      </c>
      <c r="N1245" s="6" t="str">
        <f t="shared" si="19"/>
        <v xml:space="preserve"> </v>
      </c>
      <c r="O1245" s="8"/>
      <c r="P1245" s="8"/>
      <c r="Q1245" s="8"/>
      <c r="R1245" s="8"/>
    </row>
    <row r="1246" spans="1:18" x14ac:dyDescent="0.25">
      <c r="A1246" s="8"/>
      <c r="B1246" s="9" t="e">
        <f>#VALUE!</f>
        <v>#VALUE!</v>
      </c>
      <c r="C1246" s="8"/>
      <c r="D1246" s="8"/>
      <c r="E1246" s="8"/>
      <c r="F1246" s="8"/>
      <c r="G1246" s="8"/>
      <c r="H1246" s="8"/>
      <c r="I1246" s="8"/>
      <c r="J1246" s="8"/>
      <c r="K1246" s="10"/>
      <c r="L1246" s="8"/>
      <c r="M1246" s="5" t="str">
        <f>IF(OR(K1246="работник из числа профессорско-преподавательского состава оу впо",K1246="работник из числа профессорско-преподавательского состава оу дпо (повышения квалификации) специалистов",K1246="старший воспитатель доу",K1246="старший воспитатель оу дод и дома ребенка",K1246="педагог-психолог",K1246="социальный педагог",K1246="педагог-организатор",K1246="мастер производственного обучения",K1246="старший вожатый",K1246="инструктор по труду",K1246="методист оу",K1246="старший методист оу",K1246="тьютор оу (за исключением тьюторов, занятых в сфере впо и дпо)",K1246="руководитель физического воспитания оу, реализующего образовательные программы нпо и спо",K1246="преподаватель-организатор ОБЖ, допризывной подготовки",K1246="инструктор-методист оу дод спортивного профиля",K1246="старший инструктор-методист оу дод спортивного профиля",K1246="воспитатель в доу",K1246="воспитатель в дошкольной группе оу и оу для детей дошкольного и младшего школьного возраста"),36,список!AH1246)</f>
        <v xml:space="preserve"> </v>
      </c>
      <c r="N1246" s="6" t="str">
        <f t="shared" si="19"/>
        <v xml:space="preserve"> </v>
      </c>
      <c r="O1246" s="8"/>
      <c r="P1246" s="8"/>
      <c r="Q1246" s="8"/>
      <c r="R1246" s="8"/>
    </row>
    <row r="1247" spans="1:18" x14ac:dyDescent="0.25">
      <c r="A1247" s="8"/>
      <c r="B1247" s="9" t="e">
        <f>#VALUE!</f>
        <v>#VALUE!</v>
      </c>
      <c r="C1247" s="8"/>
      <c r="D1247" s="8"/>
      <c r="E1247" s="8"/>
      <c r="F1247" s="8"/>
      <c r="G1247" s="8"/>
      <c r="H1247" s="8"/>
      <c r="I1247" s="8"/>
      <c r="J1247" s="8"/>
      <c r="K1247" s="10"/>
      <c r="L1247" s="8"/>
      <c r="M1247" s="5" t="str">
        <f>IF(OR(K1247="работник из числа профессорско-преподавательского состава оу впо",K1247="работник из числа профессорско-преподавательского состава оу дпо (повышения квалификации) специалистов",K1247="старший воспитатель доу",K1247="старший воспитатель оу дод и дома ребенка",K1247="педагог-психолог",K1247="социальный педагог",K1247="педагог-организатор",K1247="мастер производственного обучения",K1247="старший вожатый",K1247="инструктор по труду",K1247="методист оу",K1247="старший методист оу",K1247="тьютор оу (за исключением тьюторов, занятых в сфере впо и дпо)",K1247="руководитель физического воспитания оу, реализующего образовательные программы нпо и спо",K1247="преподаватель-организатор ОБЖ, допризывной подготовки",K1247="инструктор-методист оу дод спортивного профиля",K1247="старший инструктор-методист оу дод спортивного профиля",K1247="воспитатель в доу",K1247="воспитатель в дошкольной группе оу и оу для детей дошкольного и младшего школьного возраста"),36,список!AH1247)</f>
        <v xml:space="preserve"> </v>
      </c>
      <c r="N1247" s="6" t="str">
        <f t="shared" si="19"/>
        <v xml:space="preserve"> </v>
      </c>
      <c r="O1247" s="8"/>
      <c r="P1247" s="8"/>
      <c r="Q1247" s="8"/>
      <c r="R1247" s="8"/>
    </row>
    <row r="1248" spans="1:18" x14ac:dyDescent="0.25">
      <c r="A1248" s="8"/>
      <c r="B1248" s="9" t="e">
        <f>#VALUE!</f>
        <v>#VALUE!</v>
      </c>
      <c r="C1248" s="8"/>
      <c r="D1248" s="8"/>
      <c r="E1248" s="8"/>
      <c r="F1248" s="8"/>
      <c r="G1248" s="8"/>
      <c r="H1248" s="8"/>
      <c r="I1248" s="8"/>
      <c r="J1248" s="8"/>
      <c r="K1248" s="10"/>
      <c r="L1248" s="8"/>
      <c r="M1248" s="5" t="str">
        <f>IF(OR(K1248="работник из числа профессорско-преподавательского состава оу впо",K1248="работник из числа профессорско-преподавательского состава оу дпо (повышения квалификации) специалистов",K1248="старший воспитатель доу",K1248="старший воспитатель оу дод и дома ребенка",K1248="педагог-психолог",K1248="социальный педагог",K1248="педагог-организатор",K1248="мастер производственного обучения",K1248="старший вожатый",K1248="инструктор по труду",K1248="методист оу",K1248="старший методист оу",K1248="тьютор оу (за исключением тьюторов, занятых в сфере впо и дпо)",K1248="руководитель физического воспитания оу, реализующего образовательные программы нпо и спо",K1248="преподаватель-организатор ОБЖ, допризывной подготовки",K1248="инструктор-методист оу дод спортивного профиля",K1248="старший инструктор-методист оу дод спортивного профиля",K1248="воспитатель в доу",K1248="воспитатель в дошкольной группе оу и оу для детей дошкольного и младшего школьного возраста"),36,список!AH1248)</f>
        <v xml:space="preserve"> </v>
      </c>
      <c r="N1248" s="6" t="str">
        <f t="shared" si="19"/>
        <v xml:space="preserve"> </v>
      </c>
      <c r="O1248" s="8"/>
      <c r="P1248" s="8"/>
      <c r="Q1248" s="8"/>
      <c r="R1248" s="8"/>
    </row>
    <row r="1249" spans="1:18" x14ac:dyDescent="0.25">
      <c r="A1249" s="8"/>
      <c r="B1249" s="9" t="e">
        <f>#VALUE!</f>
        <v>#VALUE!</v>
      </c>
      <c r="C1249" s="8"/>
      <c r="D1249" s="8"/>
      <c r="E1249" s="8"/>
      <c r="F1249" s="8"/>
      <c r="G1249" s="8"/>
      <c r="H1249" s="8"/>
      <c r="I1249" s="8"/>
      <c r="J1249" s="8"/>
      <c r="K1249" s="10"/>
      <c r="L1249" s="8"/>
      <c r="M1249" s="5" t="str">
        <f>IF(OR(K1249="работник из числа профессорско-преподавательского состава оу впо",K1249="работник из числа профессорско-преподавательского состава оу дпо (повышения квалификации) специалистов",K1249="старший воспитатель доу",K1249="старший воспитатель оу дод и дома ребенка",K1249="педагог-психолог",K1249="социальный педагог",K1249="педагог-организатор",K1249="мастер производственного обучения",K1249="старший вожатый",K1249="инструктор по труду",K1249="методист оу",K1249="старший методист оу",K1249="тьютор оу (за исключением тьюторов, занятых в сфере впо и дпо)",K1249="руководитель физического воспитания оу, реализующего образовательные программы нпо и спо",K1249="преподаватель-организатор ОБЖ, допризывной подготовки",K1249="инструктор-методист оу дод спортивного профиля",K1249="старший инструктор-методист оу дод спортивного профиля",K1249="воспитатель в доу",K1249="воспитатель в дошкольной группе оу и оу для детей дошкольного и младшего школьного возраста"),36,список!AH1249)</f>
        <v xml:space="preserve"> </v>
      </c>
      <c r="N1249" s="6" t="str">
        <f t="shared" si="19"/>
        <v xml:space="preserve"> </v>
      </c>
      <c r="O1249" s="8"/>
      <c r="P1249" s="8"/>
      <c r="Q1249" s="8"/>
      <c r="R1249" s="8"/>
    </row>
    <row r="1250" spans="1:18" x14ac:dyDescent="0.25">
      <c r="A1250" s="8"/>
      <c r="B1250" s="9" t="e">
        <f>#VALUE!</f>
        <v>#VALUE!</v>
      </c>
      <c r="C1250" s="8"/>
      <c r="D1250" s="8"/>
      <c r="E1250" s="8"/>
      <c r="F1250" s="8"/>
      <c r="G1250" s="8"/>
      <c r="H1250" s="8"/>
      <c r="I1250" s="8"/>
      <c r="J1250" s="8"/>
      <c r="K1250" s="10"/>
      <c r="L1250" s="8"/>
      <c r="M1250" s="5" t="str">
        <f>IF(OR(K1250="работник из числа профессорско-преподавательского состава оу впо",K1250="работник из числа профессорско-преподавательского состава оу дпо (повышения квалификации) специалистов",K1250="старший воспитатель доу",K1250="старший воспитатель оу дод и дома ребенка",K1250="педагог-психолог",K1250="социальный педагог",K1250="педагог-организатор",K1250="мастер производственного обучения",K1250="старший вожатый",K1250="инструктор по труду",K1250="методист оу",K1250="старший методист оу",K1250="тьютор оу (за исключением тьюторов, занятых в сфере впо и дпо)",K1250="руководитель физического воспитания оу, реализующего образовательные программы нпо и спо",K1250="преподаватель-организатор ОБЖ, допризывной подготовки",K1250="инструктор-методист оу дод спортивного профиля",K1250="старший инструктор-методист оу дод спортивного профиля",K1250="воспитатель в доу",K1250="воспитатель в дошкольной группе оу и оу для детей дошкольного и младшего школьного возраста"),36,список!AH1250)</f>
        <v xml:space="preserve"> </v>
      </c>
      <c r="N1250" s="6" t="str">
        <f t="shared" si="19"/>
        <v xml:space="preserve"> </v>
      </c>
      <c r="O1250" s="8"/>
      <c r="P1250" s="8"/>
      <c r="Q1250" s="8"/>
      <c r="R1250" s="8"/>
    </row>
    <row r="1251" spans="1:18" x14ac:dyDescent="0.25">
      <c r="A1251" s="8"/>
      <c r="B1251" s="9" t="e">
        <f>#VALUE!</f>
        <v>#VALUE!</v>
      </c>
      <c r="C1251" s="8"/>
      <c r="D1251" s="8"/>
      <c r="E1251" s="8"/>
      <c r="F1251" s="8"/>
      <c r="G1251" s="8"/>
      <c r="H1251" s="8"/>
      <c r="I1251" s="8"/>
      <c r="J1251" s="8"/>
      <c r="K1251" s="10"/>
      <c r="L1251" s="8"/>
      <c r="M1251" s="5" t="str">
        <f>IF(OR(K1251="работник из числа профессорско-преподавательского состава оу впо",K1251="работник из числа профессорско-преподавательского состава оу дпо (повышения квалификации) специалистов",K1251="старший воспитатель доу",K1251="старший воспитатель оу дод и дома ребенка",K1251="педагог-психолог",K1251="социальный педагог",K1251="педагог-организатор",K1251="мастер производственного обучения",K1251="старший вожатый",K1251="инструктор по труду",K1251="методист оу",K1251="старший методист оу",K1251="тьютор оу (за исключением тьюторов, занятых в сфере впо и дпо)",K1251="руководитель физического воспитания оу, реализующего образовательные программы нпо и спо",K1251="преподаватель-организатор ОБЖ, допризывной подготовки",K1251="инструктор-методист оу дод спортивного профиля",K1251="старший инструктор-методист оу дод спортивного профиля",K1251="воспитатель в доу",K1251="воспитатель в дошкольной группе оу и оу для детей дошкольного и младшего школьного возраста"),36,список!AH1251)</f>
        <v xml:space="preserve"> </v>
      </c>
      <c r="N1251" s="6" t="str">
        <f t="shared" si="19"/>
        <v xml:space="preserve"> </v>
      </c>
      <c r="O1251" s="8"/>
      <c r="P1251" s="8"/>
      <c r="Q1251" s="8"/>
      <c r="R1251" s="8"/>
    </row>
    <row r="1252" spans="1:18" x14ac:dyDescent="0.25">
      <c r="A1252" s="8"/>
      <c r="B1252" s="9" t="e">
        <f>#VALUE!</f>
        <v>#VALUE!</v>
      </c>
      <c r="C1252" s="8"/>
      <c r="D1252" s="8"/>
      <c r="E1252" s="8"/>
      <c r="F1252" s="8"/>
      <c r="G1252" s="8"/>
      <c r="H1252" s="8"/>
      <c r="I1252" s="8"/>
      <c r="J1252" s="8"/>
      <c r="K1252" s="10"/>
      <c r="L1252" s="8"/>
      <c r="M1252" s="5" t="str">
        <f>IF(OR(K1252="работник из числа профессорско-преподавательского состава оу впо",K1252="работник из числа профессорско-преподавательского состава оу дпо (повышения квалификации) специалистов",K1252="старший воспитатель доу",K1252="старший воспитатель оу дод и дома ребенка",K1252="педагог-психолог",K1252="социальный педагог",K1252="педагог-организатор",K1252="мастер производственного обучения",K1252="старший вожатый",K1252="инструктор по труду",K1252="методист оу",K1252="старший методист оу",K1252="тьютор оу (за исключением тьюторов, занятых в сфере впо и дпо)",K1252="руководитель физического воспитания оу, реализующего образовательные программы нпо и спо",K1252="преподаватель-организатор ОБЖ, допризывной подготовки",K1252="инструктор-методист оу дод спортивного профиля",K1252="старший инструктор-методист оу дод спортивного профиля",K1252="воспитатель в доу",K1252="воспитатель в дошкольной группе оу и оу для детей дошкольного и младшего школьного возраста"),36,список!AH1252)</f>
        <v xml:space="preserve"> </v>
      </c>
      <c r="N1252" s="6" t="str">
        <f t="shared" si="19"/>
        <v xml:space="preserve"> </v>
      </c>
      <c r="O1252" s="8"/>
      <c r="P1252" s="8"/>
      <c r="Q1252" s="8"/>
      <c r="R1252" s="8"/>
    </row>
    <row r="1253" spans="1:18" x14ac:dyDescent="0.25">
      <c r="A1253" s="8"/>
      <c r="B1253" s="9" t="e">
        <f>#VALUE!</f>
        <v>#VALUE!</v>
      </c>
      <c r="C1253" s="8"/>
      <c r="D1253" s="8"/>
      <c r="E1253" s="8"/>
      <c r="F1253" s="8"/>
      <c r="G1253" s="8"/>
      <c r="H1253" s="8"/>
      <c r="I1253" s="8"/>
      <c r="J1253" s="8"/>
      <c r="K1253" s="10"/>
      <c r="L1253" s="8"/>
      <c r="M1253" s="5" t="str">
        <f>IF(OR(K1253="работник из числа профессорско-преподавательского состава оу впо",K1253="работник из числа профессорско-преподавательского состава оу дпо (повышения квалификации) специалистов",K1253="старший воспитатель доу",K1253="старший воспитатель оу дод и дома ребенка",K1253="педагог-психолог",K1253="социальный педагог",K1253="педагог-организатор",K1253="мастер производственного обучения",K1253="старший вожатый",K1253="инструктор по труду",K1253="методист оу",K1253="старший методист оу",K1253="тьютор оу (за исключением тьюторов, занятых в сфере впо и дпо)",K1253="руководитель физического воспитания оу, реализующего образовательные программы нпо и спо",K1253="преподаватель-организатор ОБЖ, допризывной подготовки",K1253="инструктор-методист оу дод спортивного профиля",K1253="старший инструктор-методист оу дод спортивного профиля",K1253="воспитатель в доу",K1253="воспитатель в дошкольной группе оу и оу для детей дошкольного и младшего школьного возраста"),36,список!AH1253)</f>
        <v xml:space="preserve"> </v>
      </c>
      <c r="N1253" s="6" t="str">
        <f t="shared" si="19"/>
        <v xml:space="preserve"> </v>
      </c>
      <c r="O1253" s="8"/>
      <c r="P1253" s="8"/>
      <c r="Q1253" s="8"/>
      <c r="R1253" s="8"/>
    </row>
    <row r="1254" spans="1:18" x14ac:dyDescent="0.25">
      <c r="A1254" s="8"/>
      <c r="B1254" s="9" t="e">
        <f>#VALUE!</f>
        <v>#VALUE!</v>
      </c>
      <c r="C1254" s="8"/>
      <c r="D1254" s="8"/>
      <c r="E1254" s="8"/>
      <c r="F1254" s="8"/>
      <c r="G1254" s="8"/>
      <c r="H1254" s="8"/>
      <c r="I1254" s="8"/>
      <c r="J1254" s="8"/>
      <c r="K1254" s="10"/>
      <c r="L1254" s="8"/>
      <c r="M1254" s="5" t="str">
        <f>IF(OR(K1254="работник из числа профессорско-преподавательского состава оу впо",K1254="работник из числа профессорско-преподавательского состава оу дпо (повышения квалификации) специалистов",K1254="старший воспитатель доу",K1254="старший воспитатель оу дод и дома ребенка",K1254="педагог-психолог",K1254="социальный педагог",K1254="педагог-организатор",K1254="мастер производственного обучения",K1254="старший вожатый",K1254="инструктор по труду",K1254="методист оу",K1254="старший методист оу",K1254="тьютор оу (за исключением тьюторов, занятых в сфере впо и дпо)",K1254="руководитель физического воспитания оу, реализующего образовательные программы нпо и спо",K1254="преподаватель-организатор ОБЖ, допризывной подготовки",K1254="инструктор-методист оу дод спортивного профиля",K1254="старший инструктор-методист оу дод спортивного профиля",K1254="воспитатель в доу",K1254="воспитатель в дошкольной группе оу и оу для детей дошкольного и младшего школьного возраста"),36,список!AH1254)</f>
        <v xml:space="preserve"> </v>
      </c>
      <c r="N1254" s="6" t="str">
        <f t="shared" si="19"/>
        <v xml:space="preserve"> </v>
      </c>
      <c r="O1254" s="8"/>
      <c r="P1254" s="8"/>
      <c r="Q1254" s="8"/>
      <c r="R1254" s="8"/>
    </row>
    <row r="1255" spans="1:18" x14ac:dyDescent="0.25">
      <c r="A1255" s="8"/>
      <c r="B1255" s="9" t="e">
        <f>#VALUE!</f>
        <v>#VALUE!</v>
      </c>
      <c r="C1255" s="8"/>
      <c r="D1255" s="8"/>
      <c r="E1255" s="8"/>
      <c r="F1255" s="8"/>
      <c r="G1255" s="8"/>
      <c r="H1255" s="8"/>
      <c r="I1255" s="8"/>
      <c r="J1255" s="8"/>
      <c r="K1255" s="10"/>
      <c r="L1255" s="8"/>
      <c r="M1255" s="5" t="str">
        <f>IF(OR(K1255="работник из числа профессорско-преподавательского состава оу впо",K1255="работник из числа профессорско-преподавательского состава оу дпо (повышения квалификации) специалистов",K1255="старший воспитатель доу",K1255="старший воспитатель оу дод и дома ребенка",K1255="педагог-психолог",K1255="социальный педагог",K1255="педагог-организатор",K1255="мастер производственного обучения",K1255="старший вожатый",K1255="инструктор по труду",K1255="методист оу",K1255="старший методист оу",K1255="тьютор оу (за исключением тьюторов, занятых в сфере впо и дпо)",K1255="руководитель физического воспитания оу, реализующего образовательные программы нпо и спо",K1255="преподаватель-организатор ОБЖ, допризывной подготовки",K1255="инструктор-методист оу дод спортивного профиля",K1255="старший инструктор-методист оу дод спортивного профиля",K1255="воспитатель в доу",K1255="воспитатель в дошкольной группе оу и оу для детей дошкольного и младшего школьного возраста"),36,список!AH1255)</f>
        <v xml:space="preserve"> </v>
      </c>
      <c r="N1255" s="6" t="str">
        <f t="shared" si="19"/>
        <v xml:space="preserve"> </v>
      </c>
      <c r="O1255" s="8"/>
      <c r="P1255" s="8"/>
      <c r="Q1255" s="8"/>
      <c r="R1255" s="8"/>
    </row>
    <row r="1256" spans="1:18" x14ac:dyDescent="0.25">
      <c r="A1256" s="8"/>
      <c r="B1256" s="9" t="e">
        <f>#VALUE!</f>
        <v>#VALUE!</v>
      </c>
      <c r="C1256" s="8"/>
      <c r="D1256" s="8"/>
      <c r="E1256" s="8"/>
      <c r="F1256" s="8"/>
      <c r="G1256" s="8"/>
      <c r="H1256" s="8"/>
      <c r="I1256" s="8"/>
      <c r="J1256" s="8"/>
      <c r="K1256" s="10"/>
      <c r="L1256" s="8"/>
      <c r="M1256" s="5" t="str">
        <f>IF(OR(K1256="работник из числа профессорско-преподавательского состава оу впо",K1256="работник из числа профессорско-преподавательского состава оу дпо (повышения квалификации) специалистов",K1256="старший воспитатель доу",K1256="старший воспитатель оу дод и дома ребенка",K1256="педагог-психолог",K1256="социальный педагог",K1256="педагог-организатор",K1256="мастер производственного обучения",K1256="старший вожатый",K1256="инструктор по труду",K1256="методист оу",K1256="старший методист оу",K1256="тьютор оу (за исключением тьюторов, занятых в сфере впо и дпо)",K1256="руководитель физического воспитания оу, реализующего образовательные программы нпо и спо",K1256="преподаватель-организатор ОБЖ, допризывной подготовки",K1256="инструктор-методист оу дод спортивного профиля",K1256="старший инструктор-методист оу дод спортивного профиля",K1256="воспитатель в доу",K1256="воспитатель в дошкольной группе оу и оу для детей дошкольного и младшего школьного возраста"),36,список!AH1256)</f>
        <v xml:space="preserve"> </v>
      </c>
      <c r="N1256" s="6" t="str">
        <f t="shared" si="19"/>
        <v xml:space="preserve"> </v>
      </c>
      <c r="O1256" s="8"/>
      <c r="P1256" s="8"/>
      <c r="Q1256" s="8"/>
      <c r="R1256" s="8"/>
    </row>
    <row r="1257" spans="1:18" x14ac:dyDescent="0.25">
      <c r="A1257" s="8"/>
      <c r="B1257" s="9" t="e">
        <f>#VALUE!</f>
        <v>#VALUE!</v>
      </c>
      <c r="C1257" s="8"/>
      <c r="D1257" s="8"/>
      <c r="E1257" s="8"/>
      <c r="F1257" s="8"/>
      <c r="G1257" s="8"/>
      <c r="H1257" s="8"/>
      <c r="I1257" s="8"/>
      <c r="J1257" s="8"/>
      <c r="K1257" s="10"/>
      <c r="L1257" s="8"/>
      <c r="M1257" s="5" t="str">
        <f>IF(OR(K1257="работник из числа профессорско-преподавательского состава оу впо",K1257="работник из числа профессорско-преподавательского состава оу дпо (повышения квалификации) специалистов",K1257="старший воспитатель доу",K1257="старший воспитатель оу дод и дома ребенка",K1257="педагог-психолог",K1257="социальный педагог",K1257="педагог-организатор",K1257="мастер производственного обучения",K1257="старший вожатый",K1257="инструктор по труду",K1257="методист оу",K1257="старший методист оу",K1257="тьютор оу (за исключением тьюторов, занятых в сфере впо и дпо)",K1257="руководитель физического воспитания оу, реализующего образовательные программы нпо и спо",K1257="преподаватель-организатор ОБЖ, допризывной подготовки",K1257="инструктор-методист оу дод спортивного профиля",K1257="старший инструктор-методист оу дод спортивного профиля",K1257="воспитатель в доу",K1257="воспитатель в дошкольной группе оу и оу для детей дошкольного и младшего школьного возраста"),36,список!AH1257)</f>
        <v xml:space="preserve"> </v>
      </c>
      <c r="N1257" s="6" t="str">
        <f t="shared" si="19"/>
        <v xml:space="preserve"> </v>
      </c>
      <c r="O1257" s="8"/>
      <c r="P1257" s="8"/>
      <c r="Q1257" s="8"/>
      <c r="R1257" s="8"/>
    </row>
    <row r="1258" spans="1:18" x14ac:dyDescent="0.25">
      <c r="A1258" s="8"/>
      <c r="B1258" s="9" t="e">
        <f>#VALUE!</f>
        <v>#VALUE!</v>
      </c>
      <c r="C1258" s="8"/>
      <c r="D1258" s="8"/>
      <c r="E1258" s="8"/>
      <c r="F1258" s="8"/>
      <c r="G1258" s="8"/>
      <c r="H1258" s="8"/>
      <c r="I1258" s="8"/>
      <c r="J1258" s="8"/>
      <c r="K1258" s="10"/>
      <c r="L1258" s="8"/>
      <c r="M1258" s="5" t="str">
        <f>IF(OR(K1258="работник из числа профессорско-преподавательского состава оу впо",K1258="работник из числа профессорско-преподавательского состава оу дпо (повышения квалификации) специалистов",K1258="старший воспитатель доу",K1258="старший воспитатель оу дод и дома ребенка",K1258="педагог-психолог",K1258="социальный педагог",K1258="педагог-организатор",K1258="мастер производственного обучения",K1258="старший вожатый",K1258="инструктор по труду",K1258="методист оу",K1258="старший методист оу",K1258="тьютор оу (за исключением тьюторов, занятых в сфере впо и дпо)",K1258="руководитель физического воспитания оу, реализующего образовательные программы нпо и спо",K1258="преподаватель-организатор ОБЖ, допризывной подготовки",K1258="инструктор-методист оу дод спортивного профиля",K1258="старший инструктор-методист оу дод спортивного профиля",K1258="воспитатель в доу",K1258="воспитатель в дошкольной группе оу и оу для детей дошкольного и младшего школьного возраста"),36,список!AH1258)</f>
        <v xml:space="preserve"> </v>
      </c>
      <c r="N1258" s="6" t="str">
        <f t="shared" si="19"/>
        <v xml:space="preserve"> </v>
      </c>
      <c r="O1258" s="8"/>
      <c r="P1258" s="8"/>
      <c r="Q1258" s="8"/>
      <c r="R1258" s="8"/>
    </row>
    <row r="1259" spans="1:18" x14ac:dyDescent="0.25">
      <c r="A1259" s="8"/>
      <c r="B1259" s="9" t="e">
        <f>#VALUE!</f>
        <v>#VALUE!</v>
      </c>
      <c r="C1259" s="8"/>
      <c r="D1259" s="8"/>
      <c r="E1259" s="8"/>
      <c r="F1259" s="8"/>
      <c r="G1259" s="8"/>
      <c r="H1259" s="8"/>
      <c r="I1259" s="8"/>
      <c r="J1259" s="8"/>
      <c r="K1259" s="10"/>
      <c r="L1259" s="8"/>
      <c r="M1259" s="5" t="str">
        <f>IF(OR(K1259="работник из числа профессорско-преподавательского состава оу впо",K1259="работник из числа профессорско-преподавательского состава оу дпо (повышения квалификации) специалистов",K1259="старший воспитатель доу",K1259="старший воспитатель оу дод и дома ребенка",K1259="педагог-психолог",K1259="социальный педагог",K1259="педагог-организатор",K1259="мастер производственного обучения",K1259="старший вожатый",K1259="инструктор по труду",K1259="методист оу",K1259="старший методист оу",K1259="тьютор оу (за исключением тьюторов, занятых в сфере впо и дпо)",K1259="руководитель физического воспитания оу, реализующего образовательные программы нпо и спо",K1259="преподаватель-организатор ОБЖ, допризывной подготовки",K1259="инструктор-методист оу дод спортивного профиля",K1259="старший инструктор-методист оу дод спортивного профиля",K1259="воспитатель в доу",K1259="воспитатель в дошкольной группе оу и оу для детей дошкольного и младшего школьного возраста"),36,список!AH1259)</f>
        <v xml:space="preserve"> </v>
      </c>
      <c r="N1259" s="6" t="str">
        <f t="shared" si="19"/>
        <v xml:space="preserve"> </v>
      </c>
      <c r="O1259" s="8"/>
      <c r="P1259" s="8"/>
      <c r="Q1259" s="8"/>
      <c r="R1259" s="8"/>
    </row>
    <row r="1260" spans="1:18" x14ac:dyDescent="0.25">
      <c r="A1260" s="8"/>
      <c r="B1260" s="9" t="e">
        <f>#VALUE!</f>
        <v>#VALUE!</v>
      </c>
      <c r="C1260" s="8"/>
      <c r="D1260" s="8"/>
      <c r="E1260" s="8"/>
      <c r="F1260" s="8"/>
      <c r="G1260" s="8"/>
      <c r="H1260" s="8"/>
      <c r="I1260" s="8"/>
      <c r="J1260" s="8"/>
      <c r="K1260" s="10"/>
      <c r="L1260" s="8"/>
      <c r="M1260" s="5" t="str">
        <f>IF(OR(K1260="работник из числа профессорско-преподавательского состава оу впо",K1260="работник из числа профессорско-преподавательского состава оу дпо (повышения квалификации) специалистов",K1260="старший воспитатель доу",K1260="старший воспитатель оу дод и дома ребенка",K1260="педагог-психолог",K1260="социальный педагог",K1260="педагог-организатор",K1260="мастер производственного обучения",K1260="старший вожатый",K1260="инструктор по труду",K1260="методист оу",K1260="старший методист оу",K1260="тьютор оу (за исключением тьюторов, занятых в сфере впо и дпо)",K1260="руководитель физического воспитания оу, реализующего образовательные программы нпо и спо",K1260="преподаватель-организатор ОБЖ, допризывной подготовки",K1260="инструктор-методист оу дод спортивного профиля",K1260="старший инструктор-методист оу дод спортивного профиля",K1260="воспитатель в доу",K1260="воспитатель в дошкольной группе оу и оу для детей дошкольного и младшего школьного возраста"),36,список!AH1260)</f>
        <v xml:space="preserve"> </v>
      </c>
      <c r="N1260" s="6" t="str">
        <f t="shared" si="19"/>
        <v xml:space="preserve"> </v>
      </c>
      <c r="O1260" s="8"/>
      <c r="P1260" s="8"/>
      <c r="Q1260" s="8"/>
      <c r="R1260" s="8"/>
    </row>
    <row r="1261" spans="1:18" x14ac:dyDescent="0.25">
      <c r="A1261" s="8"/>
      <c r="B1261" s="9" t="e">
        <f>#VALUE!</f>
        <v>#VALUE!</v>
      </c>
      <c r="C1261" s="8"/>
      <c r="D1261" s="8"/>
      <c r="E1261" s="8"/>
      <c r="F1261" s="8"/>
      <c r="G1261" s="8"/>
      <c r="H1261" s="8"/>
      <c r="I1261" s="8"/>
      <c r="J1261" s="8"/>
      <c r="K1261" s="10"/>
      <c r="L1261" s="8"/>
      <c r="M1261" s="5" t="str">
        <f>IF(OR(K1261="работник из числа профессорско-преподавательского состава оу впо",K1261="работник из числа профессорско-преподавательского состава оу дпо (повышения квалификации) специалистов",K1261="старший воспитатель доу",K1261="старший воспитатель оу дод и дома ребенка",K1261="педагог-психолог",K1261="социальный педагог",K1261="педагог-организатор",K1261="мастер производственного обучения",K1261="старший вожатый",K1261="инструктор по труду",K1261="методист оу",K1261="старший методист оу",K1261="тьютор оу (за исключением тьюторов, занятых в сфере впо и дпо)",K1261="руководитель физического воспитания оу, реализующего образовательные программы нпо и спо",K1261="преподаватель-организатор ОБЖ, допризывной подготовки",K1261="инструктор-методист оу дод спортивного профиля",K1261="старший инструктор-методист оу дод спортивного профиля",K1261="воспитатель в доу",K1261="воспитатель в дошкольной группе оу и оу для детей дошкольного и младшего школьного возраста"),36,список!AH1261)</f>
        <v xml:space="preserve"> </v>
      </c>
      <c r="N1261" s="6" t="str">
        <f t="shared" si="19"/>
        <v xml:space="preserve"> </v>
      </c>
      <c r="O1261" s="8"/>
      <c r="P1261" s="8"/>
      <c r="Q1261" s="8"/>
      <c r="R1261" s="8"/>
    </row>
    <row r="1262" spans="1:18" x14ac:dyDescent="0.25">
      <c r="A1262" s="8"/>
      <c r="B1262" s="9" t="e">
        <f>#VALUE!</f>
        <v>#VALUE!</v>
      </c>
      <c r="C1262" s="8"/>
      <c r="D1262" s="8"/>
      <c r="E1262" s="8"/>
      <c r="F1262" s="8"/>
      <c r="G1262" s="8"/>
      <c r="H1262" s="8"/>
      <c r="I1262" s="8"/>
      <c r="J1262" s="8"/>
      <c r="K1262" s="10"/>
      <c r="L1262" s="8"/>
      <c r="M1262" s="5" t="str">
        <f>IF(OR(K1262="работник из числа профессорско-преподавательского состава оу впо",K1262="работник из числа профессорско-преподавательского состава оу дпо (повышения квалификации) специалистов",K1262="старший воспитатель доу",K1262="старший воспитатель оу дод и дома ребенка",K1262="педагог-психолог",K1262="социальный педагог",K1262="педагог-организатор",K1262="мастер производственного обучения",K1262="старший вожатый",K1262="инструктор по труду",K1262="методист оу",K1262="старший методист оу",K1262="тьютор оу (за исключением тьюторов, занятых в сфере впо и дпо)",K1262="руководитель физического воспитания оу, реализующего образовательные программы нпо и спо",K1262="преподаватель-организатор ОБЖ, допризывной подготовки",K1262="инструктор-методист оу дод спортивного профиля",K1262="старший инструктор-методист оу дод спортивного профиля",K1262="воспитатель в доу",K1262="воспитатель в дошкольной группе оу и оу для детей дошкольного и младшего школьного возраста"),36,список!AH1262)</f>
        <v xml:space="preserve"> </v>
      </c>
      <c r="N1262" s="6" t="str">
        <f t="shared" si="19"/>
        <v xml:space="preserve"> </v>
      </c>
      <c r="O1262" s="8"/>
      <c r="P1262" s="8"/>
      <c r="Q1262" s="8"/>
      <c r="R1262" s="8"/>
    </row>
    <row r="1263" spans="1:18" x14ac:dyDescent="0.25">
      <c r="A1263" s="8"/>
      <c r="B1263" s="9" t="e">
        <f>#VALUE!</f>
        <v>#VALUE!</v>
      </c>
      <c r="C1263" s="8"/>
      <c r="D1263" s="8"/>
      <c r="E1263" s="8"/>
      <c r="F1263" s="8"/>
      <c r="G1263" s="8"/>
      <c r="H1263" s="8"/>
      <c r="I1263" s="8"/>
      <c r="J1263" s="8"/>
      <c r="K1263" s="10"/>
      <c r="L1263" s="8"/>
      <c r="M1263" s="5" t="str">
        <f>IF(OR(K1263="работник из числа профессорско-преподавательского состава оу впо",K1263="работник из числа профессорско-преподавательского состава оу дпо (повышения квалификации) специалистов",K1263="старший воспитатель доу",K1263="старший воспитатель оу дод и дома ребенка",K1263="педагог-психолог",K1263="социальный педагог",K1263="педагог-организатор",K1263="мастер производственного обучения",K1263="старший вожатый",K1263="инструктор по труду",K1263="методист оу",K1263="старший методист оу",K1263="тьютор оу (за исключением тьюторов, занятых в сфере впо и дпо)",K1263="руководитель физического воспитания оу, реализующего образовательные программы нпо и спо",K1263="преподаватель-организатор ОБЖ, допризывной подготовки",K1263="инструктор-методист оу дод спортивного профиля",K1263="старший инструктор-методист оу дод спортивного профиля",K1263="воспитатель в доу",K1263="воспитатель в дошкольной группе оу и оу для детей дошкольного и младшего школьного возраста"),36,список!AH1263)</f>
        <v xml:space="preserve"> </v>
      </c>
      <c r="N1263" s="6" t="str">
        <f t="shared" si="19"/>
        <v xml:space="preserve"> </v>
      </c>
      <c r="O1263" s="8"/>
      <c r="P1263" s="8"/>
      <c r="Q1263" s="8"/>
      <c r="R1263" s="8"/>
    </row>
    <row r="1264" spans="1:18" x14ac:dyDescent="0.25">
      <c r="A1264" s="8"/>
      <c r="B1264" s="9" t="e">
        <f>#VALUE!</f>
        <v>#VALUE!</v>
      </c>
      <c r="C1264" s="8"/>
      <c r="D1264" s="8"/>
      <c r="E1264" s="8"/>
      <c r="F1264" s="8"/>
      <c r="G1264" s="8"/>
      <c r="H1264" s="8"/>
      <c r="I1264" s="8"/>
      <c r="J1264" s="8"/>
      <c r="K1264" s="10"/>
      <c r="L1264" s="8"/>
      <c r="M1264" s="5" t="str">
        <f>IF(OR(K1264="работник из числа профессорско-преподавательского состава оу впо",K1264="работник из числа профессорско-преподавательского состава оу дпо (повышения квалификации) специалистов",K1264="старший воспитатель доу",K1264="старший воспитатель оу дод и дома ребенка",K1264="педагог-психолог",K1264="социальный педагог",K1264="педагог-организатор",K1264="мастер производственного обучения",K1264="старший вожатый",K1264="инструктор по труду",K1264="методист оу",K1264="старший методист оу",K1264="тьютор оу (за исключением тьюторов, занятых в сфере впо и дпо)",K1264="руководитель физического воспитания оу, реализующего образовательные программы нпо и спо",K1264="преподаватель-организатор ОБЖ, допризывной подготовки",K1264="инструктор-методист оу дод спортивного профиля",K1264="старший инструктор-методист оу дод спортивного профиля",K1264="воспитатель в доу",K1264="воспитатель в дошкольной группе оу и оу для детей дошкольного и младшего школьного возраста"),36,список!AH1264)</f>
        <v xml:space="preserve"> </v>
      </c>
      <c r="N1264" s="6" t="str">
        <f t="shared" si="19"/>
        <v xml:space="preserve"> </v>
      </c>
      <c r="O1264" s="8"/>
      <c r="P1264" s="8"/>
      <c r="Q1264" s="8"/>
      <c r="R1264" s="8"/>
    </row>
    <row r="1265" spans="1:18" x14ac:dyDescent="0.25">
      <c r="A1265" s="8"/>
      <c r="B1265" s="9" t="e">
        <f>#VALUE!</f>
        <v>#VALUE!</v>
      </c>
      <c r="C1265" s="8"/>
      <c r="D1265" s="8"/>
      <c r="E1265" s="8"/>
      <c r="F1265" s="8"/>
      <c r="G1265" s="8"/>
      <c r="H1265" s="8"/>
      <c r="I1265" s="8"/>
      <c r="J1265" s="8"/>
      <c r="K1265" s="10"/>
      <c r="L1265" s="8"/>
      <c r="M1265" s="5" t="str">
        <f>IF(OR(K1265="работник из числа профессорско-преподавательского состава оу впо",K1265="работник из числа профессорско-преподавательского состава оу дпо (повышения квалификации) специалистов",K1265="старший воспитатель доу",K1265="старший воспитатель оу дод и дома ребенка",K1265="педагог-психолог",K1265="социальный педагог",K1265="педагог-организатор",K1265="мастер производственного обучения",K1265="старший вожатый",K1265="инструктор по труду",K1265="методист оу",K1265="старший методист оу",K1265="тьютор оу (за исключением тьюторов, занятых в сфере впо и дпо)",K1265="руководитель физического воспитания оу, реализующего образовательные программы нпо и спо",K1265="преподаватель-организатор ОБЖ, допризывной подготовки",K1265="инструктор-методист оу дод спортивного профиля",K1265="старший инструктор-методист оу дод спортивного профиля",K1265="воспитатель в доу",K1265="воспитатель в дошкольной группе оу и оу для детей дошкольного и младшего школьного возраста"),36,список!AH1265)</f>
        <v xml:space="preserve"> </v>
      </c>
      <c r="N1265" s="6" t="str">
        <f t="shared" si="19"/>
        <v xml:space="preserve"> </v>
      </c>
      <c r="O1265" s="8"/>
      <c r="P1265" s="8"/>
      <c r="Q1265" s="8"/>
      <c r="R1265" s="8"/>
    </row>
    <row r="1266" spans="1:18" x14ac:dyDescent="0.25">
      <c r="A1266" s="8"/>
      <c r="B1266" s="9" t="e">
        <f>#VALUE!</f>
        <v>#VALUE!</v>
      </c>
      <c r="C1266" s="8"/>
      <c r="D1266" s="8"/>
      <c r="E1266" s="8"/>
      <c r="F1266" s="8"/>
      <c r="G1266" s="8"/>
      <c r="H1266" s="8"/>
      <c r="I1266" s="8"/>
      <c r="J1266" s="8"/>
      <c r="K1266" s="10"/>
      <c r="L1266" s="8"/>
      <c r="M1266" s="5" t="str">
        <f>IF(OR(K1266="работник из числа профессорско-преподавательского состава оу впо",K1266="работник из числа профессорско-преподавательского состава оу дпо (повышения квалификации) специалистов",K1266="старший воспитатель доу",K1266="старший воспитатель оу дод и дома ребенка",K1266="педагог-психолог",K1266="социальный педагог",K1266="педагог-организатор",K1266="мастер производственного обучения",K1266="старший вожатый",K1266="инструктор по труду",K1266="методист оу",K1266="старший методист оу",K1266="тьютор оу (за исключением тьюторов, занятых в сфере впо и дпо)",K1266="руководитель физического воспитания оу, реализующего образовательные программы нпо и спо",K1266="преподаватель-организатор ОБЖ, допризывной подготовки",K1266="инструктор-методист оу дод спортивного профиля",K1266="старший инструктор-методист оу дод спортивного профиля",K1266="воспитатель в доу",K1266="воспитатель в дошкольной группе оу и оу для детей дошкольного и младшего школьного возраста"),36,список!AH1266)</f>
        <v xml:space="preserve"> </v>
      </c>
      <c r="N1266" s="6" t="str">
        <f t="shared" si="19"/>
        <v xml:space="preserve"> </v>
      </c>
      <c r="O1266" s="8"/>
      <c r="P1266" s="8"/>
      <c r="Q1266" s="8"/>
      <c r="R1266" s="8"/>
    </row>
    <row r="1267" spans="1:18" x14ac:dyDescent="0.25">
      <c r="A1267" s="8"/>
      <c r="B1267" s="9" t="e">
        <f>#VALUE!</f>
        <v>#VALUE!</v>
      </c>
      <c r="C1267" s="8"/>
      <c r="D1267" s="8"/>
      <c r="E1267" s="8"/>
      <c r="F1267" s="8"/>
      <c r="G1267" s="8"/>
      <c r="H1267" s="8"/>
      <c r="I1267" s="8"/>
      <c r="J1267" s="8"/>
      <c r="K1267" s="10"/>
      <c r="L1267" s="8"/>
      <c r="M1267" s="5" t="str">
        <f>IF(OR(K1267="работник из числа профессорско-преподавательского состава оу впо",K1267="работник из числа профессорско-преподавательского состава оу дпо (повышения квалификации) специалистов",K1267="старший воспитатель доу",K1267="старший воспитатель оу дод и дома ребенка",K1267="педагог-психолог",K1267="социальный педагог",K1267="педагог-организатор",K1267="мастер производственного обучения",K1267="старший вожатый",K1267="инструктор по труду",K1267="методист оу",K1267="старший методист оу",K1267="тьютор оу (за исключением тьюторов, занятых в сфере впо и дпо)",K1267="руководитель физического воспитания оу, реализующего образовательные программы нпо и спо",K1267="преподаватель-организатор ОБЖ, допризывной подготовки",K1267="инструктор-методист оу дод спортивного профиля",K1267="старший инструктор-методист оу дод спортивного профиля",K1267="воспитатель в доу",K1267="воспитатель в дошкольной группе оу и оу для детей дошкольного и младшего школьного возраста"),36,список!AH1267)</f>
        <v xml:space="preserve"> </v>
      </c>
      <c r="N1267" s="6" t="str">
        <f t="shared" si="19"/>
        <v xml:space="preserve"> </v>
      </c>
      <c r="O1267" s="8"/>
      <c r="P1267" s="8"/>
      <c r="Q1267" s="8"/>
      <c r="R1267" s="8"/>
    </row>
    <row r="1268" spans="1:18" x14ac:dyDescent="0.25">
      <c r="A1268" s="8"/>
      <c r="B1268" s="9" t="e">
        <f>#VALUE!</f>
        <v>#VALUE!</v>
      </c>
      <c r="C1268" s="8"/>
      <c r="D1268" s="8"/>
      <c r="E1268" s="8"/>
      <c r="F1268" s="8"/>
      <c r="G1268" s="8"/>
      <c r="H1268" s="8"/>
      <c r="I1268" s="8"/>
      <c r="J1268" s="8"/>
      <c r="K1268" s="10"/>
      <c r="L1268" s="8"/>
      <c r="M1268" s="5" t="str">
        <f>IF(OR(K1268="работник из числа профессорско-преподавательского состава оу впо",K1268="работник из числа профессорско-преподавательского состава оу дпо (повышения квалификации) специалистов",K1268="старший воспитатель доу",K1268="старший воспитатель оу дод и дома ребенка",K1268="педагог-психолог",K1268="социальный педагог",K1268="педагог-организатор",K1268="мастер производственного обучения",K1268="старший вожатый",K1268="инструктор по труду",K1268="методист оу",K1268="старший методист оу",K1268="тьютор оу (за исключением тьюторов, занятых в сфере впо и дпо)",K1268="руководитель физического воспитания оу, реализующего образовательные программы нпо и спо",K1268="преподаватель-организатор ОБЖ, допризывной подготовки",K1268="инструктор-методист оу дод спортивного профиля",K1268="старший инструктор-методист оу дод спортивного профиля",K1268="воспитатель в доу",K1268="воспитатель в дошкольной группе оу и оу для детей дошкольного и младшего школьного возраста"),36,список!AH1268)</f>
        <v xml:space="preserve"> </v>
      </c>
      <c r="N1268" s="6" t="str">
        <f t="shared" si="19"/>
        <v xml:space="preserve"> </v>
      </c>
      <c r="O1268" s="8"/>
      <c r="P1268" s="8"/>
      <c r="Q1268" s="8"/>
      <c r="R1268" s="8"/>
    </row>
    <row r="1269" spans="1:18" x14ac:dyDescent="0.25">
      <c r="A1269" s="8"/>
      <c r="B1269" s="9" t="e">
        <f>#VALUE!</f>
        <v>#VALUE!</v>
      </c>
      <c r="C1269" s="8"/>
      <c r="D1269" s="8"/>
      <c r="E1269" s="8"/>
      <c r="F1269" s="8"/>
      <c r="G1269" s="8"/>
      <c r="H1269" s="8"/>
      <c r="I1269" s="8"/>
      <c r="J1269" s="8"/>
      <c r="K1269" s="10"/>
      <c r="L1269" s="8"/>
      <c r="M1269" s="5" t="str">
        <f>IF(OR(K1269="работник из числа профессорско-преподавательского состава оу впо",K1269="работник из числа профессорско-преподавательского состава оу дпо (повышения квалификации) специалистов",K1269="старший воспитатель доу",K1269="старший воспитатель оу дод и дома ребенка",K1269="педагог-психолог",K1269="социальный педагог",K1269="педагог-организатор",K1269="мастер производственного обучения",K1269="старший вожатый",K1269="инструктор по труду",K1269="методист оу",K1269="старший методист оу",K1269="тьютор оу (за исключением тьюторов, занятых в сфере впо и дпо)",K1269="руководитель физического воспитания оу, реализующего образовательные программы нпо и спо",K1269="преподаватель-организатор ОБЖ, допризывной подготовки",K1269="инструктор-методист оу дод спортивного профиля",K1269="старший инструктор-методист оу дод спортивного профиля",K1269="воспитатель в доу",K1269="воспитатель в дошкольной группе оу и оу для детей дошкольного и младшего школьного возраста"),36,список!AH1269)</f>
        <v xml:space="preserve"> </v>
      </c>
      <c r="N1269" s="6" t="str">
        <f t="shared" si="19"/>
        <v xml:space="preserve"> </v>
      </c>
      <c r="O1269" s="8"/>
      <c r="P1269" s="8"/>
      <c r="Q1269" s="8"/>
      <c r="R1269" s="8"/>
    </row>
    <row r="1270" spans="1:18" x14ac:dyDescent="0.25">
      <c r="A1270" s="8"/>
      <c r="B1270" s="9" t="e">
        <f>#VALUE!</f>
        <v>#VALUE!</v>
      </c>
      <c r="C1270" s="8"/>
      <c r="D1270" s="8"/>
      <c r="E1270" s="8"/>
      <c r="F1270" s="8"/>
      <c r="G1270" s="8"/>
      <c r="H1270" s="8"/>
      <c r="I1270" s="8"/>
      <c r="J1270" s="8"/>
      <c r="K1270" s="10"/>
      <c r="L1270" s="8"/>
      <c r="M1270" s="5" t="str">
        <f>IF(OR(K1270="работник из числа профессорско-преподавательского состава оу впо",K1270="работник из числа профессорско-преподавательского состава оу дпо (повышения квалификации) специалистов",K1270="старший воспитатель доу",K1270="старший воспитатель оу дод и дома ребенка",K1270="педагог-психолог",K1270="социальный педагог",K1270="педагог-организатор",K1270="мастер производственного обучения",K1270="старший вожатый",K1270="инструктор по труду",K1270="методист оу",K1270="старший методист оу",K1270="тьютор оу (за исключением тьюторов, занятых в сфере впо и дпо)",K1270="руководитель физического воспитания оу, реализующего образовательные программы нпо и спо",K1270="преподаватель-организатор ОБЖ, допризывной подготовки",K1270="инструктор-методист оу дод спортивного профиля",K1270="старший инструктор-методист оу дод спортивного профиля",K1270="воспитатель в доу",K1270="воспитатель в дошкольной группе оу и оу для детей дошкольного и младшего школьного возраста"),36,список!AH1270)</f>
        <v xml:space="preserve"> </v>
      </c>
      <c r="N1270" s="6" t="str">
        <f t="shared" si="19"/>
        <v xml:space="preserve"> </v>
      </c>
      <c r="O1270" s="8"/>
      <c r="P1270" s="8"/>
      <c r="Q1270" s="8"/>
      <c r="R1270" s="8"/>
    </row>
    <row r="1271" spans="1:18" x14ac:dyDescent="0.25">
      <c r="A1271" s="8"/>
      <c r="B1271" s="9" t="e">
        <f>#VALUE!</f>
        <v>#VALUE!</v>
      </c>
      <c r="C1271" s="8"/>
      <c r="D1271" s="8"/>
      <c r="E1271" s="8"/>
      <c r="F1271" s="8"/>
      <c r="G1271" s="8"/>
      <c r="H1271" s="8"/>
      <c r="I1271" s="8"/>
      <c r="J1271" s="8"/>
      <c r="K1271" s="10"/>
      <c r="L1271" s="8"/>
      <c r="M1271" s="5" t="str">
        <f>IF(OR(K1271="работник из числа профессорско-преподавательского состава оу впо",K1271="работник из числа профессорско-преподавательского состава оу дпо (повышения квалификации) специалистов",K1271="старший воспитатель доу",K1271="старший воспитатель оу дод и дома ребенка",K1271="педагог-психолог",K1271="социальный педагог",K1271="педагог-организатор",K1271="мастер производственного обучения",K1271="старший вожатый",K1271="инструктор по труду",K1271="методист оу",K1271="старший методист оу",K1271="тьютор оу (за исключением тьюторов, занятых в сфере впо и дпо)",K1271="руководитель физического воспитания оу, реализующего образовательные программы нпо и спо",K1271="преподаватель-организатор ОБЖ, допризывной подготовки",K1271="инструктор-методист оу дод спортивного профиля",K1271="старший инструктор-методист оу дод спортивного профиля",K1271="воспитатель в доу",K1271="воспитатель в дошкольной группе оу и оу для детей дошкольного и младшего школьного возраста"),36,список!AH1271)</f>
        <v xml:space="preserve"> </v>
      </c>
      <c r="N1271" s="6" t="str">
        <f t="shared" si="19"/>
        <v xml:space="preserve"> </v>
      </c>
      <c r="O1271" s="8"/>
      <c r="P1271" s="8"/>
      <c r="Q1271" s="8"/>
      <c r="R1271" s="8"/>
    </row>
    <row r="1272" spans="1:18" x14ac:dyDescent="0.25">
      <c r="A1272" s="8"/>
      <c r="B1272" s="9" t="e">
        <f>#VALUE!</f>
        <v>#VALUE!</v>
      </c>
      <c r="C1272" s="8"/>
      <c r="D1272" s="8"/>
      <c r="E1272" s="8"/>
      <c r="F1272" s="8"/>
      <c r="G1272" s="8"/>
      <c r="H1272" s="8"/>
      <c r="I1272" s="8"/>
      <c r="J1272" s="8"/>
      <c r="K1272" s="10"/>
      <c r="L1272" s="8"/>
      <c r="M1272" s="5" t="str">
        <f>IF(OR(K1272="работник из числа профессорско-преподавательского состава оу впо",K1272="работник из числа профессорско-преподавательского состава оу дпо (повышения квалификации) специалистов",K1272="старший воспитатель доу",K1272="старший воспитатель оу дод и дома ребенка",K1272="педагог-психолог",K1272="социальный педагог",K1272="педагог-организатор",K1272="мастер производственного обучения",K1272="старший вожатый",K1272="инструктор по труду",K1272="методист оу",K1272="старший методист оу",K1272="тьютор оу (за исключением тьюторов, занятых в сфере впо и дпо)",K1272="руководитель физического воспитания оу, реализующего образовательные программы нпо и спо",K1272="преподаватель-организатор ОБЖ, допризывной подготовки",K1272="инструктор-методист оу дод спортивного профиля",K1272="старший инструктор-методист оу дод спортивного профиля",K1272="воспитатель в доу",K1272="воспитатель в дошкольной группе оу и оу для детей дошкольного и младшего школьного возраста"),36,список!AH1272)</f>
        <v xml:space="preserve"> </v>
      </c>
      <c r="N1272" s="6" t="str">
        <f t="shared" si="19"/>
        <v xml:space="preserve"> </v>
      </c>
      <c r="O1272" s="8"/>
      <c r="P1272" s="8"/>
      <c r="Q1272" s="8"/>
      <c r="R1272" s="8"/>
    </row>
    <row r="1273" spans="1:18" x14ac:dyDescent="0.25">
      <c r="A1273" s="8"/>
      <c r="B1273" s="9" t="e">
        <f>#VALUE!</f>
        <v>#VALUE!</v>
      </c>
      <c r="C1273" s="8"/>
      <c r="D1273" s="8"/>
      <c r="E1273" s="8"/>
      <c r="F1273" s="8"/>
      <c r="G1273" s="8"/>
      <c r="H1273" s="8"/>
      <c r="I1273" s="8"/>
      <c r="J1273" s="8"/>
      <c r="K1273" s="10"/>
      <c r="L1273" s="8"/>
      <c r="M1273" s="5" t="str">
        <f>IF(OR(K1273="работник из числа профессорско-преподавательского состава оу впо",K1273="работник из числа профессорско-преподавательского состава оу дпо (повышения квалификации) специалистов",K1273="старший воспитатель доу",K1273="старший воспитатель оу дод и дома ребенка",K1273="педагог-психолог",K1273="социальный педагог",K1273="педагог-организатор",K1273="мастер производственного обучения",K1273="старший вожатый",K1273="инструктор по труду",K1273="методист оу",K1273="старший методист оу",K1273="тьютор оу (за исключением тьюторов, занятых в сфере впо и дпо)",K1273="руководитель физического воспитания оу, реализующего образовательные программы нпо и спо",K1273="преподаватель-организатор ОБЖ, допризывной подготовки",K1273="инструктор-методист оу дод спортивного профиля",K1273="старший инструктор-методист оу дод спортивного профиля",K1273="воспитатель в доу",K1273="воспитатель в дошкольной группе оу и оу для детей дошкольного и младшего школьного возраста"),36,список!AH1273)</f>
        <v xml:space="preserve"> </v>
      </c>
      <c r="N1273" s="6" t="str">
        <f t="shared" si="19"/>
        <v xml:space="preserve"> </v>
      </c>
      <c r="O1273" s="8"/>
      <c r="P1273" s="8"/>
      <c r="Q1273" s="8"/>
      <c r="R1273" s="8"/>
    </row>
    <row r="1274" spans="1:18" x14ac:dyDescent="0.25">
      <c r="A1274" s="8"/>
      <c r="B1274" s="9" t="e">
        <f>#VALUE!</f>
        <v>#VALUE!</v>
      </c>
      <c r="C1274" s="8"/>
      <c r="D1274" s="8"/>
      <c r="E1274" s="8"/>
      <c r="F1274" s="8"/>
      <c r="G1274" s="8"/>
      <c r="H1274" s="8"/>
      <c r="I1274" s="8"/>
      <c r="J1274" s="8"/>
      <c r="K1274" s="10"/>
      <c r="L1274" s="8"/>
      <c r="M1274" s="5" t="str">
        <f>IF(OR(K1274="работник из числа профессорско-преподавательского состава оу впо",K1274="работник из числа профессорско-преподавательского состава оу дпо (повышения квалификации) специалистов",K1274="старший воспитатель доу",K1274="старший воспитатель оу дод и дома ребенка",K1274="педагог-психолог",K1274="социальный педагог",K1274="педагог-организатор",K1274="мастер производственного обучения",K1274="старший вожатый",K1274="инструктор по труду",K1274="методист оу",K1274="старший методист оу",K1274="тьютор оу (за исключением тьюторов, занятых в сфере впо и дпо)",K1274="руководитель физического воспитания оу, реализующего образовательные программы нпо и спо",K1274="преподаватель-организатор ОБЖ, допризывной подготовки",K1274="инструктор-методист оу дод спортивного профиля",K1274="старший инструктор-методист оу дод спортивного профиля",K1274="воспитатель в доу",K1274="воспитатель в дошкольной группе оу и оу для детей дошкольного и младшего школьного возраста"),36,список!AH1274)</f>
        <v xml:space="preserve"> </v>
      </c>
      <c r="N1274" s="6" t="str">
        <f t="shared" si="19"/>
        <v xml:space="preserve"> </v>
      </c>
      <c r="O1274" s="8"/>
      <c r="P1274" s="8"/>
      <c r="Q1274" s="8"/>
      <c r="R1274" s="8"/>
    </row>
    <row r="1275" spans="1:18" x14ac:dyDescent="0.25">
      <c r="A1275" s="8"/>
      <c r="B1275" s="9" t="e">
        <f>#VALUE!</f>
        <v>#VALUE!</v>
      </c>
      <c r="C1275" s="8"/>
      <c r="D1275" s="8"/>
      <c r="E1275" s="8"/>
      <c r="F1275" s="8"/>
      <c r="G1275" s="8"/>
      <c r="H1275" s="8"/>
      <c r="I1275" s="8"/>
      <c r="J1275" s="8"/>
      <c r="K1275" s="10"/>
      <c r="L1275" s="8"/>
      <c r="M1275" s="5" t="str">
        <f>IF(OR(K1275="работник из числа профессорско-преподавательского состава оу впо",K1275="работник из числа профессорско-преподавательского состава оу дпо (повышения квалификации) специалистов",K1275="старший воспитатель доу",K1275="старший воспитатель оу дод и дома ребенка",K1275="педагог-психолог",K1275="социальный педагог",K1275="педагог-организатор",K1275="мастер производственного обучения",K1275="старший вожатый",K1275="инструктор по труду",K1275="методист оу",K1275="старший методист оу",K1275="тьютор оу (за исключением тьюторов, занятых в сфере впо и дпо)",K1275="руководитель физического воспитания оу, реализующего образовательные программы нпо и спо",K1275="преподаватель-организатор ОБЖ, допризывной подготовки",K1275="инструктор-методист оу дод спортивного профиля",K1275="старший инструктор-методист оу дод спортивного профиля",K1275="воспитатель в доу",K1275="воспитатель в дошкольной группе оу и оу для детей дошкольного и младшего школьного возраста"),36,список!AH1275)</f>
        <v xml:space="preserve"> </v>
      </c>
      <c r="N1275" s="6" t="str">
        <f t="shared" si="19"/>
        <v xml:space="preserve"> </v>
      </c>
      <c r="O1275" s="8"/>
      <c r="P1275" s="8"/>
      <c r="Q1275" s="8"/>
      <c r="R1275" s="8"/>
    </row>
    <row r="1276" spans="1:18" x14ac:dyDescent="0.25">
      <c r="A1276" s="8"/>
      <c r="B1276" s="9" t="e">
        <f>#VALUE!</f>
        <v>#VALUE!</v>
      </c>
      <c r="C1276" s="8"/>
      <c r="D1276" s="8"/>
      <c r="E1276" s="8"/>
      <c r="F1276" s="8"/>
      <c r="G1276" s="8"/>
      <c r="H1276" s="8"/>
      <c r="I1276" s="8"/>
      <c r="J1276" s="8"/>
      <c r="K1276" s="10"/>
      <c r="L1276" s="8"/>
      <c r="M1276" s="5" t="str">
        <f>IF(OR(K1276="работник из числа профессорско-преподавательского состава оу впо",K1276="работник из числа профессорско-преподавательского состава оу дпо (повышения квалификации) специалистов",K1276="старший воспитатель доу",K1276="старший воспитатель оу дод и дома ребенка",K1276="педагог-психолог",K1276="социальный педагог",K1276="педагог-организатор",K1276="мастер производственного обучения",K1276="старший вожатый",K1276="инструктор по труду",K1276="методист оу",K1276="старший методист оу",K1276="тьютор оу (за исключением тьюторов, занятых в сфере впо и дпо)",K1276="руководитель физического воспитания оу, реализующего образовательные программы нпо и спо",K1276="преподаватель-организатор ОБЖ, допризывной подготовки",K1276="инструктор-методист оу дод спортивного профиля",K1276="старший инструктор-методист оу дод спортивного профиля",K1276="воспитатель в доу",K1276="воспитатель в дошкольной группе оу и оу для детей дошкольного и младшего школьного возраста"),36,список!AH1276)</f>
        <v xml:space="preserve"> </v>
      </c>
      <c r="N1276" s="6" t="str">
        <f t="shared" si="19"/>
        <v xml:space="preserve"> </v>
      </c>
      <c r="O1276" s="8"/>
      <c r="P1276" s="8"/>
      <c r="Q1276" s="8"/>
      <c r="R1276" s="8"/>
    </row>
    <row r="1277" spans="1:18" x14ac:dyDescent="0.25">
      <c r="A1277" s="8"/>
      <c r="B1277" s="9" t="e">
        <f>#VALUE!</f>
        <v>#VALUE!</v>
      </c>
      <c r="C1277" s="8"/>
      <c r="D1277" s="8"/>
      <c r="E1277" s="8"/>
      <c r="F1277" s="8"/>
      <c r="G1277" s="8"/>
      <c r="H1277" s="8"/>
      <c r="I1277" s="8"/>
      <c r="J1277" s="8"/>
      <c r="K1277" s="10"/>
      <c r="L1277" s="8"/>
      <c r="M1277" s="5" t="str">
        <f>IF(OR(K1277="работник из числа профессорско-преподавательского состава оу впо",K1277="работник из числа профессорско-преподавательского состава оу дпо (повышения квалификации) специалистов",K1277="старший воспитатель доу",K1277="старший воспитатель оу дод и дома ребенка",K1277="педагог-психолог",K1277="социальный педагог",K1277="педагог-организатор",K1277="мастер производственного обучения",K1277="старший вожатый",K1277="инструктор по труду",K1277="методист оу",K1277="старший методист оу",K1277="тьютор оу (за исключением тьюторов, занятых в сфере впо и дпо)",K1277="руководитель физического воспитания оу, реализующего образовательные программы нпо и спо",K1277="преподаватель-организатор ОБЖ, допризывной подготовки",K1277="инструктор-методист оу дод спортивного профиля",K1277="старший инструктор-методист оу дод спортивного профиля",K1277="воспитатель в доу",K1277="воспитатель в дошкольной группе оу и оу для детей дошкольного и младшего школьного возраста"),36,список!AH1277)</f>
        <v xml:space="preserve"> </v>
      </c>
      <c r="N1277" s="6" t="str">
        <f t="shared" si="19"/>
        <v xml:space="preserve"> </v>
      </c>
      <c r="O1277" s="8"/>
      <c r="P1277" s="8"/>
      <c r="Q1277" s="8"/>
      <c r="R1277" s="8"/>
    </row>
    <row r="1278" spans="1:18" x14ac:dyDescent="0.25">
      <c r="A1278" s="8"/>
      <c r="B1278" s="9" t="e">
        <f>#VALUE!</f>
        <v>#VALUE!</v>
      </c>
      <c r="C1278" s="8"/>
      <c r="D1278" s="8"/>
      <c r="E1278" s="8"/>
      <c r="F1278" s="8"/>
      <c r="G1278" s="8"/>
      <c r="H1278" s="8"/>
      <c r="I1278" s="8"/>
      <c r="J1278" s="8"/>
      <c r="K1278" s="10"/>
      <c r="L1278" s="8"/>
      <c r="M1278" s="5" t="str">
        <f>IF(OR(K1278="работник из числа профессорско-преподавательского состава оу впо",K1278="работник из числа профессорско-преподавательского состава оу дпо (повышения квалификации) специалистов",K1278="старший воспитатель доу",K1278="старший воспитатель оу дод и дома ребенка",K1278="педагог-психолог",K1278="социальный педагог",K1278="педагог-организатор",K1278="мастер производственного обучения",K1278="старший вожатый",K1278="инструктор по труду",K1278="методист оу",K1278="старший методист оу",K1278="тьютор оу (за исключением тьюторов, занятых в сфере впо и дпо)",K1278="руководитель физического воспитания оу, реализующего образовательные программы нпо и спо",K1278="преподаватель-организатор ОБЖ, допризывной подготовки",K1278="инструктор-методист оу дод спортивного профиля",K1278="старший инструктор-методист оу дод спортивного профиля",K1278="воспитатель в доу",K1278="воспитатель в дошкольной группе оу и оу для детей дошкольного и младшего школьного возраста"),36,список!AH1278)</f>
        <v xml:space="preserve"> </v>
      </c>
      <c r="N1278" s="6" t="str">
        <f t="shared" si="19"/>
        <v xml:space="preserve"> </v>
      </c>
      <c r="O1278" s="8"/>
      <c r="P1278" s="8"/>
      <c r="Q1278" s="8"/>
      <c r="R1278" s="8"/>
    </row>
    <row r="1279" spans="1:18" x14ac:dyDescent="0.25">
      <c r="A1279" s="8"/>
      <c r="B1279" s="9" t="e">
        <f>#VALUE!</f>
        <v>#VALUE!</v>
      </c>
      <c r="C1279" s="8"/>
      <c r="D1279" s="8"/>
      <c r="E1279" s="8"/>
      <c r="F1279" s="8"/>
      <c r="G1279" s="8"/>
      <c r="H1279" s="8"/>
      <c r="I1279" s="8"/>
      <c r="J1279" s="8"/>
      <c r="K1279" s="10"/>
      <c r="L1279" s="8"/>
      <c r="M1279" s="5" t="str">
        <f>IF(OR(K1279="работник из числа профессорско-преподавательского состава оу впо",K1279="работник из числа профессорско-преподавательского состава оу дпо (повышения квалификации) специалистов",K1279="старший воспитатель доу",K1279="старший воспитатель оу дод и дома ребенка",K1279="педагог-психолог",K1279="социальный педагог",K1279="педагог-организатор",K1279="мастер производственного обучения",K1279="старший вожатый",K1279="инструктор по труду",K1279="методист оу",K1279="старший методист оу",K1279="тьютор оу (за исключением тьюторов, занятых в сфере впо и дпо)",K1279="руководитель физического воспитания оу, реализующего образовательные программы нпо и спо",K1279="преподаватель-организатор ОБЖ, допризывной подготовки",K1279="инструктор-методист оу дод спортивного профиля",K1279="старший инструктор-методист оу дод спортивного профиля",K1279="воспитатель в доу",K1279="воспитатель в дошкольной группе оу и оу для детей дошкольного и младшего школьного возраста"),36,список!AH1279)</f>
        <v xml:space="preserve"> </v>
      </c>
      <c r="N1279" s="6" t="str">
        <f t="shared" si="19"/>
        <v xml:space="preserve"> </v>
      </c>
      <c r="O1279" s="8"/>
      <c r="P1279" s="8"/>
      <c r="Q1279" s="8"/>
      <c r="R1279" s="8"/>
    </row>
    <row r="1280" spans="1:18" x14ac:dyDescent="0.25">
      <c r="A1280" s="8"/>
      <c r="B1280" s="9" t="e">
        <f>#VALUE!</f>
        <v>#VALUE!</v>
      </c>
      <c r="C1280" s="8"/>
      <c r="D1280" s="8"/>
      <c r="E1280" s="8"/>
      <c r="F1280" s="8"/>
      <c r="G1280" s="8"/>
      <c r="H1280" s="8"/>
      <c r="I1280" s="8"/>
      <c r="J1280" s="8"/>
      <c r="K1280" s="10"/>
      <c r="L1280" s="8"/>
      <c r="M1280" s="5" t="str">
        <f>IF(OR(K1280="работник из числа профессорско-преподавательского состава оу впо",K1280="работник из числа профессорско-преподавательского состава оу дпо (повышения квалификации) специалистов",K1280="старший воспитатель доу",K1280="старший воспитатель оу дод и дома ребенка",K1280="педагог-психолог",K1280="социальный педагог",K1280="педагог-организатор",K1280="мастер производственного обучения",K1280="старший вожатый",K1280="инструктор по труду",K1280="методист оу",K1280="старший методист оу",K1280="тьютор оу (за исключением тьюторов, занятых в сфере впо и дпо)",K1280="руководитель физического воспитания оу, реализующего образовательные программы нпо и спо",K1280="преподаватель-организатор ОБЖ, допризывной подготовки",K1280="инструктор-методист оу дод спортивного профиля",K1280="старший инструктор-методист оу дод спортивного профиля",K1280="воспитатель в доу",K1280="воспитатель в дошкольной группе оу и оу для детей дошкольного и младшего школьного возраста"),36,список!AH1280)</f>
        <v xml:space="preserve"> </v>
      </c>
      <c r="N1280" s="6" t="str">
        <f t="shared" si="19"/>
        <v xml:space="preserve"> </v>
      </c>
      <c r="O1280" s="8"/>
      <c r="P1280" s="8"/>
      <c r="Q1280" s="8"/>
      <c r="R1280" s="8"/>
    </row>
    <row r="1281" spans="1:18" x14ac:dyDescent="0.25">
      <c r="A1281" s="8"/>
      <c r="B1281" s="9" t="e">
        <f>#VALUE!</f>
        <v>#VALUE!</v>
      </c>
      <c r="C1281" s="8"/>
      <c r="D1281" s="8"/>
      <c r="E1281" s="8"/>
      <c r="F1281" s="8"/>
      <c r="G1281" s="8"/>
      <c r="H1281" s="8"/>
      <c r="I1281" s="8"/>
      <c r="J1281" s="8"/>
      <c r="K1281" s="10"/>
      <c r="L1281" s="8"/>
      <c r="M1281" s="5" t="str">
        <f>IF(OR(K1281="работник из числа профессорско-преподавательского состава оу впо",K1281="работник из числа профессорско-преподавательского состава оу дпо (повышения квалификации) специалистов",K1281="старший воспитатель доу",K1281="старший воспитатель оу дод и дома ребенка",K1281="педагог-психолог",K1281="социальный педагог",K1281="педагог-организатор",K1281="мастер производственного обучения",K1281="старший вожатый",K1281="инструктор по труду",K1281="методист оу",K1281="старший методист оу",K1281="тьютор оу (за исключением тьюторов, занятых в сфере впо и дпо)",K1281="руководитель физического воспитания оу, реализующего образовательные программы нпо и спо",K1281="преподаватель-организатор ОБЖ, допризывной подготовки",K1281="инструктор-методист оу дод спортивного профиля",K1281="старший инструктор-методист оу дод спортивного профиля",K1281="воспитатель в доу",K1281="воспитатель в дошкольной группе оу и оу для детей дошкольного и младшего школьного возраста"),36,список!AH1281)</f>
        <v xml:space="preserve"> </v>
      </c>
      <c r="N1281" s="6" t="str">
        <f t="shared" si="19"/>
        <v xml:space="preserve"> </v>
      </c>
      <c r="O1281" s="8"/>
      <c r="P1281" s="8"/>
      <c r="Q1281" s="8"/>
      <c r="R1281" s="8"/>
    </row>
    <row r="1282" spans="1:18" x14ac:dyDescent="0.25">
      <c r="A1282" s="8"/>
      <c r="B1282" s="9" t="e">
        <f>#VALUE!</f>
        <v>#VALUE!</v>
      </c>
      <c r="C1282" s="8"/>
      <c r="D1282" s="8"/>
      <c r="E1282" s="8"/>
      <c r="F1282" s="8"/>
      <c r="G1282" s="8"/>
      <c r="H1282" s="8"/>
      <c r="I1282" s="8"/>
      <c r="J1282" s="8"/>
      <c r="K1282" s="10"/>
      <c r="L1282" s="8"/>
      <c r="M1282" s="5" t="str">
        <f>IF(OR(K1282="работник из числа профессорско-преподавательского состава оу впо",K1282="работник из числа профессорско-преподавательского состава оу дпо (повышения квалификации) специалистов",K1282="старший воспитатель доу",K1282="старший воспитатель оу дод и дома ребенка",K1282="педагог-психолог",K1282="социальный педагог",K1282="педагог-организатор",K1282="мастер производственного обучения",K1282="старший вожатый",K1282="инструктор по труду",K1282="методист оу",K1282="старший методист оу",K1282="тьютор оу (за исключением тьюторов, занятых в сфере впо и дпо)",K1282="руководитель физического воспитания оу, реализующего образовательные программы нпо и спо",K1282="преподаватель-организатор ОБЖ, допризывной подготовки",K1282="инструктор-методист оу дод спортивного профиля",K1282="старший инструктор-методист оу дод спортивного профиля",K1282="воспитатель в доу",K1282="воспитатель в дошкольной группе оу и оу для детей дошкольного и младшего школьного возраста"),36,список!AH1282)</f>
        <v xml:space="preserve"> </v>
      </c>
      <c r="N1282" s="6" t="str">
        <f t="shared" si="19"/>
        <v xml:space="preserve"> </v>
      </c>
      <c r="O1282" s="8"/>
      <c r="P1282" s="8"/>
      <c r="Q1282" s="8"/>
      <c r="R1282" s="8"/>
    </row>
    <row r="1283" spans="1:18" x14ac:dyDescent="0.25">
      <c r="A1283" s="8"/>
      <c r="B1283" s="9" t="e">
        <f>#VALUE!</f>
        <v>#VALUE!</v>
      </c>
      <c r="C1283" s="8"/>
      <c r="D1283" s="8"/>
      <c r="E1283" s="8"/>
      <c r="F1283" s="8"/>
      <c r="G1283" s="8"/>
      <c r="H1283" s="8"/>
      <c r="I1283" s="8"/>
      <c r="J1283" s="8"/>
      <c r="K1283" s="10"/>
      <c r="L1283" s="8"/>
      <c r="M1283" s="5" t="str">
        <f>IF(OR(K1283="работник из числа профессорско-преподавательского состава оу впо",K1283="работник из числа профессорско-преподавательского состава оу дпо (повышения квалификации) специалистов",K1283="старший воспитатель доу",K1283="старший воспитатель оу дод и дома ребенка",K1283="педагог-психолог",K1283="социальный педагог",K1283="педагог-организатор",K1283="мастер производственного обучения",K1283="старший вожатый",K1283="инструктор по труду",K1283="методист оу",K1283="старший методист оу",K1283="тьютор оу (за исключением тьюторов, занятых в сфере впо и дпо)",K1283="руководитель физического воспитания оу, реализующего образовательные программы нпо и спо",K1283="преподаватель-организатор ОБЖ, допризывной подготовки",K1283="инструктор-методист оу дод спортивного профиля",K1283="старший инструктор-методист оу дод спортивного профиля",K1283="воспитатель в доу",K1283="воспитатель в дошкольной группе оу и оу для детей дошкольного и младшего школьного возраста"),36,список!AH1283)</f>
        <v xml:space="preserve"> </v>
      </c>
      <c r="N1283" s="6" t="str">
        <f t="shared" si="19"/>
        <v xml:space="preserve"> </v>
      </c>
      <c r="O1283" s="8"/>
      <c r="P1283" s="8"/>
      <c r="Q1283" s="8"/>
      <c r="R1283" s="8"/>
    </row>
    <row r="1284" spans="1:18" x14ac:dyDescent="0.25">
      <c r="A1284" s="8"/>
      <c r="B1284" s="9" t="e">
        <f>#VALUE!</f>
        <v>#VALUE!</v>
      </c>
      <c r="C1284" s="8"/>
      <c r="D1284" s="8"/>
      <c r="E1284" s="8"/>
      <c r="F1284" s="8"/>
      <c r="G1284" s="8"/>
      <c r="H1284" s="8"/>
      <c r="I1284" s="8"/>
      <c r="J1284" s="8"/>
      <c r="K1284" s="10"/>
      <c r="L1284" s="8"/>
      <c r="M1284" s="5" t="str">
        <f>IF(OR(K1284="работник из числа профессорско-преподавательского состава оу впо",K1284="работник из числа профессорско-преподавательского состава оу дпо (повышения квалификации) специалистов",K1284="старший воспитатель доу",K1284="старший воспитатель оу дод и дома ребенка",K1284="педагог-психолог",K1284="социальный педагог",K1284="педагог-организатор",K1284="мастер производственного обучения",K1284="старший вожатый",K1284="инструктор по труду",K1284="методист оу",K1284="старший методист оу",K1284="тьютор оу (за исключением тьюторов, занятых в сфере впо и дпо)",K1284="руководитель физического воспитания оу, реализующего образовательные программы нпо и спо",K1284="преподаватель-организатор ОБЖ, допризывной подготовки",K1284="инструктор-методист оу дод спортивного профиля",K1284="старший инструктор-методист оу дод спортивного профиля",K1284="воспитатель в доу",K1284="воспитатель в дошкольной группе оу и оу для детей дошкольного и младшего школьного возраста"),36,список!AH1284)</f>
        <v xml:space="preserve"> </v>
      </c>
      <c r="N1284" s="6" t="str">
        <f t="shared" si="19"/>
        <v xml:space="preserve"> </v>
      </c>
      <c r="O1284" s="8"/>
      <c r="P1284" s="8"/>
      <c r="Q1284" s="8"/>
      <c r="R1284" s="8"/>
    </row>
    <row r="1285" spans="1:18" x14ac:dyDescent="0.25">
      <c r="A1285" s="8"/>
      <c r="B1285" s="9" t="e">
        <f>#VALUE!</f>
        <v>#VALUE!</v>
      </c>
      <c r="C1285" s="8"/>
      <c r="D1285" s="8"/>
      <c r="E1285" s="8"/>
      <c r="F1285" s="8"/>
      <c r="G1285" s="8"/>
      <c r="H1285" s="8"/>
      <c r="I1285" s="8"/>
      <c r="J1285" s="8"/>
      <c r="K1285" s="10"/>
      <c r="L1285" s="8"/>
      <c r="M1285" s="5" t="str">
        <f>IF(OR(K1285="работник из числа профессорско-преподавательского состава оу впо",K1285="работник из числа профессорско-преподавательского состава оу дпо (повышения квалификации) специалистов",K1285="старший воспитатель доу",K1285="старший воспитатель оу дод и дома ребенка",K1285="педагог-психолог",K1285="социальный педагог",K1285="педагог-организатор",K1285="мастер производственного обучения",K1285="старший вожатый",K1285="инструктор по труду",K1285="методист оу",K1285="старший методист оу",K1285="тьютор оу (за исключением тьюторов, занятых в сфере впо и дпо)",K1285="руководитель физического воспитания оу, реализующего образовательные программы нпо и спо",K1285="преподаватель-организатор ОБЖ, допризывной подготовки",K1285="инструктор-методист оу дод спортивного профиля",K1285="старший инструктор-методист оу дод спортивного профиля",K1285="воспитатель в доу",K1285="воспитатель в дошкольной группе оу и оу для детей дошкольного и младшего школьного возраста"),36,список!AH1285)</f>
        <v xml:space="preserve"> </v>
      </c>
      <c r="N1285" s="6" t="str">
        <f t="shared" ref="N1285:N1348" si="20">IF(M1285=" "," ",O1285/M1285)</f>
        <v xml:space="preserve"> </v>
      </c>
      <c r="O1285" s="8"/>
      <c r="P1285" s="8"/>
      <c r="Q1285" s="8"/>
      <c r="R1285" s="8"/>
    </row>
    <row r="1286" spans="1:18" x14ac:dyDescent="0.25">
      <c r="A1286" s="8"/>
      <c r="B1286" s="9" t="e">
        <f>#VALUE!</f>
        <v>#VALUE!</v>
      </c>
      <c r="C1286" s="8"/>
      <c r="D1286" s="8"/>
      <c r="E1286" s="8"/>
      <c r="F1286" s="8"/>
      <c r="G1286" s="8"/>
      <c r="H1286" s="8"/>
      <c r="I1286" s="8"/>
      <c r="J1286" s="8"/>
      <c r="K1286" s="10"/>
      <c r="L1286" s="8"/>
      <c r="M1286" s="5" t="str">
        <f>IF(OR(K1286="работник из числа профессорско-преподавательского состава оу впо",K1286="работник из числа профессорско-преподавательского состава оу дпо (повышения квалификации) специалистов",K1286="старший воспитатель доу",K1286="старший воспитатель оу дод и дома ребенка",K1286="педагог-психолог",K1286="социальный педагог",K1286="педагог-организатор",K1286="мастер производственного обучения",K1286="старший вожатый",K1286="инструктор по труду",K1286="методист оу",K1286="старший методист оу",K1286="тьютор оу (за исключением тьюторов, занятых в сфере впо и дпо)",K1286="руководитель физического воспитания оу, реализующего образовательные программы нпо и спо",K1286="преподаватель-организатор ОБЖ, допризывной подготовки",K1286="инструктор-методист оу дод спортивного профиля",K1286="старший инструктор-методист оу дод спортивного профиля",K1286="воспитатель в доу",K1286="воспитатель в дошкольной группе оу и оу для детей дошкольного и младшего школьного возраста"),36,список!AH1286)</f>
        <v xml:space="preserve"> </v>
      </c>
      <c r="N1286" s="6" t="str">
        <f t="shared" si="20"/>
        <v xml:space="preserve"> </v>
      </c>
      <c r="O1286" s="8"/>
      <c r="P1286" s="8"/>
      <c r="Q1286" s="8"/>
      <c r="R1286" s="8"/>
    </row>
    <row r="1287" spans="1:18" x14ac:dyDescent="0.25">
      <c r="A1287" s="8"/>
      <c r="B1287" s="9" t="e">
        <f>#VALUE!</f>
        <v>#VALUE!</v>
      </c>
      <c r="C1287" s="8"/>
      <c r="D1287" s="8"/>
      <c r="E1287" s="8"/>
      <c r="F1287" s="8"/>
      <c r="G1287" s="8"/>
      <c r="H1287" s="8"/>
      <c r="I1287" s="8"/>
      <c r="J1287" s="8"/>
      <c r="K1287" s="10"/>
      <c r="L1287" s="8"/>
      <c r="M1287" s="5" t="str">
        <f>IF(OR(K1287="работник из числа профессорско-преподавательского состава оу впо",K1287="работник из числа профессорско-преподавательского состава оу дпо (повышения квалификации) специалистов",K1287="старший воспитатель доу",K1287="старший воспитатель оу дод и дома ребенка",K1287="педагог-психолог",K1287="социальный педагог",K1287="педагог-организатор",K1287="мастер производственного обучения",K1287="старший вожатый",K1287="инструктор по труду",K1287="методист оу",K1287="старший методист оу",K1287="тьютор оу (за исключением тьюторов, занятых в сфере впо и дпо)",K1287="руководитель физического воспитания оу, реализующего образовательные программы нпо и спо",K1287="преподаватель-организатор ОБЖ, допризывной подготовки",K1287="инструктор-методист оу дод спортивного профиля",K1287="старший инструктор-методист оу дод спортивного профиля",K1287="воспитатель в доу",K1287="воспитатель в дошкольной группе оу и оу для детей дошкольного и младшего школьного возраста"),36,список!AH1287)</f>
        <v xml:space="preserve"> </v>
      </c>
      <c r="N1287" s="6" t="str">
        <f t="shared" si="20"/>
        <v xml:space="preserve"> </v>
      </c>
      <c r="O1287" s="8"/>
      <c r="P1287" s="8"/>
      <c r="Q1287" s="8"/>
      <c r="R1287" s="8"/>
    </row>
    <row r="1288" spans="1:18" x14ac:dyDescent="0.25">
      <c r="A1288" s="8"/>
      <c r="B1288" s="9" t="e">
        <f>#VALUE!</f>
        <v>#VALUE!</v>
      </c>
      <c r="C1288" s="8"/>
      <c r="D1288" s="8"/>
      <c r="E1288" s="8"/>
      <c r="F1288" s="8"/>
      <c r="G1288" s="8"/>
      <c r="H1288" s="8"/>
      <c r="I1288" s="8"/>
      <c r="J1288" s="8"/>
      <c r="K1288" s="10"/>
      <c r="L1288" s="8"/>
      <c r="M1288" s="5" t="str">
        <f>IF(OR(K1288="работник из числа профессорско-преподавательского состава оу впо",K1288="работник из числа профессорско-преподавательского состава оу дпо (повышения квалификации) специалистов",K1288="старший воспитатель доу",K1288="старший воспитатель оу дод и дома ребенка",K1288="педагог-психолог",K1288="социальный педагог",K1288="педагог-организатор",K1288="мастер производственного обучения",K1288="старший вожатый",K1288="инструктор по труду",K1288="методист оу",K1288="старший методист оу",K1288="тьютор оу (за исключением тьюторов, занятых в сфере впо и дпо)",K1288="руководитель физического воспитания оу, реализующего образовательные программы нпо и спо",K1288="преподаватель-организатор ОБЖ, допризывной подготовки",K1288="инструктор-методист оу дод спортивного профиля",K1288="старший инструктор-методист оу дод спортивного профиля",K1288="воспитатель в доу",K1288="воспитатель в дошкольной группе оу и оу для детей дошкольного и младшего школьного возраста"),36,список!AH1288)</f>
        <v xml:space="preserve"> </v>
      </c>
      <c r="N1288" s="6" t="str">
        <f t="shared" si="20"/>
        <v xml:space="preserve"> </v>
      </c>
      <c r="O1288" s="8"/>
      <c r="P1288" s="8"/>
      <c r="Q1288" s="8"/>
      <c r="R1288" s="8"/>
    </row>
    <row r="1289" spans="1:18" x14ac:dyDescent="0.25">
      <c r="A1289" s="8"/>
      <c r="B1289" s="9" t="e">
        <f>#VALUE!</f>
        <v>#VALUE!</v>
      </c>
      <c r="C1289" s="8"/>
      <c r="D1289" s="8"/>
      <c r="E1289" s="8"/>
      <c r="F1289" s="8"/>
      <c r="G1289" s="8"/>
      <c r="H1289" s="8"/>
      <c r="I1289" s="8"/>
      <c r="J1289" s="8"/>
      <c r="K1289" s="10"/>
      <c r="L1289" s="8"/>
      <c r="M1289" s="5" t="str">
        <f>IF(OR(K1289="работник из числа профессорско-преподавательского состава оу впо",K1289="работник из числа профессорско-преподавательского состава оу дпо (повышения квалификации) специалистов",K1289="старший воспитатель доу",K1289="старший воспитатель оу дод и дома ребенка",K1289="педагог-психолог",K1289="социальный педагог",K1289="педагог-организатор",K1289="мастер производственного обучения",K1289="старший вожатый",K1289="инструктор по труду",K1289="методист оу",K1289="старший методист оу",K1289="тьютор оу (за исключением тьюторов, занятых в сфере впо и дпо)",K1289="руководитель физического воспитания оу, реализующего образовательные программы нпо и спо",K1289="преподаватель-организатор ОБЖ, допризывной подготовки",K1289="инструктор-методист оу дод спортивного профиля",K1289="старший инструктор-методист оу дод спортивного профиля",K1289="воспитатель в доу",K1289="воспитатель в дошкольной группе оу и оу для детей дошкольного и младшего школьного возраста"),36,список!AH1289)</f>
        <v xml:space="preserve"> </v>
      </c>
      <c r="N1289" s="6" t="str">
        <f t="shared" si="20"/>
        <v xml:space="preserve"> </v>
      </c>
      <c r="O1289" s="8"/>
      <c r="P1289" s="8"/>
      <c r="Q1289" s="8"/>
      <c r="R1289" s="8"/>
    </row>
    <row r="1290" spans="1:18" x14ac:dyDescent="0.25">
      <c r="A1290" s="8"/>
      <c r="B1290" s="9" t="e">
        <f>#VALUE!</f>
        <v>#VALUE!</v>
      </c>
      <c r="C1290" s="8"/>
      <c r="D1290" s="8"/>
      <c r="E1290" s="8"/>
      <c r="F1290" s="8"/>
      <c r="G1290" s="8"/>
      <c r="H1290" s="8"/>
      <c r="I1290" s="8"/>
      <c r="J1290" s="8"/>
      <c r="K1290" s="10"/>
      <c r="L1290" s="8"/>
      <c r="M1290" s="5" t="str">
        <f>IF(OR(K1290="работник из числа профессорско-преподавательского состава оу впо",K1290="работник из числа профессорско-преподавательского состава оу дпо (повышения квалификации) специалистов",K1290="старший воспитатель доу",K1290="старший воспитатель оу дод и дома ребенка",K1290="педагог-психолог",K1290="социальный педагог",K1290="педагог-организатор",K1290="мастер производственного обучения",K1290="старший вожатый",K1290="инструктор по труду",K1290="методист оу",K1290="старший методист оу",K1290="тьютор оу (за исключением тьюторов, занятых в сфере впо и дпо)",K1290="руководитель физического воспитания оу, реализующего образовательные программы нпо и спо",K1290="преподаватель-организатор ОБЖ, допризывной подготовки",K1290="инструктор-методист оу дод спортивного профиля",K1290="старший инструктор-методист оу дод спортивного профиля",K1290="воспитатель в доу",K1290="воспитатель в дошкольной группе оу и оу для детей дошкольного и младшего школьного возраста"),36,список!AH1290)</f>
        <v xml:space="preserve"> </v>
      </c>
      <c r="N1290" s="6" t="str">
        <f t="shared" si="20"/>
        <v xml:space="preserve"> </v>
      </c>
      <c r="O1290" s="8"/>
      <c r="P1290" s="8"/>
      <c r="Q1290" s="8"/>
      <c r="R1290" s="8"/>
    </row>
    <row r="1291" spans="1:18" x14ac:dyDescent="0.25">
      <c r="A1291" s="8"/>
      <c r="B1291" s="9" t="e">
        <f>#VALUE!</f>
        <v>#VALUE!</v>
      </c>
      <c r="C1291" s="8"/>
      <c r="D1291" s="8"/>
      <c r="E1291" s="8"/>
      <c r="F1291" s="8"/>
      <c r="G1291" s="8"/>
      <c r="H1291" s="8"/>
      <c r="I1291" s="8"/>
      <c r="J1291" s="8"/>
      <c r="K1291" s="10"/>
      <c r="L1291" s="8"/>
      <c r="M1291" s="5" t="str">
        <f>IF(OR(K1291="работник из числа профессорско-преподавательского состава оу впо",K1291="работник из числа профессорско-преподавательского состава оу дпо (повышения квалификации) специалистов",K1291="старший воспитатель доу",K1291="старший воспитатель оу дод и дома ребенка",K1291="педагог-психолог",K1291="социальный педагог",K1291="педагог-организатор",K1291="мастер производственного обучения",K1291="старший вожатый",K1291="инструктор по труду",K1291="методист оу",K1291="старший методист оу",K1291="тьютор оу (за исключением тьюторов, занятых в сфере впо и дпо)",K1291="руководитель физического воспитания оу, реализующего образовательные программы нпо и спо",K1291="преподаватель-организатор ОБЖ, допризывной подготовки",K1291="инструктор-методист оу дод спортивного профиля",K1291="старший инструктор-методист оу дод спортивного профиля",K1291="воспитатель в доу",K1291="воспитатель в дошкольной группе оу и оу для детей дошкольного и младшего школьного возраста"),36,список!AH1291)</f>
        <v xml:space="preserve"> </v>
      </c>
      <c r="N1291" s="6" t="str">
        <f t="shared" si="20"/>
        <v xml:space="preserve"> </v>
      </c>
      <c r="O1291" s="8"/>
      <c r="P1291" s="8"/>
      <c r="Q1291" s="8"/>
      <c r="R1291" s="8"/>
    </row>
    <row r="1292" spans="1:18" x14ac:dyDescent="0.25">
      <c r="A1292" s="8"/>
      <c r="B1292" s="9" t="e">
        <f>#VALUE!</f>
        <v>#VALUE!</v>
      </c>
      <c r="C1292" s="8"/>
      <c r="D1292" s="8"/>
      <c r="E1292" s="8"/>
      <c r="F1292" s="8"/>
      <c r="G1292" s="8"/>
      <c r="H1292" s="8"/>
      <c r="I1292" s="8"/>
      <c r="J1292" s="8"/>
      <c r="K1292" s="10"/>
      <c r="L1292" s="8"/>
      <c r="M1292" s="5" t="str">
        <f>IF(OR(K1292="работник из числа профессорско-преподавательского состава оу впо",K1292="работник из числа профессорско-преподавательского состава оу дпо (повышения квалификации) специалистов",K1292="старший воспитатель доу",K1292="старший воспитатель оу дод и дома ребенка",K1292="педагог-психолог",K1292="социальный педагог",K1292="педагог-организатор",K1292="мастер производственного обучения",K1292="старший вожатый",K1292="инструктор по труду",K1292="методист оу",K1292="старший методист оу",K1292="тьютор оу (за исключением тьюторов, занятых в сфере впо и дпо)",K1292="руководитель физического воспитания оу, реализующего образовательные программы нпо и спо",K1292="преподаватель-организатор ОБЖ, допризывной подготовки",K1292="инструктор-методист оу дод спортивного профиля",K1292="старший инструктор-методист оу дод спортивного профиля",K1292="воспитатель в доу",K1292="воспитатель в дошкольной группе оу и оу для детей дошкольного и младшего школьного возраста"),36,список!AH1292)</f>
        <v xml:space="preserve"> </v>
      </c>
      <c r="N1292" s="6" t="str">
        <f t="shared" si="20"/>
        <v xml:space="preserve"> </v>
      </c>
      <c r="O1292" s="8"/>
      <c r="P1292" s="8"/>
      <c r="Q1292" s="8"/>
      <c r="R1292" s="8"/>
    </row>
    <row r="1293" spans="1:18" x14ac:dyDescent="0.25">
      <c r="A1293" s="8"/>
      <c r="B1293" s="9" t="e">
        <f>#VALUE!</f>
        <v>#VALUE!</v>
      </c>
      <c r="C1293" s="8"/>
      <c r="D1293" s="8"/>
      <c r="E1293" s="8"/>
      <c r="F1293" s="8"/>
      <c r="G1293" s="8"/>
      <c r="H1293" s="8"/>
      <c r="I1293" s="8"/>
      <c r="J1293" s="8"/>
      <c r="K1293" s="10"/>
      <c r="L1293" s="8"/>
      <c r="M1293" s="5" t="str">
        <f>IF(OR(K1293="работник из числа профессорско-преподавательского состава оу впо",K1293="работник из числа профессорско-преподавательского состава оу дпо (повышения квалификации) специалистов",K1293="старший воспитатель доу",K1293="старший воспитатель оу дод и дома ребенка",K1293="педагог-психолог",K1293="социальный педагог",K1293="педагог-организатор",K1293="мастер производственного обучения",K1293="старший вожатый",K1293="инструктор по труду",K1293="методист оу",K1293="старший методист оу",K1293="тьютор оу (за исключением тьюторов, занятых в сфере впо и дпо)",K1293="руководитель физического воспитания оу, реализующего образовательные программы нпо и спо",K1293="преподаватель-организатор ОБЖ, допризывной подготовки",K1293="инструктор-методист оу дод спортивного профиля",K1293="старший инструктор-методист оу дод спортивного профиля",K1293="воспитатель в доу",K1293="воспитатель в дошкольной группе оу и оу для детей дошкольного и младшего школьного возраста"),36,список!AH1293)</f>
        <v xml:space="preserve"> </v>
      </c>
      <c r="N1293" s="6" t="str">
        <f t="shared" si="20"/>
        <v xml:space="preserve"> </v>
      </c>
      <c r="O1293" s="8"/>
      <c r="P1293" s="8"/>
      <c r="Q1293" s="8"/>
      <c r="R1293" s="8"/>
    </row>
    <row r="1294" spans="1:18" x14ac:dyDescent="0.25">
      <c r="A1294" s="8"/>
      <c r="B1294" s="9" t="e">
        <f>#VALUE!</f>
        <v>#VALUE!</v>
      </c>
      <c r="C1294" s="8"/>
      <c r="D1294" s="8"/>
      <c r="E1294" s="8"/>
      <c r="F1294" s="8"/>
      <c r="G1294" s="8"/>
      <c r="H1294" s="8"/>
      <c r="I1294" s="8"/>
      <c r="J1294" s="8"/>
      <c r="K1294" s="10"/>
      <c r="L1294" s="8"/>
      <c r="M1294" s="5" t="str">
        <f>IF(OR(K1294="работник из числа профессорско-преподавательского состава оу впо",K1294="работник из числа профессорско-преподавательского состава оу дпо (повышения квалификации) специалистов",K1294="старший воспитатель доу",K1294="старший воспитатель оу дод и дома ребенка",K1294="педагог-психолог",K1294="социальный педагог",K1294="педагог-организатор",K1294="мастер производственного обучения",K1294="старший вожатый",K1294="инструктор по труду",K1294="методист оу",K1294="старший методист оу",K1294="тьютор оу (за исключением тьюторов, занятых в сфере впо и дпо)",K1294="руководитель физического воспитания оу, реализующего образовательные программы нпо и спо",K1294="преподаватель-организатор ОБЖ, допризывной подготовки",K1294="инструктор-методист оу дод спортивного профиля",K1294="старший инструктор-методист оу дод спортивного профиля",K1294="воспитатель в доу",K1294="воспитатель в дошкольной группе оу и оу для детей дошкольного и младшего школьного возраста"),36,список!AH1294)</f>
        <v xml:space="preserve"> </v>
      </c>
      <c r="N1294" s="6" t="str">
        <f t="shared" si="20"/>
        <v xml:space="preserve"> </v>
      </c>
      <c r="O1294" s="8"/>
      <c r="P1294" s="8"/>
      <c r="Q1294" s="8"/>
      <c r="R1294" s="8"/>
    </row>
    <row r="1295" spans="1:18" x14ac:dyDescent="0.25">
      <c r="A1295" s="8"/>
      <c r="B1295" s="9" t="e">
        <f>#VALUE!</f>
        <v>#VALUE!</v>
      </c>
      <c r="C1295" s="8"/>
      <c r="D1295" s="8"/>
      <c r="E1295" s="8"/>
      <c r="F1295" s="8"/>
      <c r="G1295" s="8"/>
      <c r="H1295" s="8"/>
      <c r="I1295" s="8"/>
      <c r="J1295" s="8"/>
      <c r="K1295" s="10"/>
      <c r="L1295" s="8"/>
      <c r="M1295" s="5" t="str">
        <f>IF(OR(K1295="работник из числа профессорско-преподавательского состава оу впо",K1295="работник из числа профессорско-преподавательского состава оу дпо (повышения квалификации) специалистов",K1295="старший воспитатель доу",K1295="старший воспитатель оу дод и дома ребенка",K1295="педагог-психолог",K1295="социальный педагог",K1295="педагог-организатор",K1295="мастер производственного обучения",K1295="старший вожатый",K1295="инструктор по труду",K1295="методист оу",K1295="старший методист оу",K1295="тьютор оу (за исключением тьюторов, занятых в сфере впо и дпо)",K1295="руководитель физического воспитания оу, реализующего образовательные программы нпо и спо",K1295="преподаватель-организатор ОБЖ, допризывной подготовки",K1295="инструктор-методист оу дод спортивного профиля",K1295="старший инструктор-методист оу дод спортивного профиля",K1295="воспитатель в доу",K1295="воспитатель в дошкольной группе оу и оу для детей дошкольного и младшего школьного возраста"),36,список!AH1295)</f>
        <v xml:space="preserve"> </v>
      </c>
      <c r="N1295" s="6" t="str">
        <f t="shared" si="20"/>
        <v xml:space="preserve"> </v>
      </c>
      <c r="O1295" s="8"/>
      <c r="P1295" s="8"/>
      <c r="Q1295" s="8"/>
      <c r="R1295" s="8"/>
    </row>
    <row r="1296" spans="1:18" x14ac:dyDescent="0.25">
      <c r="A1296" s="8"/>
      <c r="B1296" s="9" t="e">
        <f>#VALUE!</f>
        <v>#VALUE!</v>
      </c>
      <c r="C1296" s="8"/>
      <c r="D1296" s="8"/>
      <c r="E1296" s="8"/>
      <c r="F1296" s="8"/>
      <c r="G1296" s="8"/>
      <c r="H1296" s="8"/>
      <c r="I1296" s="8"/>
      <c r="J1296" s="8"/>
      <c r="K1296" s="10"/>
      <c r="L1296" s="8"/>
      <c r="M1296" s="5" t="str">
        <f>IF(OR(K1296="работник из числа профессорско-преподавательского состава оу впо",K1296="работник из числа профессорско-преподавательского состава оу дпо (повышения квалификации) специалистов",K1296="старший воспитатель доу",K1296="старший воспитатель оу дод и дома ребенка",K1296="педагог-психолог",K1296="социальный педагог",K1296="педагог-организатор",K1296="мастер производственного обучения",K1296="старший вожатый",K1296="инструктор по труду",K1296="методист оу",K1296="старший методист оу",K1296="тьютор оу (за исключением тьюторов, занятых в сфере впо и дпо)",K1296="руководитель физического воспитания оу, реализующего образовательные программы нпо и спо",K1296="преподаватель-организатор ОБЖ, допризывной подготовки",K1296="инструктор-методист оу дод спортивного профиля",K1296="старший инструктор-методист оу дод спортивного профиля",K1296="воспитатель в доу",K1296="воспитатель в дошкольной группе оу и оу для детей дошкольного и младшего школьного возраста"),36,список!AH1296)</f>
        <v xml:space="preserve"> </v>
      </c>
      <c r="N1296" s="6" t="str">
        <f t="shared" si="20"/>
        <v xml:space="preserve"> </v>
      </c>
      <c r="O1296" s="8"/>
      <c r="P1296" s="8"/>
      <c r="Q1296" s="8"/>
      <c r="R1296" s="8"/>
    </row>
    <row r="1297" spans="1:18" x14ac:dyDescent="0.25">
      <c r="A1297" s="8"/>
      <c r="B1297" s="9" t="e">
        <f>#VALUE!</f>
        <v>#VALUE!</v>
      </c>
      <c r="C1297" s="8"/>
      <c r="D1297" s="8"/>
      <c r="E1297" s="8"/>
      <c r="F1297" s="8"/>
      <c r="G1297" s="8"/>
      <c r="H1297" s="8"/>
      <c r="I1297" s="8"/>
      <c r="J1297" s="8"/>
      <c r="K1297" s="10"/>
      <c r="L1297" s="8"/>
      <c r="M1297" s="5" t="str">
        <f>IF(OR(K1297="работник из числа профессорско-преподавательского состава оу впо",K1297="работник из числа профессорско-преподавательского состава оу дпо (повышения квалификации) специалистов",K1297="старший воспитатель доу",K1297="старший воспитатель оу дод и дома ребенка",K1297="педагог-психолог",K1297="социальный педагог",K1297="педагог-организатор",K1297="мастер производственного обучения",K1297="старший вожатый",K1297="инструктор по труду",K1297="методист оу",K1297="старший методист оу",K1297="тьютор оу (за исключением тьюторов, занятых в сфере впо и дпо)",K1297="руководитель физического воспитания оу, реализующего образовательные программы нпо и спо",K1297="преподаватель-организатор ОБЖ, допризывной подготовки",K1297="инструктор-методист оу дод спортивного профиля",K1297="старший инструктор-методист оу дод спортивного профиля",K1297="воспитатель в доу",K1297="воспитатель в дошкольной группе оу и оу для детей дошкольного и младшего школьного возраста"),36,список!AH1297)</f>
        <v xml:space="preserve"> </v>
      </c>
      <c r="N1297" s="6" t="str">
        <f t="shared" si="20"/>
        <v xml:space="preserve"> </v>
      </c>
      <c r="O1297" s="8"/>
      <c r="P1297" s="8"/>
      <c r="Q1297" s="8"/>
      <c r="R1297" s="8"/>
    </row>
    <row r="1298" spans="1:18" x14ac:dyDescent="0.25">
      <c r="A1298" s="8"/>
      <c r="B1298" s="9" t="e">
        <f>#VALUE!</f>
        <v>#VALUE!</v>
      </c>
      <c r="C1298" s="8"/>
      <c r="D1298" s="8"/>
      <c r="E1298" s="8"/>
      <c r="F1298" s="8"/>
      <c r="G1298" s="8"/>
      <c r="H1298" s="8"/>
      <c r="I1298" s="8"/>
      <c r="J1298" s="8"/>
      <c r="K1298" s="10"/>
      <c r="L1298" s="8"/>
      <c r="M1298" s="5" t="str">
        <f>IF(OR(K1298="работник из числа профессорско-преподавательского состава оу впо",K1298="работник из числа профессорско-преподавательского состава оу дпо (повышения квалификации) специалистов",K1298="старший воспитатель доу",K1298="старший воспитатель оу дод и дома ребенка",K1298="педагог-психолог",K1298="социальный педагог",K1298="педагог-организатор",K1298="мастер производственного обучения",K1298="старший вожатый",K1298="инструктор по труду",K1298="методист оу",K1298="старший методист оу",K1298="тьютор оу (за исключением тьюторов, занятых в сфере впо и дпо)",K1298="руководитель физического воспитания оу, реализующего образовательные программы нпо и спо",K1298="преподаватель-организатор ОБЖ, допризывной подготовки",K1298="инструктор-методист оу дод спортивного профиля",K1298="старший инструктор-методист оу дод спортивного профиля",K1298="воспитатель в доу",K1298="воспитатель в дошкольной группе оу и оу для детей дошкольного и младшего школьного возраста"),36,список!AH1298)</f>
        <v xml:space="preserve"> </v>
      </c>
      <c r="N1298" s="6" t="str">
        <f t="shared" si="20"/>
        <v xml:space="preserve"> </v>
      </c>
      <c r="O1298" s="8"/>
      <c r="P1298" s="8"/>
      <c r="Q1298" s="8"/>
      <c r="R1298" s="8"/>
    </row>
    <row r="1299" spans="1:18" x14ac:dyDescent="0.25">
      <c r="A1299" s="8"/>
      <c r="B1299" s="9" t="e">
        <f>#VALUE!</f>
        <v>#VALUE!</v>
      </c>
      <c r="C1299" s="8"/>
      <c r="D1299" s="8"/>
      <c r="E1299" s="8"/>
      <c r="F1299" s="8"/>
      <c r="G1299" s="8"/>
      <c r="H1299" s="8"/>
      <c r="I1299" s="8"/>
      <c r="J1299" s="8"/>
      <c r="K1299" s="10"/>
      <c r="L1299" s="8"/>
      <c r="M1299" s="5" t="str">
        <f>IF(OR(K1299="работник из числа профессорско-преподавательского состава оу впо",K1299="работник из числа профессорско-преподавательского состава оу дпо (повышения квалификации) специалистов",K1299="старший воспитатель доу",K1299="старший воспитатель оу дод и дома ребенка",K1299="педагог-психолог",K1299="социальный педагог",K1299="педагог-организатор",K1299="мастер производственного обучения",K1299="старший вожатый",K1299="инструктор по труду",K1299="методист оу",K1299="старший методист оу",K1299="тьютор оу (за исключением тьюторов, занятых в сфере впо и дпо)",K1299="руководитель физического воспитания оу, реализующего образовательные программы нпо и спо",K1299="преподаватель-организатор ОБЖ, допризывной подготовки",K1299="инструктор-методист оу дод спортивного профиля",K1299="старший инструктор-методист оу дод спортивного профиля",K1299="воспитатель в доу",K1299="воспитатель в дошкольной группе оу и оу для детей дошкольного и младшего школьного возраста"),36,список!AH1299)</f>
        <v xml:space="preserve"> </v>
      </c>
      <c r="N1299" s="6" t="str">
        <f t="shared" si="20"/>
        <v xml:space="preserve"> </v>
      </c>
      <c r="O1299" s="8"/>
      <c r="P1299" s="8"/>
      <c r="Q1299" s="8"/>
      <c r="R1299" s="8"/>
    </row>
    <row r="1300" spans="1:18" x14ac:dyDescent="0.25">
      <c r="A1300" s="8"/>
      <c r="B1300" s="9" t="e">
        <f>#VALUE!</f>
        <v>#VALUE!</v>
      </c>
      <c r="C1300" s="8"/>
      <c r="D1300" s="8"/>
      <c r="E1300" s="8"/>
      <c r="F1300" s="8"/>
      <c r="G1300" s="8"/>
      <c r="H1300" s="8"/>
      <c r="I1300" s="8"/>
      <c r="J1300" s="8"/>
      <c r="K1300" s="10"/>
      <c r="L1300" s="8"/>
      <c r="M1300" s="5" t="str">
        <f>IF(OR(K1300="работник из числа профессорско-преподавательского состава оу впо",K1300="работник из числа профессорско-преподавательского состава оу дпо (повышения квалификации) специалистов",K1300="старший воспитатель доу",K1300="старший воспитатель оу дод и дома ребенка",K1300="педагог-психолог",K1300="социальный педагог",K1300="педагог-организатор",K1300="мастер производственного обучения",K1300="старший вожатый",K1300="инструктор по труду",K1300="методист оу",K1300="старший методист оу",K1300="тьютор оу (за исключением тьюторов, занятых в сфере впо и дпо)",K1300="руководитель физического воспитания оу, реализующего образовательные программы нпо и спо",K1300="преподаватель-организатор ОБЖ, допризывной подготовки",K1300="инструктор-методист оу дод спортивного профиля",K1300="старший инструктор-методист оу дод спортивного профиля",K1300="воспитатель в доу",K1300="воспитатель в дошкольной группе оу и оу для детей дошкольного и младшего школьного возраста"),36,список!AH1300)</f>
        <v xml:space="preserve"> </v>
      </c>
      <c r="N1300" s="6" t="str">
        <f t="shared" si="20"/>
        <v xml:space="preserve"> </v>
      </c>
      <c r="O1300" s="8"/>
      <c r="P1300" s="8"/>
      <c r="Q1300" s="8"/>
      <c r="R1300" s="8"/>
    </row>
    <row r="1301" spans="1:18" x14ac:dyDescent="0.25">
      <c r="A1301" s="8"/>
      <c r="B1301" s="9" t="e">
        <f>#VALUE!</f>
        <v>#VALUE!</v>
      </c>
      <c r="C1301" s="8"/>
      <c r="D1301" s="8"/>
      <c r="E1301" s="8"/>
      <c r="F1301" s="8"/>
      <c r="G1301" s="8"/>
      <c r="H1301" s="8"/>
      <c r="I1301" s="8"/>
      <c r="J1301" s="8"/>
      <c r="K1301" s="10"/>
      <c r="L1301" s="8"/>
      <c r="M1301" s="5" t="str">
        <f>IF(OR(K1301="работник из числа профессорско-преподавательского состава оу впо",K1301="работник из числа профессорско-преподавательского состава оу дпо (повышения квалификации) специалистов",K1301="старший воспитатель доу",K1301="старший воспитатель оу дод и дома ребенка",K1301="педагог-психолог",K1301="социальный педагог",K1301="педагог-организатор",K1301="мастер производственного обучения",K1301="старший вожатый",K1301="инструктор по труду",K1301="методист оу",K1301="старший методист оу",K1301="тьютор оу (за исключением тьюторов, занятых в сфере впо и дпо)",K1301="руководитель физического воспитания оу, реализующего образовательные программы нпо и спо",K1301="преподаватель-организатор ОБЖ, допризывной подготовки",K1301="инструктор-методист оу дод спортивного профиля",K1301="старший инструктор-методист оу дод спортивного профиля",K1301="воспитатель в доу",K1301="воспитатель в дошкольной группе оу и оу для детей дошкольного и младшего школьного возраста"),36,список!AH1301)</f>
        <v xml:space="preserve"> </v>
      </c>
      <c r="N1301" s="6" t="str">
        <f t="shared" si="20"/>
        <v xml:space="preserve"> </v>
      </c>
      <c r="O1301" s="8"/>
      <c r="P1301" s="8"/>
      <c r="Q1301" s="8"/>
      <c r="R1301" s="8"/>
    </row>
    <row r="1302" spans="1:18" x14ac:dyDescent="0.25">
      <c r="A1302" s="8"/>
      <c r="B1302" s="9" t="e">
        <f>#VALUE!</f>
        <v>#VALUE!</v>
      </c>
      <c r="C1302" s="8"/>
      <c r="D1302" s="8"/>
      <c r="E1302" s="8"/>
      <c r="F1302" s="8"/>
      <c r="G1302" s="8"/>
      <c r="H1302" s="8"/>
      <c r="I1302" s="8"/>
      <c r="J1302" s="8"/>
      <c r="K1302" s="10"/>
      <c r="L1302" s="8"/>
      <c r="M1302" s="5" t="str">
        <f>IF(OR(K1302="работник из числа профессорско-преподавательского состава оу впо",K1302="работник из числа профессорско-преподавательского состава оу дпо (повышения квалификации) специалистов",K1302="старший воспитатель доу",K1302="старший воспитатель оу дод и дома ребенка",K1302="педагог-психолог",K1302="социальный педагог",K1302="педагог-организатор",K1302="мастер производственного обучения",K1302="старший вожатый",K1302="инструктор по труду",K1302="методист оу",K1302="старший методист оу",K1302="тьютор оу (за исключением тьюторов, занятых в сфере впо и дпо)",K1302="руководитель физического воспитания оу, реализующего образовательные программы нпо и спо",K1302="преподаватель-организатор ОБЖ, допризывной подготовки",K1302="инструктор-методист оу дод спортивного профиля",K1302="старший инструктор-методист оу дод спортивного профиля",K1302="воспитатель в доу",K1302="воспитатель в дошкольной группе оу и оу для детей дошкольного и младшего школьного возраста"),36,список!AH1302)</f>
        <v xml:space="preserve"> </v>
      </c>
      <c r="N1302" s="6" t="str">
        <f t="shared" si="20"/>
        <v xml:space="preserve"> </v>
      </c>
      <c r="O1302" s="8"/>
      <c r="P1302" s="8"/>
      <c r="Q1302" s="8"/>
      <c r="R1302" s="8"/>
    </row>
    <row r="1303" spans="1:18" x14ac:dyDescent="0.25">
      <c r="A1303" s="8"/>
      <c r="B1303" s="9" t="e">
        <f>#VALUE!</f>
        <v>#VALUE!</v>
      </c>
      <c r="C1303" s="8"/>
      <c r="D1303" s="8"/>
      <c r="E1303" s="8"/>
      <c r="F1303" s="8"/>
      <c r="G1303" s="8"/>
      <c r="H1303" s="8"/>
      <c r="I1303" s="8"/>
      <c r="J1303" s="8"/>
      <c r="K1303" s="10"/>
      <c r="L1303" s="8"/>
      <c r="M1303" s="5" t="str">
        <f>IF(OR(K1303="работник из числа профессорско-преподавательского состава оу впо",K1303="работник из числа профессорско-преподавательского состава оу дпо (повышения квалификации) специалистов",K1303="старший воспитатель доу",K1303="старший воспитатель оу дод и дома ребенка",K1303="педагог-психолог",K1303="социальный педагог",K1303="педагог-организатор",K1303="мастер производственного обучения",K1303="старший вожатый",K1303="инструктор по труду",K1303="методист оу",K1303="старший методист оу",K1303="тьютор оу (за исключением тьюторов, занятых в сфере впо и дпо)",K1303="руководитель физического воспитания оу, реализующего образовательные программы нпо и спо",K1303="преподаватель-организатор ОБЖ, допризывной подготовки",K1303="инструктор-методист оу дод спортивного профиля",K1303="старший инструктор-методист оу дод спортивного профиля",K1303="воспитатель в доу",K1303="воспитатель в дошкольной группе оу и оу для детей дошкольного и младшего школьного возраста"),36,список!AH1303)</f>
        <v xml:space="preserve"> </v>
      </c>
      <c r="N1303" s="6" t="str">
        <f t="shared" si="20"/>
        <v xml:space="preserve"> </v>
      </c>
      <c r="O1303" s="8"/>
      <c r="P1303" s="8"/>
      <c r="Q1303" s="8"/>
      <c r="R1303" s="8"/>
    </row>
    <row r="1304" spans="1:18" x14ac:dyDescent="0.25">
      <c r="A1304" s="8"/>
      <c r="B1304" s="9" t="e">
        <f>#VALUE!</f>
        <v>#VALUE!</v>
      </c>
      <c r="C1304" s="8"/>
      <c r="D1304" s="8"/>
      <c r="E1304" s="8"/>
      <c r="F1304" s="8"/>
      <c r="G1304" s="8"/>
      <c r="H1304" s="8"/>
      <c r="I1304" s="8"/>
      <c r="J1304" s="8"/>
      <c r="K1304" s="10"/>
      <c r="L1304" s="8"/>
      <c r="M1304" s="5" t="str">
        <f>IF(OR(K1304="работник из числа профессорско-преподавательского состава оу впо",K1304="работник из числа профессорско-преподавательского состава оу дпо (повышения квалификации) специалистов",K1304="старший воспитатель доу",K1304="старший воспитатель оу дод и дома ребенка",K1304="педагог-психолог",K1304="социальный педагог",K1304="педагог-организатор",K1304="мастер производственного обучения",K1304="старший вожатый",K1304="инструктор по труду",K1304="методист оу",K1304="старший методист оу",K1304="тьютор оу (за исключением тьюторов, занятых в сфере впо и дпо)",K1304="руководитель физического воспитания оу, реализующего образовательные программы нпо и спо",K1304="преподаватель-организатор ОБЖ, допризывной подготовки",K1304="инструктор-методист оу дод спортивного профиля",K1304="старший инструктор-методист оу дод спортивного профиля",K1304="воспитатель в доу",K1304="воспитатель в дошкольной группе оу и оу для детей дошкольного и младшего школьного возраста"),36,список!AH1304)</f>
        <v xml:space="preserve"> </v>
      </c>
      <c r="N1304" s="6" t="str">
        <f t="shared" si="20"/>
        <v xml:space="preserve"> </v>
      </c>
      <c r="O1304" s="8"/>
      <c r="P1304" s="8"/>
      <c r="Q1304" s="8"/>
      <c r="R1304" s="8"/>
    </row>
    <row r="1305" spans="1:18" x14ac:dyDescent="0.25">
      <c r="A1305" s="8"/>
      <c r="B1305" s="9" t="e">
        <f>#VALUE!</f>
        <v>#VALUE!</v>
      </c>
      <c r="C1305" s="8"/>
      <c r="D1305" s="8"/>
      <c r="E1305" s="8"/>
      <c r="F1305" s="8"/>
      <c r="G1305" s="8"/>
      <c r="H1305" s="8"/>
      <c r="I1305" s="8"/>
      <c r="J1305" s="8"/>
      <c r="K1305" s="10"/>
      <c r="L1305" s="8"/>
      <c r="M1305" s="5" t="str">
        <f>IF(OR(K1305="работник из числа профессорско-преподавательского состава оу впо",K1305="работник из числа профессорско-преподавательского состава оу дпо (повышения квалификации) специалистов",K1305="старший воспитатель доу",K1305="старший воспитатель оу дод и дома ребенка",K1305="педагог-психолог",K1305="социальный педагог",K1305="педагог-организатор",K1305="мастер производственного обучения",K1305="старший вожатый",K1305="инструктор по труду",K1305="методист оу",K1305="старший методист оу",K1305="тьютор оу (за исключением тьюторов, занятых в сфере впо и дпо)",K1305="руководитель физического воспитания оу, реализующего образовательные программы нпо и спо",K1305="преподаватель-организатор ОБЖ, допризывной подготовки",K1305="инструктор-методист оу дод спортивного профиля",K1305="старший инструктор-методист оу дод спортивного профиля",K1305="воспитатель в доу",K1305="воспитатель в дошкольной группе оу и оу для детей дошкольного и младшего школьного возраста"),36,список!AH1305)</f>
        <v xml:space="preserve"> </v>
      </c>
      <c r="N1305" s="6" t="str">
        <f t="shared" si="20"/>
        <v xml:space="preserve"> </v>
      </c>
      <c r="O1305" s="8"/>
      <c r="P1305" s="8"/>
      <c r="Q1305" s="8"/>
      <c r="R1305" s="8"/>
    </row>
    <row r="1306" spans="1:18" x14ac:dyDescent="0.25">
      <c r="A1306" s="8"/>
      <c r="B1306" s="9" t="e">
        <f>#VALUE!</f>
        <v>#VALUE!</v>
      </c>
      <c r="C1306" s="8"/>
      <c r="D1306" s="8"/>
      <c r="E1306" s="8"/>
      <c r="F1306" s="8"/>
      <c r="G1306" s="8"/>
      <c r="H1306" s="8"/>
      <c r="I1306" s="8"/>
      <c r="J1306" s="8"/>
      <c r="K1306" s="10"/>
      <c r="L1306" s="8"/>
      <c r="M1306" s="5" t="str">
        <f>IF(OR(K1306="работник из числа профессорско-преподавательского состава оу впо",K1306="работник из числа профессорско-преподавательского состава оу дпо (повышения квалификации) специалистов",K1306="старший воспитатель доу",K1306="старший воспитатель оу дод и дома ребенка",K1306="педагог-психолог",K1306="социальный педагог",K1306="педагог-организатор",K1306="мастер производственного обучения",K1306="старший вожатый",K1306="инструктор по труду",K1306="методист оу",K1306="старший методист оу",K1306="тьютор оу (за исключением тьюторов, занятых в сфере впо и дпо)",K1306="руководитель физического воспитания оу, реализующего образовательные программы нпо и спо",K1306="преподаватель-организатор ОБЖ, допризывной подготовки",K1306="инструктор-методист оу дод спортивного профиля",K1306="старший инструктор-методист оу дод спортивного профиля",K1306="воспитатель в доу",K1306="воспитатель в дошкольной группе оу и оу для детей дошкольного и младшего школьного возраста"),36,список!AH1306)</f>
        <v xml:space="preserve"> </v>
      </c>
      <c r="N1306" s="6" t="str">
        <f t="shared" si="20"/>
        <v xml:space="preserve"> </v>
      </c>
      <c r="O1306" s="8"/>
      <c r="P1306" s="8"/>
      <c r="Q1306" s="8"/>
      <c r="R1306" s="8"/>
    </row>
    <row r="1307" spans="1:18" x14ac:dyDescent="0.25">
      <c r="A1307" s="8"/>
      <c r="B1307" s="9" t="e">
        <f>#VALUE!</f>
        <v>#VALUE!</v>
      </c>
      <c r="C1307" s="8"/>
      <c r="D1307" s="8"/>
      <c r="E1307" s="8"/>
      <c r="F1307" s="8"/>
      <c r="G1307" s="8"/>
      <c r="H1307" s="8"/>
      <c r="I1307" s="8"/>
      <c r="J1307" s="8"/>
      <c r="K1307" s="10"/>
      <c r="L1307" s="8"/>
      <c r="M1307" s="5" t="str">
        <f>IF(OR(K1307="работник из числа профессорско-преподавательского состава оу впо",K1307="работник из числа профессорско-преподавательского состава оу дпо (повышения квалификации) специалистов",K1307="старший воспитатель доу",K1307="старший воспитатель оу дод и дома ребенка",K1307="педагог-психолог",K1307="социальный педагог",K1307="педагог-организатор",K1307="мастер производственного обучения",K1307="старший вожатый",K1307="инструктор по труду",K1307="методист оу",K1307="старший методист оу",K1307="тьютор оу (за исключением тьюторов, занятых в сфере впо и дпо)",K1307="руководитель физического воспитания оу, реализующего образовательные программы нпо и спо",K1307="преподаватель-организатор ОБЖ, допризывной подготовки",K1307="инструктор-методист оу дод спортивного профиля",K1307="старший инструктор-методист оу дод спортивного профиля",K1307="воспитатель в доу",K1307="воспитатель в дошкольной группе оу и оу для детей дошкольного и младшего школьного возраста"),36,список!AH1307)</f>
        <v xml:space="preserve"> </v>
      </c>
      <c r="N1307" s="6" t="str">
        <f t="shared" si="20"/>
        <v xml:space="preserve"> </v>
      </c>
      <c r="O1307" s="8"/>
      <c r="P1307" s="8"/>
      <c r="Q1307" s="8"/>
      <c r="R1307" s="8"/>
    </row>
    <row r="1308" spans="1:18" x14ac:dyDescent="0.25">
      <c r="A1308" s="8"/>
      <c r="B1308" s="9" t="e">
        <f>#VALUE!</f>
        <v>#VALUE!</v>
      </c>
      <c r="C1308" s="8"/>
      <c r="D1308" s="8"/>
      <c r="E1308" s="8"/>
      <c r="F1308" s="8"/>
      <c r="G1308" s="8"/>
      <c r="H1308" s="8"/>
      <c r="I1308" s="8"/>
      <c r="J1308" s="8"/>
      <c r="K1308" s="10"/>
      <c r="L1308" s="8"/>
      <c r="M1308" s="5" t="str">
        <f>IF(OR(K1308="работник из числа профессорско-преподавательского состава оу впо",K1308="работник из числа профессорско-преподавательского состава оу дпо (повышения квалификации) специалистов",K1308="старший воспитатель доу",K1308="старший воспитатель оу дод и дома ребенка",K1308="педагог-психолог",K1308="социальный педагог",K1308="педагог-организатор",K1308="мастер производственного обучения",K1308="старший вожатый",K1308="инструктор по труду",K1308="методист оу",K1308="старший методист оу",K1308="тьютор оу (за исключением тьюторов, занятых в сфере впо и дпо)",K1308="руководитель физического воспитания оу, реализующего образовательные программы нпо и спо",K1308="преподаватель-организатор ОБЖ, допризывной подготовки",K1308="инструктор-методист оу дод спортивного профиля",K1308="старший инструктор-методист оу дод спортивного профиля",K1308="воспитатель в доу",K1308="воспитатель в дошкольной группе оу и оу для детей дошкольного и младшего школьного возраста"),36,список!AH1308)</f>
        <v xml:space="preserve"> </v>
      </c>
      <c r="N1308" s="6" t="str">
        <f t="shared" si="20"/>
        <v xml:space="preserve"> </v>
      </c>
      <c r="O1308" s="8"/>
      <c r="P1308" s="8"/>
      <c r="Q1308" s="8"/>
      <c r="R1308" s="8"/>
    </row>
    <row r="1309" spans="1:18" x14ac:dyDescent="0.25">
      <c r="A1309" s="8"/>
      <c r="B1309" s="9" t="e">
        <f>#VALUE!</f>
        <v>#VALUE!</v>
      </c>
      <c r="C1309" s="8"/>
      <c r="D1309" s="8"/>
      <c r="E1309" s="8"/>
      <c r="F1309" s="8"/>
      <c r="G1309" s="8"/>
      <c r="H1309" s="8"/>
      <c r="I1309" s="8"/>
      <c r="J1309" s="8"/>
      <c r="K1309" s="10"/>
      <c r="L1309" s="8"/>
      <c r="M1309" s="5" t="str">
        <f>IF(OR(K1309="работник из числа профессорско-преподавательского состава оу впо",K1309="работник из числа профессорско-преподавательского состава оу дпо (повышения квалификации) специалистов",K1309="старший воспитатель доу",K1309="старший воспитатель оу дод и дома ребенка",K1309="педагог-психолог",K1309="социальный педагог",K1309="педагог-организатор",K1309="мастер производственного обучения",K1309="старший вожатый",K1309="инструктор по труду",K1309="методист оу",K1309="старший методист оу",K1309="тьютор оу (за исключением тьюторов, занятых в сфере впо и дпо)",K1309="руководитель физического воспитания оу, реализующего образовательные программы нпо и спо",K1309="преподаватель-организатор ОБЖ, допризывной подготовки",K1309="инструктор-методист оу дод спортивного профиля",K1309="старший инструктор-методист оу дод спортивного профиля",K1309="воспитатель в доу",K1309="воспитатель в дошкольной группе оу и оу для детей дошкольного и младшего школьного возраста"),36,список!AH1309)</f>
        <v xml:space="preserve"> </v>
      </c>
      <c r="N1309" s="6" t="str">
        <f t="shared" si="20"/>
        <v xml:space="preserve"> </v>
      </c>
      <c r="O1309" s="8"/>
      <c r="P1309" s="8"/>
      <c r="Q1309" s="8"/>
      <c r="R1309" s="8"/>
    </row>
    <row r="1310" spans="1:18" x14ac:dyDescent="0.25">
      <c r="A1310" s="8"/>
      <c r="B1310" s="9" t="e">
        <f>#VALUE!</f>
        <v>#VALUE!</v>
      </c>
      <c r="C1310" s="8"/>
      <c r="D1310" s="8"/>
      <c r="E1310" s="8"/>
      <c r="F1310" s="8"/>
      <c r="G1310" s="8"/>
      <c r="H1310" s="8"/>
      <c r="I1310" s="8"/>
      <c r="J1310" s="8"/>
      <c r="K1310" s="10"/>
      <c r="L1310" s="8"/>
      <c r="M1310" s="5" t="str">
        <f>IF(OR(K1310="работник из числа профессорско-преподавательского состава оу впо",K1310="работник из числа профессорско-преподавательского состава оу дпо (повышения квалификации) специалистов",K1310="старший воспитатель доу",K1310="старший воспитатель оу дод и дома ребенка",K1310="педагог-психолог",K1310="социальный педагог",K1310="педагог-организатор",K1310="мастер производственного обучения",K1310="старший вожатый",K1310="инструктор по труду",K1310="методист оу",K1310="старший методист оу",K1310="тьютор оу (за исключением тьюторов, занятых в сфере впо и дпо)",K1310="руководитель физического воспитания оу, реализующего образовательные программы нпо и спо",K1310="преподаватель-организатор ОБЖ, допризывной подготовки",K1310="инструктор-методист оу дод спортивного профиля",K1310="старший инструктор-методист оу дод спортивного профиля",K1310="воспитатель в доу",K1310="воспитатель в дошкольной группе оу и оу для детей дошкольного и младшего школьного возраста"),36,список!AH1310)</f>
        <v xml:space="preserve"> </v>
      </c>
      <c r="N1310" s="6" t="str">
        <f t="shared" si="20"/>
        <v xml:space="preserve"> </v>
      </c>
      <c r="O1310" s="8"/>
      <c r="P1310" s="8"/>
      <c r="Q1310" s="8"/>
      <c r="R1310" s="8"/>
    </row>
    <row r="1311" spans="1:18" x14ac:dyDescent="0.25">
      <c r="A1311" s="8"/>
      <c r="B1311" s="9" t="e">
        <f>#VALUE!</f>
        <v>#VALUE!</v>
      </c>
      <c r="C1311" s="8"/>
      <c r="D1311" s="8"/>
      <c r="E1311" s="8"/>
      <c r="F1311" s="8"/>
      <c r="G1311" s="8"/>
      <c r="H1311" s="8"/>
      <c r="I1311" s="8"/>
      <c r="J1311" s="8"/>
      <c r="K1311" s="10"/>
      <c r="L1311" s="8"/>
      <c r="M1311" s="5" t="str">
        <f>IF(OR(K1311="работник из числа профессорско-преподавательского состава оу впо",K1311="работник из числа профессорско-преподавательского состава оу дпо (повышения квалификации) специалистов",K1311="старший воспитатель доу",K1311="старший воспитатель оу дод и дома ребенка",K1311="педагог-психолог",K1311="социальный педагог",K1311="педагог-организатор",K1311="мастер производственного обучения",K1311="старший вожатый",K1311="инструктор по труду",K1311="методист оу",K1311="старший методист оу",K1311="тьютор оу (за исключением тьюторов, занятых в сфере впо и дпо)",K1311="руководитель физического воспитания оу, реализующего образовательные программы нпо и спо",K1311="преподаватель-организатор ОБЖ, допризывной подготовки",K1311="инструктор-методист оу дод спортивного профиля",K1311="старший инструктор-методист оу дод спортивного профиля",K1311="воспитатель в доу",K1311="воспитатель в дошкольной группе оу и оу для детей дошкольного и младшего школьного возраста"),36,список!AH1311)</f>
        <v xml:space="preserve"> </v>
      </c>
      <c r="N1311" s="6" t="str">
        <f t="shared" si="20"/>
        <v xml:space="preserve"> </v>
      </c>
      <c r="O1311" s="8"/>
      <c r="P1311" s="8"/>
      <c r="Q1311" s="8"/>
      <c r="R1311" s="8"/>
    </row>
    <row r="1312" spans="1:18" x14ac:dyDescent="0.25">
      <c r="A1312" s="8"/>
      <c r="B1312" s="9" t="e">
        <f>#VALUE!</f>
        <v>#VALUE!</v>
      </c>
      <c r="C1312" s="8"/>
      <c r="D1312" s="8"/>
      <c r="E1312" s="8"/>
      <c r="F1312" s="8"/>
      <c r="G1312" s="8"/>
      <c r="H1312" s="8"/>
      <c r="I1312" s="8"/>
      <c r="J1312" s="8"/>
      <c r="K1312" s="10"/>
      <c r="L1312" s="8"/>
      <c r="M1312" s="5" t="str">
        <f>IF(OR(K1312="работник из числа профессорско-преподавательского состава оу впо",K1312="работник из числа профессорско-преподавательского состава оу дпо (повышения квалификации) специалистов",K1312="старший воспитатель доу",K1312="старший воспитатель оу дод и дома ребенка",K1312="педагог-психолог",K1312="социальный педагог",K1312="педагог-организатор",K1312="мастер производственного обучения",K1312="старший вожатый",K1312="инструктор по труду",K1312="методист оу",K1312="старший методист оу",K1312="тьютор оу (за исключением тьюторов, занятых в сфере впо и дпо)",K1312="руководитель физического воспитания оу, реализующего образовательные программы нпо и спо",K1312="преподаватель-организатор ОБЖ, допризывной подготовки",K1312="инструктор-методист оу дод спортивного профиля",K1312="старший инструктор-методист оу дод спортивного профиля",K1312="воспитатель в доу",K1312="воспитатель в дошкольной группе оу и оу для детей дошкольного и младшего школьного возраста"),36,список!AH1312)</f>
        <v xml:space="preserve"> </v>
      </c>
      <c r="N1312" s="6" t="str">
        <f t="shared" si="20"/>
        <v xml:space="preserve"> </v>
      </c>
      <c r="O1312" s="8"/>
      <c r="P1312" s="8"/>
      <c r="Q1312" s="8"/>
      <c r="R1312" s="8"/>
    </row>
    <row r="1313" spans="1:18" x14ac:dyDescent="0.25">
      <c r="A1313" s="8"/>
      <c r="B1313" s="9" t="e">
        <f>#VALUE!</f>
        <v>#VALUE!</v>
      </c>
      <c r="C1313" s="8"/>
      <c r="D1313" s="8"/>
      <c r="E1313" s="8"/>
      <c r="F1313" s="8"/>
      <c r="G1313" s="8"/>
      <c r="H1313" s="8"/>
      <c r="I1313" s="8"/>
      <c r="J1313" s="8"/>
      <c r="K1313" s="10"/>
      <c r="L1313" s="8"/>
      <c r="M1313" s="5" t="str">
        <f>IF(OR(K1313="работник из числа профессорско-преподавательского состава оу впо",K1313="работник из числа профессорско-преподавательского состава оу дпо (повышения квалификации) специалистов",K1313="старший воспитатель доу",K1313="старший воспитатель оу дод и дома ребенка",K1313="педагог-психолог",K1313="социальный педагог",K1313="педагог-организатор",K1313="мастер производственного обучения",K1313="старший вожатый",K1313="инструктор по труду",K1313="методист оу",K1313="старший методист оу",K1313="тьютор оу (за исключением тьюторов, занятых в сфере впо и дпо)",K1313="руководитель физического воспитания оу, реализующего образовательные программы нпо и спо",K1313="преподаватель-организатор ОБЖ, допризывной подготовки",K1313="инструктор-методист оу дод спортивного профиля",K1313="старший инструктор-методист оу дод спортивного профиля",K1313="воспитатель в доу",K1313="воспитатель в дошкольной группе оу и оу для детей дошкольного и младшего школьного возраста"),36,список!AH1313)</f>
        <v xml:space="preserve"> </v>
      </c>
      <c r="N1313" s="6" t="str">
        <f t="shared" si="20"/>
        <v xml:space="preserve"> </v>
      </c>
      <c r="O1313" s="8"/>
      <c r="P1313" s="8"/>
      <c r="Q1313" s="8"/>
      <c r="R1313" s="8"/>
    </row>
    <row r="1314" spans="1:18" x14ac:dyDescent="0.25">
      <c r="A1314" s="8"/>
      <c r="B1314" s="9" t="e">
        <f>#VALUE!</f>
        <v>#VALUE!</v>
      </c>
      <c r="C1314" s="8"/>
      <c r="D1314" s="8"/>
      <c r="E1314" s="8"/>
      <c r="F1314" s="8"/>
      <c r="G1314" s="8"/>
      <c r="H1314" s="8"/>
      <c r="I1314" s="8"/>
      <c r="J1314" s="8"/>
      <c r="K1314" s="10"/>
      <c r="L1314" s="8"/>
      <c r="M1314" s="5" t="str">
        <f>IF(OR(K1314="работник из числа профессорско-преподавательского состава оу впо",K1314="работник из числа профессорско-преподавательского состава оу дпо (повышения квалификации) специалистов",K1314="старший воспитатель доу",K1314="старший воспитатель оу дод и дома ребенка",K1314="педагог-психолог",K1314="социальный педагог",K1314="педагог-организатор",K1314="мастер производственного обучения",K1314="старший вожатый",K1314="инструктор по труду",K1314="методист оу",K1314="старший методист оу",K1314="тьютор оу (за исключением тьюторов, занятых в сфере впо и дпо)",K1314="руководитель физического воспитания оу, реализующего образовательные программы нпо и спо",K1314="преподаватель-организатор ОБЖ, допризывной подготовки",K1314="инструктор-методист оу дод спортивного профиля",K1314="старший инструктор-методист оу дод спортивного профиля",K1314="воспитатель в доу",K1314="воспитатель в дошкольной группе оу и оу для детей дошкольного и младшего школьного возраста"),36,список!AH1314)</f>
        <v xml:space="preserve"> </v>
      </c>
      <c r="N1314" s="6" t="str">
        <f t="shared" si="20"/>
        <v xml:space="preserve"> </v>
      </c>
      <c r="O1314" s="8"/>
      <c r="P1314" s="8"/>
      <c r="Q1314" s="8"/>
      <c r="R1314" s="8"/>
    </row>
    <row r="1315" spans="1:18" x14ac:dyDescent="0.25">
      <c r="A1315" s="8"/>
      <c r="B1315" s="9" t="e">
        <f>#VALUE!</f>
        <v>#VALUE!</v>
      </c>
      <c r="C1315" s="8"/>
      <c r="D1315" s="8"/>
      <c r="E1315" s="8"/>
      <c r="F1315" s="8"/>
      <c r="G1315" s="8"/>
      <c r="H1315" s="8"/>
      <c r="I1315" s="8"/>
      <c r="J1315" s="8"/>
      <c r="K1315" s="10"/>
      <c r="L1315" s="8"/>
      <c r="M1315" s="5" t="str">
        <f>IF(OR(K1315="работник из числа профессорско-преподавательского состава оу впо",K1315="работник из числа профессорско-преподавательского состава оу дпо (повышения квалификации) специалистов",K1315="старший воспитатель доу",K1315="старший воспитатель оу дод и дома ребенка",K1315="педагог-психолог",K1315="социальный педагог",K1315="педагог-организатор",K1315="мастер производственного обучения",K1315="старший вожатый",K1315="инструктор по труду",K1315="методист оу",K1315="старший методист оу",K1315="тьютор оу (за исключением тьюторов, занятых в сфере впо и дпо)",K1315="руководитель физического воспитания оу, реализующего образовательные программы нпо и спо",K1315="преподаватель-организатор ОБЖ, допризывной подготовки",K1315="инструктор-методист оу дод спортивного профиля",K1315="старший инструктор-методист оу дод спортивного профиля",K1315="воспитатель в доу",K1315="воспитатель в дошкольной группе оу и оу для детей дошкольного и младшего школьного возраста"),36,список!AH1315)</f>
        <v xml:space="preserve"> </v>
      </c>
      <c r="N1315" s="6" t="str">
        <f t="shared" si="20"/>
        <v xml:space="preserve"> </v>
      </c>
      <c r="O1315" s="8"/>
      <c r="P1315" s="8"/>
      <c r="Q1315" s="8"/>
      <c r="R1315" s="8"/>
    </row>
    <row r="1316" spans="1:18" x14ac:dyDescent="0.25">
      <c r="A1316" s="8"/>
      <c r="B1316" s="9" t="e">
        <f>#VALUE!</f>
        <v>#VALUE!</v>
      </c>
      <c r="C1316" s="8"/>
      <c r="D1316" s="8"/>
      <c r="E1316" s="8"/>
      <c r="F1316" s="8"/>
      <c r="G1316" s="8"/>
      <c r="H1316" s="8"/>
      <c r="I1316" s="8"/>
      <c r="J1316" s="8"/>
      <c r="K1316" s="10"/>
      <c r="L1316" s="8"/>
      <c r="M1316" s="5" t="str">
        <f>IF(OR(K1316="работник из числа профессорско-преподавательского состава оу впо",K1316="работник из числа профессорско-преподавательского состава оу дпо (повышения квалификации) специалистов",K1316="старший воспитатель доу",K1316="старший воспитатель оу дод и дома ребенка",K1316="педагог-психолог",K1316="социальный педагог",K1316="педагог-организатор",K1316="мастер производственного обучения",K1316="старший вожатый",K1316="инструктор по труду",K1316="методист оу",K1316="старший методист оу",K1316="тьютор оу (за исключением тьюторов, занятых в сфере впо и дпо)",K1316="руководитель физического воспитания оу, реализующего образовательные программы нпо и спо",K1316="преподаватель-организатор ОБЖ, допризывной подготовки",K1316="инструктор-методист оу дод спортивного профиля",K1316="старший инструктор-методист оу дод спортивного профиля",K1316="воспитатель в доу",K1316="воспитатель в дошкольной группе оу и оу для детей дошкольного и младшего школьного возраста"),36,список!AH1316)</f>
        <v xml:space="preserve"> </v>
      </c>
      <c r="N1316" s="6" t="str">
        <f t="shared" si="20"/>
        <v xml:space="preserve"> </v>
      </c>
      <c r="O1316" s="8"/>
      <c r="P1316" s="8"/>
      <c r="Q1316" s="8"/>
      <c r="R1316" s="8"/>
    </row>
    <row r="1317" spans="1:18" x14ac:dyDescent="0.25">
      <c r="A1317" s="8"/>
      <c r="B1317" s="9" t="e">
        <f>#VALUE!</f>
        <v>#VALUE!</v>
      </c>
      <c r="C1317" s="8"/>
      <c r="D1317" s="8"/>
      <c r="E1317" s="8"/>
      <c r="F1317" s="8"/>
      <c r="G1317" s="8"/>
      <c r="H1317" s="8"/>
      <c r="I1317" s="8"/>
      <c r="J1317" s="8"/>
      <c r="K1317" s="10"/>
      <c r="L1317" s="8"/>
      <c r="M1317" s="5" t="str">
        <f>IF(OR(K1317="работник из числа профессорско-преподавательского состава оу впо",K1317="работник из числа профессорско-преподавательского состава оу дпо (повышения квалификации) специалистов",K1317="старший воспитатель доу",K1317="старший воспитатель оу дод и дома ребенка",K1317="педагог-психолог",K1317="социальный педагог",K1317="педагог-организатор",K1317="мастер производственного обучения",K1317="старший вожатый",K1317="инструктор по труду",K1317="методист оу",K1317="старший методист оу",K1317="тьютор оу (за исключением тьюторов, занятых в сфере впо и дпо)",K1317="руководитель физического воспитания оу, реализующего образовательные программы нпо и спо",K1317="преподаватель-организатор ОБЖ, допризывной подготовки",K1317="инструктор-методист оу дод спортивного профиля",K1317="старший инструктор-методист оу дод спортивного профиля",K1317="воспитатель в доу",K1317="воспитатель в дошкольной группе оу и оу для детей дошкольного и младшего школьного возраста"),36,список!AH1317)</f>
        <v xml:space="preserve"> </v>
      </c>
      <c r="N1317" s="6" t="str">
        <f t="shared" si="20"/>
        <v xml:space="preserve"> </v>
      </c>
      <c r="O1317" s="8"/>
      <c r="P1317" s="8"/>
      <c r="Q1317" s="8"/>
      <c r="R1317" s="8"/>
    </row>
    <row r="1318" spans="1:18" x14ac:dyDescent="0.25">
      <c r="A1318" s="8"/>
      <c r="B1318" s="9" t="e">
        <f>#VALUE!</f>
        <v>#VALUE!</v>
      </c>
      <c r="C1318" s="8"/>
      <c r="D1318" s="8"/>
      <c r="E1318" s="8"/>
      <c r="F1318" s="8"/>
      <c r="G1318" s="8"/>
      <c r="H1318" s="8"/>
      <c r="I1318" s="8"/>
      <c r="J1318" s="8"/>
      <c r="K1318" s="10"/>
      <c r="L1318" s="8"/>
      <c r="M1318" s="5" t="str">
        <f>IF(OR(K1318="работник из числа профессорско-преподавательского состава оу впо",K1318="работник из числа профессорско-преподавательского состава оу дпо (повышения квалификации) специалистов",K1318="старший воспитатель доу",K1318="старший воспитатель оу дод и дома ребенка",K1318="педагог-психолог",K1318="социальный педагог",K1318="педагог-организатор",K1318="мастер производственного обучения",K1318="старший вожатый",K1318="инструктор по труду",K1318="методист оу",K1318="старший методист оу",K1318="тьютор оу (за исключением тьюторов, занятых в сфере впо и дпо)",K1318="руководитель физического воспитания оу, реализующего образовательные программы нпо и спо",K1318="преподаватель-организатор ОБЖ, допризывной подготовки",K1318="инструктор-методист оу дод спортивного профиля",K1318="старший инструктор-методист оу дод спортивного профиля",K1318="воспитатель в доу",K1318="воспитатель в дошкольной группе оу и оу для детей дошкольного и младшего школьного возраста"),36,список!AH1318)</f>
        <v xml:space="preserve"> </v>
      </c>
      <c r="N1318" s="6" t="str">
        <f t="shared" si="20"/>
        <v xml:space="preserve"> </v>
      </c>
      <c r="O1318" s="8"/>
      <c r="P1318" s="8"/>
      <c r="Q1318" s="8"/>
      <c r="R1318" s="8"/>
    </row>
    <row r="1319" spans="1:18" x14ac:dyDescent="0.25">
      <c r="A1319" s="8"/>
      <c r="B1319" s="9" t="e">
        <f>#VALUE!</f>
        <v>#VALUE!</v>
      </c>
      <c r="C1319" s="8"/>
      <c r="D1319" s="8"/>
      <c r="E1319" s="8"/>
      <c r="F1319" s="8"/>
      <c r="G1319" s="8"/>
      <c r="H1319" s="8"/>
      <c r="I1319" s="8"/>
      <c r="J1319" s="8"/>
      <c r="K1319" s="10"/>
      <c r="L1319" s="8"/>
      <c r="M1319" s="5" t="str">
        <f>IF(OR(K1319="работник из числа профессорско-преподавательского состава оу впо",K1319="работник из числа профессорско-преподавательского состава оу дпо (повышения квалификации) специалистов",K1319="старший воспитатель доу",K1319="старший воспитатель оу дод и дома ребенка",K1319="педагог-психолог",K1319="социальный педагог",K1319="педагог-организатор",K1319="мастер производственного обучения",K1319="старший вожатый",K1319="инструктор по труду",K1319="методист оу",K1319="старший методист оу",K1319="тьютор оу (за исключением тьюторов, занятых в сфере впо и дпо)",K1319="руководитель физического воспитания оу, реализующего образовательные программы нпо и спо",K1319="преподаватель-организатор ОБЖ, допризывной подготовки",K1319="инструктор-методист оу дод спортивного профиля",K1319="старший инструктор-методист оу дод спортивного профиля",K1319="воспитатель в доу",K1319="воспитатель в дошкольной группе оу и оу для детей дошкольного и младшего школьного возраста"),36,список!AH1319)</f>
        <v xml:space="preserve"> </v>
      </c>
      <c r="N1319" s="6" t="str">
        <f t="shared" si="20"/>
        <v xml:space="preserve"> </v>
      </c>
      <c r="O1319" s="8"/>
      <c r="P1319" s="8"/>
      <c r="Q1319" s="8"/>
      <c r="R1319" s="8"/>
    </row>
    <row r="1320" spans="1:18" x14ac:dyDescent="0.25">
      <c r="A1320" s="8"/>
      <c r="B1320" s="9" t="e">
        <f>#VALUE!</f>
        <v>#VALUE!</v>
      </c>
      <c r="C1320" s="8"/>
      <c r="D1320" s="8"/>
      <c r="E1320" s="8"/>
      <c r="F1320" s="8"/>
      <c r="G1320" s="8"/>
      <c r="H1320" s="8"/>
      <c r="I1320" s="8"/>
      <c r="J1320" s="8"/>
      <c r="K1320" s="10"/>
      <c r="L1320" s="8"/>
      <c r="M1320" s="5" t="str">
        <f>IF(OR(K1320="работник из числа профессорско-преподавательского состава оу впо",K1320="работник из числа профессорско-преподавательского состава оу дпо (повышения квалификации) специалистов",K1320="старший воспитатель доу",K1320="старший воспитатель оу дод и дома ребенка",K1320="педагог-психолог",K1320="социальный педагог",K1320="педагог-организатор",K1320="мастер производственного обучения",K1320="старший вожатый",K1320="инструктор по труду",K1320="методист оу",K1320="старший методист оу",K1320="тьютор оу (за исключением тьюторов, занятых в сфере впо и дпо)",K1320="руководитель физического воспитания оу, реализующего образовательные программы нпо и спо",K1320="преподаватель-организатор ОБЖ, допризывной подготовки",K1320="инструктор-методист оу дод спортивного профиля",K1320="старший инструктор-методист оу дод спортивного профиля",K1320="воспитатель в доу",K1320="воспитатель в дошкольной группе оу и оу для детей дошкольного и младшего школьного возраста"),36,список!AH1320)</f>
        <v xml:space="preserve"> </v>
      </c>
      <c r="N1320" s="6" t="str">
        <f t="shared" si="20"/>
        <v xml:space="preserve"> </v>
      </c>
      <c r="O1320" s="8"/>
      <c r="P1320" s="8"/>
      <c r="Q1320" s="8"/>
      <c r="R1320" s="8"/>
    </row>
    <row r="1321" spans="1:18" x14ac:dyDescent="0.25">
      <c r="A1321" s="8"/>
      <c r="B1321" s="9" t="e">
        <f>#VALUE!</f>
        <v>#VALUE!</v>
      </c>
      <c r="C1321" s="8"/>
      <c r="D1321" s="8"/>
      <c r="E1321" s="8"/>
      <c r="F1321" s="8"/>
      <c r="G1321" s="8"/>
      <c r="H1321" s="8"/>
      <c r="I1321" s="8"/>
      <c r="J1321" s="8"/>
      <c r="K1321" s="10"/>
      <c r="L1321" s="8"/>
      <c r="M1321" s="5" t="str">
        <f>IF(OR(K1321="работник из числа профессорско-преподавательского состава оу впо",K1321="работник из числа профессорско-преподавательского состава оу дпо (повышения квалификации) специалистов",K1321="старший воспитатель доу",K1321="старший воспитатель оу дод и дома ребенка",K1321="педагог-психолог",K1321="социальный педагог",K1321="педагог-организатор",K1321="мастер производственного обучения",K1321="старший вожатый",K1321="инструктор по труду",K1321="методист оу",K1321="старший методист оу",K1321="тьютор оу (за исключением тьюторов, занятых в сфере впо и дпо)",K1321="руководитель физического воспитания оу, реализующего образовательные программы нпо и спо",K1321="преподаватель-организатор ОБЖ, допризывной подготовки",K1321="инструктор-методист оу дод спортивного профиля",K1321="старший инструктор-методист оу дод спортивного профиля",K1321="воспитатель в доу",K1321="воспитатель в дошкольной группе оу и оу для детей дошкольного и младшего школьного возраста"),36,список!AH1321)</f>
        <v xml:space="preserve"> </v>
      </c>
      <c r="N1321" s="6" t="str">
        <f t="shared" si="20"/>
        <v xml:space="preserve"> </v>
      </c>
      <c r="O1321" s="8"/>
      <c r="P1321" s="8"/>
      <c r="Q1321" s="8"/>
      <c r="R1321" s="8"/>
    </row>
    <row r="1322" spans="1:18" x14ac:dyDescent="0.25">
      <c r="A1322" s="8"/>
      <c r="B1322" s="9" t="e">
        <f>#VALUE!</f>
        <v>#VALUE!</v>
      </c>
      <c r="C1322" s="8"/>
      <c r="D1322" s="8"/>
      <c r="E1322" s="8"/>
      <c r="F1322" s="8"/>
      <c r="G1322" s="8"/>
      <c r="H1322" s="8"/>
      <c r="I1322" s="8"/>
      <c r="J1322" s="8"/>
      <c r="K1322" s="10"/>
      <c r="L1322" s="8"/>
      <c r="M1322" s="5" t="str">
        <f>IF(OR(K1322="работник из числа профессорско-преподавательского состава оу впо",K1322="работник из числа профессорско-преподавательского состава оу дпо (повышения квалификации) специалистов",K1322="старший воспитатель доу",K1322="старший воспитатель оу дод и дома ребенка",K1322="педагог-психолог",K1322="социальный педагог",K1322="педагог-организатор",K1322="мастер производственного обучения",K1322="старший вожатый",K1322="инструктор по труду",K1322="методист оу",K1322="старший методист оу",K1322="тьютор оу (за исключением тьюторов, занятых в сфере впо и дпо)",K1322="руководитель физического воспитания оу, реализующего образовательные программы нпо и спо",K1322="преподаватель-организатор ОБЖ, допризывной подготовки",K1322="инструктор-методист оу дод спортивного профиля",K1322="старший инструктор-методист оу дод спортивного профиля",K1322="воспитатель в доу",K1322="воспитатель в дошкольной группе оу и оу для детей дошкольного и младшего школьного возраста"),36,список!AH1322)</f>
        <v xml:space="preserve"> </v>
      </c>
      <c r="N1322" s="6" t="str">
        <f t="shared" si="20"/>
        <v xml:space="preserve"> </v>
      </c>
      <c r="O1322" s="8"/>
      <c r="P1322" s="8"/>
      <c r="Q1322" s="8"/>
      <c r="R1322" s="8"/>
    </row>
    <row r="1323" spans="1:18" x14ac:dyDescent="0.25">
      <c r="A1323" s="8"/>
      <c r="B1323" s="9" t="e">
        <f>#VALUE!</f>
        <v>#VALUE!</v>
      </c>
      <c r="C1323" s="8"/>
      <c r="D1323" s="8"/>
      <c r="E1323" s="8"/>
      <c r="F1323" s="8"/>
      <c r="G1323" s="8"/>
      <c r="H1323" s="8"/>
      <c r="I1323" s="8"/>
      <c r="J1323" s="8"/>
      <c r="K1323" s="10"/>
      <c r="L1323" s="8"/>
      <c r="M1323" s="5" t="str">
        <f>IF(OR(K1323="работник из числа профессорско-преподавательского состава оу впо",K1323="работник из числа профессорско-преподавательского состава оу дпо (повышения квалификации) специалистов",K1323="старший воспитатель доу",K1323="старший воспитатель оу дод и дома ребенка",K1323="педагог-психолог",K1323="социальный педагог",K1323="педагог-организатор",K1323="мастер производственного обучения",K1323="старший вожатый",K1323="инструктор по труду",K1323="методист оу",K1323="старший методист оу",K1323="тьютор оу (за исключением тьюторов, занятых в сфере впо и дпо)",K1323="руководитель физического воспитания оу, реализующего образовательные программы нпо и спо",K1323="преподаватель-организатор ОБЖ, допризывной подготовки",K1323="инструктор-методист оу дод спортивного профиля",K1323="старший инструктор-методист оу дод спортивного профиля",K1323="воспитатель в доу",K1323="воспитатель в дошкольной группе оу и оу для детей дошкольного и младшего школьного возраста"),36,список!AH1323)</f>
        <v xml:space="preserve"> </v>
      </c>
      <c r="N1323" s="6" t="str">
        <f t="shared" si="20"/>
        <v xml:space="preserve"> </v>
      </c>
      <c r="O1323" s="8"/>
      <c r="P1323" s="8"/>
      <c r="Q1323" s="8"/>
      <c r="R1323" s="8"/>
    </row>
    <row r="1324" spans="1:18" x14ac:dyDescent="0.25">
      <c r="A1324" s="8"/>
      <c r="B1324" s="9" t="e">
        <f>#VALUE!</f>
        <v>#VALUE!</v>
      </c>
      <c r="C1324" s="8"/>
      <c r="D1324" s="8"/>
      <c r="E1324" s="8"/>
      <c r="F1324" s="8"/>
      <c r="G1324" s="8"/>
      <c r="H1324" s="8"/>
      <c r="I1324" s="8"/>
      <c r="J1324" s="8"/>
      <c r="K1324" s="10"/>
      <c r="L1324" s="8"/>
      <c r="M1324" s="5" t="str">
        <f>IF(OR(K1324="работник из числа профессорско-преподавательского состава оу впо",K1324="работник из числа профессорско-преподавательского состава оу дпо (повышения квалификации) специалистов",K1324="старший воспитатель доу",K1324="старший воспитатель оу дод и дома ребенка",K1324="педагог-психолог",K1324="социальный педагог",K1324="педагог-организатор",K1324="мастер производственного обучения",K1324="старший вожатый",K1324="инструктор по труду",K1324="методист оу",K1324="старший методист оу",K1324="тьютор оу (за исключением тьюторов, занятых в сфере впо и дпо)",K1324="руководитель физического воспитания оу, реализующего образовательные программы нпо и спо",K1324="преподаватель-организатор ОБЖ, допризывной подготовки",K1324="инструктор-методист оу дод спортивного профиля",K1324="старший инструктор-методист оу дод спортивного профиля",K1324="воспитатель в доу",K1324="воспитатель в дошкольной группе оу и оу для детей дошкольного и младшего школьного возраста"),36,список!AH1324)</f>
        <v xml:space="preserve"> </v>
      </c>
      <c r="N1324" s="6" t="str">
        <f t="shared" si="20"/>
        <v xml:space="preserve"> </v>
      </c>
      <c r="O1324" s="8"/>
      <c r="P1324" s="8"/>
      <c r="Q1324" s="8"/>
      <c r="R1324" s="8"/>
    </row>
    <row r="1325" spans="1:18" x14ac:dyDescent="0.25">
      <c r="A1325" s="8"/>
      <c r="B1325" s="9" t="e">
        <f>#VALUE!</f>
        <v>#VALUE!</v>
      </c>
      <c r="C1325" s="8"/>
      <c r="D1325" s="8"/>
      <c r="E1325" s="8"/>
      <c r="F1325" s="8"/>
      <c r="G1325" s="8"/>
      <c r="H1325" s="8"/>
      <c r="I1325" s="8"/>
      <c r="J1325" s="8"/>
      <c r="K1325" s="10"/>
      <c r="L1325" s="8"/>
      <c r="M1325" s="5" t="str">
        <f>IF(OR(K1325="работник из числа профессорско-преподавательского состава оу впо",K1325="работник из числа профессорско-преподавательского состава оу дпо (повышения квалификации) специалистов",K1325="старший воспитатель доу",K1325="старший воспитатель оу дод и дома ребенка",K1325="педагог-психолог",K1325="социальный педагог",K1325="педагог-организатор",K1325="мастер производственного обучения",K1325="старший вожатый",K1325="инструктор по труду",K1325="методист оу",K1325="старший методист оу",K1325="тьютор оу (за исключением тьюторов, занятых в сфере впо и дпо)",K1325="руководитель физического воспитания оу, реализующего образовательные программы нпо и спо",K1325="преподаватель-организатор ОБЖ, допризывной подготовки",K1325="инструктор-методист оу дод спортивного профиля",K1325="старший инструктор-методист оу дод спортивного профиля",K1325="воспитатель в доу",K1325="воспитатель в дошкольной группе оу и оу для детей дошкольного и младшего школьного возраста"),36,список!AH1325)</f>
        <v xml:space="preserve"> </v>
      </c>
      <c r="N1325" s="6" t="str">
        <f t="shared" si="20"/>
        <v xml:space="preserve"> </v>
      </c>
      <c r="O1325" s="8"/>
      <c r="P1325" s="8"/>
      <c r="Q1325" s="8"/>
      <c r="R1325" s="8"/>
    </row>
    <row r="1326" spans="1:18" x14ac:dyDescent="0.25">
      <c r="A1326" s="8"/>
      <c r="B1326" s="9" t="e">
        <f>#VALUE!</f>
        <v>#VALUE!</v>
      </c>
      <c r="C1326" s="8"/>
      <c r="D1326" s="8"/>
      <c r="E1326" s="8"/>
      <c r="F1326" s="8"/>
      <c r="G1326" s="8"/>
      <c r="H1326" s="8"/>
      <c r="I1326" s="8"/>
      <c r="J1326" s="8"/>
      <c r="K1326" s="10"/>
      <c r="L1326" s="8"/>
      <c r="M1326" s="5" t="str">
        <f>IF(OR(K1326="работник из числа профессорско-преподавательского состава оу впо",K1326="работник из числа профессорско-преподавательского состава оу дпо (повышения квалификации) специалистов",K1326="старший воспитатель доу",K1326="старший воспитатель оу дод и дома ребенка",K1326="педагог-психолог",K1326="социальный педагог",K1326="педагог-организатор",K1326="мастер производственного обучения",K1326="старший вожатый",K1326="инструктор по труду",K1326="методист оу",K1326="старший методист оу",K1326="тьютор оу (за исключением тьюторов, занятых в сфере впо и дпо)",K1326="руководитель физического воспитания оу, реализующего образовательные программы нпо и спо",K1326="преподаватель-организатор ОБЖ, допризывной подготовки",K1326="инструктор-методист оу дод спортивного профиля",K1326="старший инструктор-методист оу дод спортивного профиля",K1326="воспитатель в доу",K1326="воспитатель в дошкольной группе оу и оу для детей дошкольного и младшего школьного возраста"),36,список!AH1326)</f>
        <v xml:space="preserve"> </v>
      </c>
      <c r="N1326" s="6" t="str">
        <f t="shared" si="20"/>
        <v xml:space="preserve"> </v>
      </c>
      <c r="O1326" s="8"/>
      <c r="P1326" s="8"/>
      <c r="Q1326" s="8"/>
      <c r="R1326" s="8"/>
    </row>
    <row r="1327" spans="1:18" x14ac:dyDescent="0.25">
      <c r="A1327" s="8"/>
      <c r="B1327" s="9" t="e">
        <f>#VALUE!</f>
        <v>#VALUE!</v>
      </c>
      <c r="C1327" s="8"/>
      <c r="D1327" s="8"/>
      <c r="E1327" s="8"/>
      <c r="F1327" s="8"/>
      <c r="G1327" s="8"/>
      <c r="H1327" s="8"/>
      <c r="I1327" s="8"/>
      <c r="J1327" s="8"/>
      <c r="K1327" s="10"/>
      <c r="L1327" s="8"/>
      <c r="M1327" s="5" t="str">
        <f>IF(OR(K1327="работник из числа профессорско-преподавательского состава оу впо",K1327="работник из числа профессорско-преподавательского состава оу дпо (повышения квалификации) специалистов",K1327="старший воспитатель доу",K1327="старший воспитатель оу дод и дома ребенка",K1327="педагог-психолог",K1327="социальный педагог",K1327="педагог-организатор",K1327="мастер производственного обучения",K1327="старший вожатый",K1327="инструктор по труду",K1327="методист оу",K1327="старший методист оу",K1327="тьютор оу (за исключением тьюторов, занятых в сфере впо и дпо)",K1327="руководитель физического воспитания оу, реализующего образовательные программы нпо и спо",K1327="преподаватель-организатор ОБЖ, допризывной подготовки",K1327="инструктор-методист оу дод спортивного профиля",K1327="старший инструктор-методист оу дод спортивного профиля",K1327="воспитатель в доу",K1327="воспитатель в дошкольной группе оу и оу для детей дошкольного и младшего школьного возраста"),36,список!AH1327)</f>
        <v xml:space="preserve"> </v>
      </c>
      <c r="N1327" s="6" t="str">
        <f t="shared" si="20"/>
        <v xml:space="preserve"> </v>
      </c>
      <c r="O1327" s="8"/>
      <c r="P1327" s="8"/>
      <c r="Q1327" s="8"/>
      <c r="R1327" s="8"/>
    </row>
    <row r="1328" spans="1:18" x14ac:dyDescent="0.25">
      <c r="A1328" s="8"/>
      <c r="B1328" s="9" t="e">
        <f>#VALUE!</f>
        <v>#VALUE!</v>
      </c>
      <c r="C1328" s="8"/>
      <c r="D1328" s="8"/>
      <c r="E1328" s="8"/>
      <c r="F1328" s="8"/>
      <c r="G1328" s="8"/>
      <c r="H1328" s="8"/>
      <c r="I1328" s="8"/>
      <c r="J1328" s="8"/>
      <c r="K1328" s="10"/>
      <c r="L1328" s="8"/>
      <c r="M1328" s="5" t="str">
        <f>IF(OR(K1328="работник из числа профессорско-преподавательского состава оу впо",K1328="работник из числа профессорско-преподавательского состава оу дпо (повышения квалификации) специалистов",K1328="старший воспитатель доу",K1328="старший воспитатель оу дод и дома ребенка",K1328="педагог-психолог",K1328="социальный педагог",K1328="педагог-организатор",K1328="мастер производственного обучения",K1328="старший вожатый",K1328="инструктор по труду",K1328="методист оу",K1328="старший методист оу",K1328="тьютор оу (за исключением тьюторов, занятых в сфере впо и дпо)",K1328="руководитель физического воспитания оу, реализующего образовательные программы нпо и спо",K1328="преподаватель-организатор ОБЖ, допризывной подготовки",K1328="инструктор-методист оу дод спортивного профиля",K1328="старший инструктор-методист оу дод спортивного профиля",K1328="воспитатель в доу",K1328="воспитатель в дошкольной группе оу и оу для детей дошкольного и младшего школьного возраста"),36,список!AH1328)</f>
        <v xml:space="preserve"> </v>
      </c>
      <c r="N1328" s="6" t="str">
        <f t="shared" si="20"/>
        <v xml:space="preserve"> </v>
      </c>
      <c r="O1328" s="8"/>
      <c r="P1328" s="8"/>
      <c r="Q1328" s="8"/>
      <c r="R1328" s="8"/>
    </row>
    <row r="1329" spans="1:18" x14ac:dyDescent="0.25">
      <c r="A1329" s="8"/>
      <c r="B1329" s="9" t="e">
        <f>#VALUE!</f>
        <v>#VALUE!</v>
      </c>
      <c r="C1329" s="8"/>
      <c r="D1329" s="8"/>
      <c r="E1329" s="8"/>
      <c r="F1329" s="8"/>
      <c r="G1329" s="8"/>
      <c r="H1329" s="8"/>
      <c r="I1329" s="8"/>
      <c r="J1329" s="8"/>
      <c r="K1329" s="10"/>
      <c r="L1329" s="8"/>
      <c r="M1329" s="5" t="str">
        <f>IF(OR(K1329="работник из числа профессорско-преподавательского состава оу впо",K1329="работник из числа профессорско-преподавательского состава оу дпо (повышения квалификации) специалистов",K1329="старший воспитатель доу",K1329="старший воспитатель оу дод и дома ребенка",K1329="педагог-психолог",K1329="социальный педагог",K1329="педагог-организатор",K1329="мастер производственного обучения",K1329="старший вожатый",K1329="инструктор по труду",K1329="методист оу",K1329="старший методист оу",K1329="тьютор оу (за исключением тьюторов, занятых в сфере впо и дпо)",K1329="руководитель физического воспитания оу, реализующего образовательные программы нпо и спо",K1329="преподаватель-организатор ОБЖ, допризывной подготовки",K1329="инструктор-методист оу дод спортивного профиля",K1329="старший инструктор-методист оу дод спортивного профиля",K1329="воспитатель в доу",K1329="воспитатель в дошкольной группе оу и оу для детей дошкольного и младшего школьного возраста"),36,список!AH1329)</f>
        <v xml:space="preserve"> </v>
      </c>
      <c r="N1329" s="6" t="str">
        <f t="shared" si="20"/>
        <v xml:space="preserve"> </v>
      </c>
      <c r="O1329" s="8"/>
      <c r="P1329" s="8"/>
      <c r="Q1329" s="8"/>
      <c r="R1329" s="8"/>
    </row>
    <row r="1330" spans="1:18" x14ac:dyDescent="0.25">
      <c r="A1330" s="8"/>
      <c r="B1330" s="9" t="e">
        <f>#VALUE!</f>
        <v>#VALUE!</v>
      </c>
      <c r="C1330" s="8"/>
      <c r="D1330" s="8"/>
      <c r="E1330" s="8"/>
      <c r="F1330" s="8"/>
      <c r="G1330" s="8"/>
      <c r="H1330" s="8"/>
      <c r="I1330" s="8"/>
      <c r="J1330" s="8"/>
      <c r="K1330" s="10"/>
      <c r="L1330" s="8"/>
      <c r="M1330" s="5" t="str">
        <f>IF(OR(K1330="работник из числа профессорско-преподавательского состава оу впо",K1330="работник из числа профессорско-преподавательского состава оу дпо (повышения квалификации) специалистов",K1330="старший воспитатель доу",K1330="старший воспитатель оу дод и дома ребенка",K1330="педагог-психолог",K1330="социальный педагог",K1330="педагог-организатор",K1330="мастер производственного обучения",K1330="старший вожатый",K1330="инструктор по труду",K1330="методист оу",K1330="старший методист оу",K1330="тьютор оу (за исключением тьюторов, занятых в сфере впо и дпо)",K1330="руководитель физического воспитания оу, реализующего образовательные программы нпо и спо",K1330="преподаватель-организатор ОБЖ, допризывной подготовки",K1330="инструктор-методист оу дод спортивного профиля",K1330="старший инструктор-методист оу дод спортивного профиля",K1330="воспитатель в доу",K1330="воспитатель в дошкольной группе оу и оу для детей дошкольного и младшего школьного возраста"),36,список!AH1330)</f>
        <v xml:space="preserve"> </v>
      </c>
      <c r="N1330" s="6" t="str">
        <f t="shared" si="20"/>
        <v xml:space="preserve"> </v>
      </c>
      <c r="O1330" s="8"/>
      <c r="P1330" s="8"/>
      <c r="Q1330" s="8"/>
      <c r="R1330" s="8"/>
    </row>
    <row r="1331" spans="1:18" x14ac:dyDescent="0.25">
      <c r="A1331" s="8"/>
      <c r="B1331" s="9" t="e">
        <f>#VALUE!</f>
        <v>#VALUE!</v>
      </c>
      <c r="C1331" s="8"/>
      <c r="D1331" s="8"/>
      <c r="E1331" s="8"/>
      <c r="F1331" s="8"/>
      <c r="G1331" s="8"/>
      <c r="H1331" s="8"/>
      <c r="I1331" s="8"/>
      <c r="J1331" s="8"/>
      <c r="K1331" s="10"/>
      <c r="L1331" s="8"/>
      <c r="M1331" s="5" t="str">
        <f>IF(OR(K1331="работник из числа профессорско-преподавательского состава оу впо",K1331="работник из числа профессорско-преподавательского состава оу дпо (повышения квалификации) специалистов",K1331="старший воспитатель доу",K1331="старший воспитатель оу дод и дома ребенка",K1331="педагог-психолог",K1331="социальный педагог",K1331="педагог-организатор",K1331="мастер производственного обучения",K1331="старший вожатый",K1331="инструктор по труду",K1331="методист оу",K1331="старший методист оу",K1331="тьютор оу (за исключением тьюторов, занятых в сфере впо и дпо)",K1331="руководитель физического воспитания оу, реализующего образовательные программы нпо и спо",K1331="преподаватель-организатор ОБЖ, допризывной подготовки",K1331="инструктор-методист оу дод спортивного профиля",K1331="старший инструктор-методист оу дод спортивного профиля",K1331="воспитатель в доу",K1331="воспитатель в дошкольной группе оу и оу для детей дошкольного и младшего школьного возраста"),36,список!AH1331)</f>
        <v xml:space="preserve"> </v>
      </c>
      <c r="N1331" s="6" t="str">
        <f t="shared" si="20"/>
        <v xml:space="preserve"> </v>
      </c>
      <c r="O1331" s="8"/>
      <c r="P1331" s="8"/>
      <c r="Q1331" s="8"/>
      <c r="R1331" s="8"/>
    </row>
    <row r="1332" spans="1:18" x14ac:dyDescent="0.25">
      <c r="A1332" s="8"/>
      <c r="B1332" s="9" t="e">
        <f>#VALUE!</f>
        <v>#VALUE!</v>
      </c>
      <c r="C1332" s="8"/>
      <c r="D1332" s="8"/>
      <c r="E1332" s="8"/>
      <c r="F1332" s="8"/>
      <c r="G1332" s="8"/>
      <c r="H1332" s="8"/>
      <c r="I1332" s="8"/>
      <c r="J1332" s="8"/>
      <c r="K1332" s="10"/>
      <c r="L1332" s="8"/>
      <c r="M1332" s="5" t="str">
        <f>IF(OR(K1332="работник из числа профессорско-преподавательского состава оу впо",K1332="работник из числа профессорско-преподавательского состава оу дпо (повышения квалификации) специалистов",K1332="старший воспитатель доу",K1332="старший воспитатель оу дод и дома ребенка",K1332="педагог-психолог",K1332="социальный педагог",K1332="педагог-организатор",K1332="мастер производственного обучения",K1332="старший вожатый",K1332="инструктор по труду",K1332="методист оу",K1332="старший методист оу",K1332="тьютор оу (за исключением тьюторов, занятых в сфере впо и дпо)",K1332="руководитель физического воспитания оу, реализующего образовательные программы нпо и спо",K1332="преподаватель-организатор ОБЖ, допризывной подготовки",K1332="инструктор-методист оу дод спортивного профиля",K1332="старший инструктор-методист оу дод спортивного профиля",K1332="воспитатель в доу",K1332="воспитатель в дошкольной группе оу и оу для детей дошкольного и младшего школьного возраста"),36,список!AH1332)</f>
        <v xml:space="preserve"> </v>
      </c>
      <c r="N1332" s="6" t="str">
        <f t="shared" si="20"/>
        <v xml:space="preserve"> </v>
      </c>
      <c r="O1332" s="8"/>
      <c r="P1332" s="8"/>
      <c r="Q1332" s="8"/>
      <c r="R1332" s="8"/>
    </row>
    <row r="1333" spans="1:18" x14ac:dyDescent="0.25">
      <c r="A1333" s="8"/>
      <c r="B1333" s="9" t="e">
        <f>#VALUE!</f>
        <v>#VALUE!</v>
      </c>
      <c r="C1333" s="8"/>
      <c r="D1333" s="8"/>
      <c r="E1333" s="8"/>
      <c r="F1333" s="8"/>
      <c r="G1333" s="8"/>
      <c r="H1333" s="8"/>
      <c r="I1333" s="8"/>
      <c r="J1333" s="8"/>
      <c r="K1333" s="10"/>
      <c r="L1333" s="8"/>
      <c r="M1333" s="5" t="str">
        <f>IF(OR(K1333="работник из числа профессорско-преподавательского состава оу впо",K1333="работник из числа профессорско-преподавательского состава оу дпо (повышения квалификации) специалистов",K1333="старший воспитатель доу",K1333="старший воспитатель оу дод и дома ребенка",K1333="педагог-психолог",K1333="социальный педагог",K1333="педагог-организатор",K1333="мастер производственного обучения",K1333="старший вожатый",K1333="инструктор по труду",K1333="методист оу",K1333="старший методист оу",K1333="тьютор оу (за исключением тьюторов, занятых в сфере впо и дпо)",K1333="руководитель физического воспитания оу, реализующего образовательные программы нпо и спо",K1333="преподаватель-организатор ОБЖ, допризывной подготовки",K1333="инструктор-методист оу дод спортивного профиля",K1333="старший инструктор-методист оу дод спортивного профиля",K1333="воспитатель в доу",K1333="воспитатель в дошкольной группе оу и оу для детей дошкольного и младшего школьного возраста"),36,список!AH1333)</f>
        <v xml:space="preserve"> </v>
      </c>
      <c r="N1333" s="6" t="str">
        <f t="shared" si="20"/>
        <v xml:space="preserve"> </v>
      </c>
      <c r="O1333" s="8"/>
      <c r="P1333" s="8"/>
      <c r="Q1333" s="8"/>
      <c r="R1333" s="8"/>
    </row>
    <row r="1334" spans="1:18" x14ac:dyDescent="0.25">
      <c r="A1334" s="8"/>
      <c r="B1334" s="9" t="e">
        <f>#VALUE!</f>
        <v>#VALUE!</v>
      </c>
      <c r="C1334" s="8"/>
      <c r="D1334" s="8"/>
      <c r="E1334" s="8"/>
      <c r="F1334" s="8"/>
      <c r="G1334" s="8"/>
      <c r="H1334" s="8"/>
      <c r="I1334" s="8"/>
      <c r="J1334" s="8"/>
      <c r="K1334" s="10"/>
      <c r="L1334" s="8"/>
      <c r="M1334" s="5" t="str">
        <f>IF(OR(K1334="работник из числа профессорско-преподавательского состава оу впо",K1334="работник из числа профессорско-преподавательского состава оу дпо (повышения квалификации) специалистов",K1334="старший воспитатель доу",K1334="старший воспитатель оу дод и дома ребенка",K1334="педагог-психолог",K1334="социальный педагог",K1334="педагог-организатор",K1334="мастер производственного обучения",K1334="старший вожатый",K1334="инструктор по труду",K1334="методист оу",K1334="старший методист оу",K1334="тьютор оу (за исключением тьюторов, занятых в сфере впо и дпо)",K1334="руководитель физического воспитания оу, реализующего образовательные программы нпо и спо",K1334="преподаватель-организатор ОБЖ, допризывной подготовки",K1334="инструктор-методист оу дод спортивного профиля",K1334="старший инструктор-методист оу дод спортивного профиля",K1334="воспитатель в доу",K1334="воспитатель в дошкольной группе оу и оу для детей дошкольного и младшего школьного возраста"),36,список!AH1334)</f>
        <v xml:space="preserve"> </v>
      </c>
      <c r="N1334" s="6" t="str">
        <f t="shared" si="20"/>
        <v xml:space="preserve"> </v>
      </c>
      <c r="O1334" s="8"/>
      <c r="P1334" s="8"/>
      <c r="Q1334" s="8"/>
      <c r="R1334" s="8"/>
    </row>
    <row r="1335" spans="1:18" x14ac:dyDescent="0.25">
      <c r="A1335" s="8"/>
      <c r="B1335" s="9" t="e">
        <f>#VALUE!</f>
        <v>#VALUE!</v>
      </c>
      <c r="C1335" s="8"/>
      <c r="D1335" s="8"/>
      <c r="E1335" s="8"/>
      <c r="F1335" s="8"/>
      <c r="G1335" s="8"/>
      <c r="H1335" s="8"/>
      <c r="I1335" s="8"/>
      <c r="J1335" s="8"/>
      <c r="K1335" s="10"/>
      <c r="L1335" s="8"/>
      <c r="M1335" s="5" t="str">
        <f>IF(OR(K1335="работник из числа профессорско-преподавательского состава оу впо",K1335="работник из числа профессорско-преподавательского состава оу дпо (повышения квалификации) специалистов",K1335="старший воспитатель доу",K1335="старший воспитатель оу дод и дома ребенка",K1335="педагог-психолог",K1335="социальный педагог",K1335="педагог-организатор",K1335="мастер производственного обучения",K1335="старший вожатый",K1335="инструктор по труду",K1335="методист оу",K1335="старший методист оу",K1335="тьютор оу (за исключением тьюторов, занятых в сфере впо и дпо)",K1335="руководитель физического воспитания оу, реализующего образовательные программы нпо и спо",K1335="преподаватель-организатор ОБЖ, допризывной подготовки",K1335="инструктор-методист оу дод спортивного профиля",K1335="старший инструктор-методист оу дод спортивного профиля",K1335="воспитатель в доу",K1335="воспитатель в дошкольной группе оу и оу для детей дошкольного и младшего школьного возраста"),36,список!AH1335)</f>
        <v xml:space="preserve"> </v>
      </c>
      <c r="N1335" s="6" t="str">
        <f t="shared" si="20"/>
        <v xml:space="preserve"> </v>
      </c>
      <c r="O1335" s="8"/>
      <c r="P1335" s="8"/>
      <c r="Q1335" s="8"/>
      <c r="R1335" s="8"/>
    </row>
    <row r="1336" spans="1:18" x14ac:dyDescent="0.25">
      <c r="A1336" s="8"/>
      <c r="B1336" s="9" t="e">
        <f>#VALUE!</f>
        <v>#VALUE!</v>
      </c>
      <c r="C1336" s="8"/>
      <c r="D1336" s="8"/>
      <c r="E1336" s="8"/>
      <c r="F1336" s="8"/>
      <c r="G1336" s="8"/>
      <c r="H1336" s="8"/>
      <c r="I1336" s="8"/>
      <c r="J1336" s="8"/>
      <c r="K1336" s="10"/>
      <c r="L1336" s="8"/>
      <c r="M1336" s="5" t="str">
        <f>IF(OR(K1336="работник из числа профессорско-преподавательского состава оу впо",K1336="работник из числа профессорско-преподавательского состава оу дпо (повышения квалификации) специалистов",K1336="старший воспитатель доу",K1336="старший воспитатель оу дод и дома ребенка",K1336="педагог-психолог",K1336="социальный педагог",K1336="педагог-организатор",K1336="мастер производственного обучения",K1336="старший вожатый",K1336="инструктор по труду",K1336="методист оу",K1336="старший методист оу",K1336="тьютор оу (за исключением тьюторов, занятых в сфере впо и дпо)",K1336="руководитель физического воспитания оу, реализующего образовательные программы нпо и спо",K1336="преподаватель-организатор ОБЖ, допризывной подготовки",K1336="инструктор-методист оу дод спортивного профиля",K1336="старший инструктор-методист оу дод спортивного профиля",K1336="воспитатель в доу",K1336="воспитатель в дошкольной группе оу и оу для детей дошкольного и младшего школьного возраста"),36,список!AH1336)</f>
        <v xml:space="preserve"> </v>
      </c>
      <c r="N1336" s="6" t="str">
        <f t="shared" si="20"/>
        <v xml:space="preserve"> </v>
      </c>
      <c r="O1336" s="8"/>
      <c r="P1336" s="8"/>
      <c r="Q1336" s="8"/>
      <c r="R1336" s="8"/>
    </row>
    <row r="1337" spans="1:18" x14ac:dyDescent="0.25">
      <c r="A1337" s="8"/>
      <c r="B1337" s="9" t="e">
        <f>#VALUE!</f>
        <v>#VALUE!</v>
      </c>
      <c r="C1337" s="8"/>
      <c r="D1337" s="8"/>
      <c r="E1337" s="8"/>
      <c r="F1337" s="8"/>
      <c r="G1337" s="8"/>
      <c r="H1337" s="8"/>
      <c r="I1337" s="8"/>
      <c r="J1337" s="8"/>
      <c r="K1337" s="10"/>
      <c r="L1337" s="8"/>
      <c r="M1337" s="5" t="str">
        <f>IF(OR(K1337="работник из числа профессорско-преподавательского состава оу впо",K1337="работник из числа профессорско-преподавательского состава оу дпо (повышения квалификации) специалистов",K1337="старший воспитатель доу",K1337="старший воспитатель оу дод и дома ребенка",K1337="педагог-психолог",K1337="социальный педагог",K1337="педагог-организатор",K1337="мастер производственного обучения",K1337="старший вожатый",K1337="инструктор по труду",K1337="методист оу",K1337="старший методист оу",K1337="тьютор оу (за исключением тьюторов, занятых в сфере впо и дпо)",K1337="руководитель физического воспитания оу, реализующего образовательные программы нпо и спо",K1337="преподаватель-организатор ОБЖ, допризывной подготовки",K1337="инструктор-методист оу дод спортивного профиля",K1337="старший инструктор-методист оу дод спортивного профиля",K1337="воспитатель в доу",K1337="воспитатель в дошкольной группе оу и оу для детей дошкольного и младшего школьного возраста"),36,список!AH1337)</f>
        <v xml:space="preserve"> </v>
      </c>
      <c r="N1337" s="6" t="str">
        <f t="shared" si="20"/>
        <v xml:space="preserve"> </v>
      </c>
      <c r="O1337" s="8"/>
      <c r="P1337" s="8"/>
      <c r="Q1337" s="8"/>
      <c r="R1337" s="8"/>
    </row>
    <row r="1338" spans="1:18" x14ac:dyDescent="0.25">
      <c r="A1338" s="8"/>
      <c r="B1338" s="9" t="e">
        <f>#VALUE!</f>
        <v>#VALUE!</v>
      </c>
      <c r="C1338" s="8"/>
      <c r="D1338" s="8"/>
      <c r="E1338" s="8"/>
      <c r="F1338" s="8"/>
      <c r="G1338" s="8"/>
      <c r="H1338" s="8"/>
      <c r="I1338" s="8"/>
      <c r="J1338" s="8"/>
      <c r="K1338" s="10"/>
      <c r="L1338" s="8"/>
      <c r="M1338" s="5" t="str">
        <f>IF(OR(K1338="работник из числа профессорско-преподавательского состава оу впо",K1338="работник из числа профессорско-преподавательского состава оу дпо (повышения квалификации) специалистов",K1338="старший воспитатель доу",K1338="старший воспитатель оу дод и дома ребенка",K1338="педагог-психолог",K1338="социальный педагог",K1338="педагог-организатор",K1338="мастер производственного обучения",K1338="старший вожатый",K1338="инструктор по труду",K1338="методист оу",K1338="старший методист оу",K1338="тьютор оу (за исключением тьюторов, занятых в сфере впо и дпо)",K1338="руководитель физического воспитания оу, реализующего образовательные программы нпо и спо",K1338="преподаватель-организатор ОБЖ, допризывной подготовки",K1338="инструктор-методист оу дод спортивного профиля",K1338="старший инструктор-методист оу дод спортивного профиля",K1338="воспитатель в доу",K1338="воспитатель в дошкольной группе оу и оу для детей дошкольного и младшего школьного возраста"),36,список!AH1338)</f>
        <v xml:space="preserve"> </v>
      </c>
      <c r="N1338" s="6" t="str">
        <f t="shared" si="20"/>
        <v xml:space="preserve"> </v>
      </c>
      <c r="O1338" s="8"/>
      <c r="P1338" s="8"/>
      <c r="Q1338" s="8"/>
      <c r="R1338" s="8"/>
    </row>
    <row r="1339" spans="1:18" x14ac:dyDescent="0.25">
      <c r="A1339" s="8"/>
      <c r="B1339" s="9" t="e">
        <f>#VALUE!</f>
        <v>#VALUE!</v>
      </c>
      <c r="C1339" s="8"/>
      <c r="D1339" s="8"/>
      <c r="E1339" s="8"/>
      <c r="F1339" s="8"/>
      <c r="G1339" s="8"/>
      <c r="H1339" s="8"/>
      <c r="I1339" s="8"/>
      <c r="J1339" s="8"/>
      <c r="K1339" s="10"/>
      <c r="L1339" s="8"/>
      <c r="M1339" s="5" t="str">
        <f>IF(OR(K1339="работник из числа профессорско-преподавательского состава оу впо",K1339="работник из числа профессорско-преподавательского состава оу дпо (повышения квалификации) специалистов",K1339="старший воспитатель доу",K1339="старший воспитатель оу дод и дома ребенка",K1339="педагог-психолог",K1339="социальный педагог",K1339="педагог-организатор",K1339="мастер производственного обучения",K1339="старший вожатый",K1339="инструктор по труду",K1339="методист оу",K1339="старший методист оу",K1339="тьютор оу (за исключением тьюторов, занятых в сфере впо и дпо)",K1339="руководитель физического воспитания оу, реализующего образовательные программы нпо и спо",K1339="преподаватель-организатор ОБЖ, допризывной подготовки",K1339="инструктор-методист оу дод спортивного профиля",K1339="старший инструктор-методист оу дод спортивного профиля",K1339="воспитатель в доу",K1339="воспитатель в дошкольной группе оу и оу для детей дошкольного и младшего школьного возраста"),36,список!AH1339)</f>
        <v xml:space="preserve"> </v>
      </c>
      <c r="N1339" s="6" t="str">
        <f t="shared" si="20"/>
        <v xml:space="preserve"> </v>
      </c>
      <c r="O1339" s="8"/>
      <c r="P1339" s="8"/>
      <c r="Q1339" s="8"/>
      <c r="R1339" s="8"/>
    </row>
    <row r="1340" spans="1:18" x14ac:dyDescent="0.25">
      <c r="A1340" s="8"/>
      <c r="B1340" s="9" t="e">
        <f>#VALUE!</f>
        <v>#VALUE!</v>
      </c>
      <c r="C1340" s="8"/>
      <c r="D1340" s="8"/>
      <c r="E1340" s="8"/>
      <c r="F1340" s="8"/>
      <c r="G1340" s="8"/>
      <c r="H1340" s="8"/>
      <c r="I1340" s="8"/>
      <c r="J1340" s="8"/>
      <c r="K1340" s="10"/>
      <c r="L1340" s="8"/>
      <c r="M1340" s="5" t="str">
        <f>IF(OR(K1340="работник из числа профессорско-преподавательского состава оу впо",K1340="работник из числа профессорско-преподавательского состава оу дпо (повышения квалификации) специалистов",K1340="старший воспитатель доу",K1340="старший воспитатель оу дод и дома ребенка",K1340="педагог-психолог",K1340="социальный педагог",K1340="педагог-организатор",K1340="мастер производственного обучения",K1340="старший вожатый",K1340="инструктор по труду",K1340="методист оу",K1340="старший методист оу",K1340="тьютор оу (за исключением тьюторов, занятых в сфере впо и дпо)",K1340="руководитель физического воспитания оу, реализующего образовательные программы нпо и спо",K1340="преподаватель-организатор ОБЖ, допризывной подготовки",K1340="инструктор-методист оу дод спортивного профиля",K1340="старший инструктор-методист оу дод спортивного профиля",K1340="воспитатель в доу",K1340="воспитатель в дошкольной группе оу и оу для детей дошкольного и младшего школьного возраста"),36,список!AH1340)</f>
        <v xml:space="preserve"> </v>
      </c>
      <c r="N1340" s="6" t="str">
        <f t="shared" si="20"/>
        <v xml:space="preserve"> </v>
      </c>
      <c r="O1340" s="8"/>
      <c r="P1340" s="8"/>
      <c r="Q1340" s="8"/>
      <c r="R1340" s="8"/>
    </row>
    <row r="1341" spans="1:18" x14ac:dyDescent="0.25">
      <c r="A1341" s="8"/>
      <c r="B1341" s="9" t="e">
        <f>#VALUE!</f>
        <v>#VALUE!</v>
      </c>
      <c r="C1341" s="8"/>
      <c r="D1341" s="8"/>
      <c r="E1341" s="8"/>
      <c r="F1341" s="8"/>
      <c r="G1341" s="8"/>
      <c r="H1341" s="8"/>
      <c r="I1341" s="8"/>
      <c r="J1341" s="8"/>
      <c r="K1341" s="10"/>
      <c r="L1341" s="8"/>
      <c r="M1341" s="5" t="str">
        <f>IF(OR(K1341="работник из числа профессорско-преподавательского состава оу впо",K1341="работник из числа профессорско-преподавательского состава оу дпо (повышения квалификации) специалистов",K1341="старший воспитатель доу",K1341="старший воспитатель оу дод и дома ребенка",K1341="педагог-психолог",K1341="социальный педагог",K1341="педагог-организатор",K1341="мастер производственного обучения",K1341="старший вожатый",K1341="инструктор по труду",K1341="методист оу",K1341="старший методист оу",K1341="тьютор оу (за исключением тьюторов, занятых в сфере впо и дпо)",K1341="руководитель физического воспитания оу, реализующего образовательные программы нпо и спо",K1341="преподаватель-организатор ОБЖ, допризывной подготовки",K1341="инструктор-методист оу дод спортивного профиля",K1341="старший инструктор-методист оу дод спортивного профиля",K1341="воспитатель в доу",K1341="воспитатель в дошкольной группе оу и оу для детей дошкольного и младшего школьного возраста"),36,список!AH1341)</f>
        <v xml:space="preserve"> </v>
      </c>
      <c r="N1341" s="6" t="str">
        <f t="shared" si="20"/>
        <v xml:space="preserve"> </v>
      </c>
      <c r="O1341" s="8"/>
      <c r="P1341" s="8"/>
      <c r="Q1341" s="8"/>
      <c r="R1341" s="8"/>
    </row>
    <row r="1342" spans="1:18" x14ac:dyDescent="0.25">
      <c r="A1342" s="8"/>
      <c r="B1342" s="9" t="e">
        <f>#VALUE!</f>
        <v>#VALUE!</v>
      </c>
      <c r="C1342" s="8"/>
      <c r="D1342" s="8"/>
      <c r="E1342" s="8"/>
      <c r="F1342" s="8"/>
      <c r="G1342" s="8"/>
      <c r="H1342" s="8"/>
      <c r="I1342" s="8"/>
      <c r="J1342" s="8"/>
      <c r="K1342" s="10"/>
      <c r="L1342" s="8"/>
      <c r="M1342" s="5" t="str">
        <f>IF(OR(K1342="работник из числа профессорско-преподавательского состава оу впо",K1342="работник из числа профессорско-преподавательского состава оу дпо (повышения квалификации) специалистов",K1342="старший воспитатель доу",K1342="старший воспитатель оу дод и дома ребенка",K1342="педагог-психолог",K1342="социальный педагог",K1342="педагог-организатор",K1342="мастер производственного обучения",K1342="старший вожатый",K1342="инструктор по труду",K1342="методист оу",K1342="старший методист оу",K1342="тьютор оу (за исключением тьюторов, занятых в сфере впо и дпо)",K1342="руководитель физического воспитания оу, реализующего образовательные программы нпо и спо",K1342="преподаватель-организатор ОБЖ, допризывной подготовки",K1342="инструктор-методист оу дод спортивного профиля",K1342="старший инструктор-методист оу дод спортивного профиля",K1342="воспитатель в доу",K1342="воспитатель в дошкольной группе оу и оу для детей дошкольного и младшего школьного возраста"),36,список!AH1342)</f>
        <v xml:space="preserve"> </v>
      </c>
      <c r="N1342" s="6" t="str">
        <f t="shared" si="20"/>
        <v xml:space="preserve"> </v>
      </c>
      <c r="O1342" s="8"/>
      <c r="P1342" s="8"/>
      <c r="Q1342" s="8"/>
      <c r="R1342" s="8"/>
    </row>
    <row r="1343" spans="1:18" x14ac:dyDescent="0.25">
      <c r="A1343" s="8"/>
      <c r="B1343" s="9" t="e">
        <f>#VALUE!</f>
        <v>#VALUE!</v>
      </c>
      <c r="C1343" s="8"/>
      <c r="D1343" s="8"/>
      <c r="E1343" s="8"/>
      <c r="F1343" s="8"/>
      <c r="G1343" s="8"/>
      <c r="H1343" s="8"/>
      <c r="I1343" s="8"/>
      <c r="J1343" s="8"/>
      <c r="K1343" s="10"/>
      <c r="L1343" s="8"/>
      <c r="M1343" s="5" t="str">
        <f>IF(OR(K1343="работник из числа профессорско-преподавательского состава оу впо",K1343="работник из числа профессорско-преподавательского состава оу дпо (повышения квалификации) специалистов",K1343="старший воспитатель доу",K1343="старший воспитатель оу дод и дома ребенка",K1343="педагог-психолог",K1343="социальный педагог",K1343="педагог-организатор",K1343="мастер производственного обучения",K1343="старший вожатый",K1343="инструктор по труду",K1343="методист оу",K1343="старший методист оу",K1343="тьютор оу (за исключением тьюторов, занятых в сфере впо и дпо)",K1343="руководитель физического воспитания оу, реализующего образовательные программы нпо и спо",K1343="преподаватель-организатор ОБЖ, допризывной подготовки",K1343="инструктор-методист оу дод спортивного профиля",K1343="старший инструктор-методист оу дод спортивного профиля",K1343="воспитатель в доу",K1343="воспитатель в дошкольной группе оу и оу для детей дошкольного и младшего школьного возраста"),36,список!AH1343)</f>
        <v xml:space="preserve"> </v>
      </c>
      <c r="N1343" s="6" t="str">
        <f t="shared" si="20"/>
        <v xml:space="preserve"> </v>
      </c>
      <c r="O1343" s="8"/>
      <c r="P1343" s="8"/>
      <c r="Q1343" s="8"/>
      <c r="R1343" s="8"/>
    </row>
    <row r="1344" spans="1:18" x14ac:dyDescent="0.25">
      <c r="A1344" s="8"/>
      <c r="B1344" s="9" t="e">
        <f>#VALUE!</f>
        <v>#VALUE!</v>
      </c>
      <c r="C1344" s="8"/>
      <c r="D1344" s="8"/>
      <c r="E1344" s="8"/>
      <c r="F1344" s="8"/>
      <c r="G1344" s="8"/>
      <c r="H1344" s="8"/>
      <c r="I1344" s="8"/>
      <c r="J1344" s="8"/>
      <c r="K1344" s="10"/>
      <c r="L1344" s="8"/>
      <c r="M1344" s="5" t="str">
        <f>IF(OR(K1344="работник из числа профессорско-преподавательского состава оу впо",K1344="работник из числа профессорско-преподавательского состава оу дпо (повышения квалификации) специалистов",K1344="старший воспитатель доу",K1344="старший воспитатель оу дод и дома ребенка",K1344="педагог-психолог",K1344="социальный педагог",K1344="педагог-организатор",K1344="мастер производственного обучения",K1344="старший вожатый",K1344="инструктор по труду",K1344="методист оу",K1344="старший методист оу",K1344="тьютор оу (за исключением тьюторов, занятых в сфере впо и дпо)",K1344="руководитель физического воспитания оу, реализующего образовательные программы нпо и спо",K1344="преподаватель-организатор ОБЖ, допризывной подготовки",K1344="инструктор-методист оу дод спортивного профиля",K1344="старший инструктор-методист оу дод спортивного профиля",K1344="воспитатель в доу",K1344="воспитатель в дошкольной группе оу и оу для детей дошкольного и младшего школьного возраста"),36,список!AH1344)</f>
        <v xml:space="preserve"> </v>
      </c>
      <c r="N1344" s="6" t="str">
        <f t="shared" si="20"/>
        <v xml:space="preserve"> </v>
      </c>
      <c r="O1344" s="8"/>
      <c r="P1344" s="8"/>
      <c r="Q1344" s="8"/>
      <c r="R1344" s="8"/>
    </row>
    <row r="1345" spans="1:18" x14ac:dyDescent="0.25">
      <c r="A1345" s="8"/>
      <c r="B1345" s="9" t="e">
        <f>#VALUE!</f>
        <v>#VALUE!</v>
      </c>
      <c r="C1345" s="8"/>
      <c r="D1345" s="8"/>
      <c r="E1345" s="8"/>
      <c r="F1345" s="8"/>
      <c r="G1345" s="8"/>
      <c r="H1345" s="8"/>
      <c r="I1345" s="8"/>
      <c r="J1345" s="8"/>
      <c r="K1345" s="10"/>
      <c r="L1345" s="8"/>
      <c r="M1345" s="5" t="str">
        <f>IF(OR(K1345="работник из числа профессорско-преподавательского состава оу впо",K1345="работник из числа профессорско-преподавательского состава оу дпо (повышения квалификации) специалистов",K1345="старший воспитатель доу",K1345="старший воспитатель оу дод и дома ребенка",K1345="педагог-психолог",K1345="социальный педагог",K1345="педагог-организатор",K1345="мастер производственного обучения",K1345="старший вожатый",K1345="инструктор по труду",K1345="методист оу",K1345="старший методист оу",K1345="тьютор оу (за исключением тьюторов, занятых в сфере впо и дпо)",K1345="руководитель физического воспитания оу, реализующего образовательные программы нпо и спо",K1345="преподаватель-организатор ОБЖ, допризывной подготовки",K1345="инструктор-методист оу дод спортивного профиля",K1345="старший инструктор-методист оу дод спортивного профиля",K1345="воспитатель в доу",K1345="воспитатель в дошкольной группе оу и оу для детей дошкольного и младшего школьного возраста"),36,список!AH1345)</f>
        <v xml:space="preserve"> </v>
      </c>
      <c r="N1345" s="6" t="str">
        <f t="shared" si="20"/>
        <v xml:space="preserve"> </v>
      </c>
      <c r="O1345" s="8"/>
      <c r="P1345" s="8"/>
      <c r="Q1345" s="8"/>
      <c r="R1345" s="8"/>
    </row>
    <row r="1346" spans="1:18" x14ac:dyDescent="0.25">
      <c r="A1346" s="8"/>
      <c r="B1346" s="9" t="e">
        <f>#VALUE!</f>
        <v>#VALUE!</v>
      </c>
      <c r="C1346" s="8"/>
      <c r="D1346" s="8"/>
      <c r="E1346" s="8"/>
      <c r="F1346" s="8"/>
      <c r="G1346" s="8"/>
      <c r="H1346" s="8"/>
      <c r="I1346" s="8"/>
      <c r="J1346" s="8"/>
      <c r="K1346" s="10"/>
      <c r="L1346" s="8"/>
      <c r="M1346" s="5" t="str">
        <f>IF(OR(K1346="работник из числа профессорско-преподавательского состава оу впо",K1346="работник из числа профессорско-преподавательского состава оу дпо (повышения квалификации) специалистов",K1346="старший воспитатель доу",K1346="старший воспитатель оу дод и дома ребенка",K1346="педагог-психолог",K1346="социальный педагог",K1346="педагог-организатор",K1346="мастер производственного обучения",K1346="старший вожатый",K1346="инструктор по труду",K1346="методист оу",K1346="старший методист оу",K1346="тьютор оу (за исключением тьюторов, занятых в сфере впо и дпо)",K1346="руководитель физического воспитания оу, реализующего образовательные программы нпо и спо",K1346="преподаватель-организатор ОБЖ, допризывной подготовки",K1346="инструктор-методист оу дод спортивного профиля",K1346="старший инструктор-методист оу дод спортивного профиля",K1346="воспитатель в доу",K1346="воспитатель в дошкольной группе оу и оу для детей дошкольного и младшего школьного возраста"),36,список!AH1346)</f>
        <v xml:space="preserve"> </v>
      </c>
      <c r="N1346" s="6" t="str">
        <f t="shared" si="20"/>
        <v xml:space="preserve"> </v>
      </c>
      <c r="O1346" s="8"/>
      <c r="P1346" s="8"/>
      <c r="Q1346" s="8"/>
      <c r="R1346" s="8"/>
    </row>
    <row r="1347" spans="1:18" x14ac:dyDescent="0.25">
      <c r="A1347" s="8"/>
      <c r="B1347" s="9" t="e">
        <f>#VALUE!</f>
        <v>#VALUE!</v>
      </c>
      <c r="C1347" s="8"/>
      <c r="D1347" s="8"/>
      <c r="E1347" s="8"/>
      <c r="F1347" s="8"/>
      <c r="G1347" s="8"/>
      <c r="H1347" s="8"/>
      <c r="I1347" s="8"/>
      <c r="J1347" s="8"/>
      <c r="K1347" s="10"/>
      <c r="L1347" s="8"/>
      <c r="M1347" s="5" t="str">
        <f>IF(OR(K1347="работник из числа профессорско-преподавательского состава оу впо",K1347="работник из числа профессорско-преподавательского состава оу дпо (повышения квалификации) специалистов",K1347="старший воспитатель доу",K1347="старший воспитатель оу дод и дома ребенка",K1347="педагог-психолог",K1347="социальный педагог",K1347="педагог-организатор",K1347="мастер производственного обучения",K1347="старший вожатый",K1347="инструктор по труду",K1347="методист оу",K1347="старший методист оу",K1347="тьютор оу (за исключением тьюторов, занятых в сфере впо и дпо)",K1347="руководитель физического воспитания оу, реализующего образовательные программы нпо и спо",K1347="преподаватель-организатор ОБЖ, допризывной подготовки",K1347="инструктор-методист оу дод спортивного профиля",K1347="старший инструктор-методист оу дод спортивного профиля",K1347="воспитатель в доу",K1347="воспитатель в дошкольной группе оу и оу для детей дошкольного и младшего школьного возраста"),36,список!AH1347)</f>
        <v xml:space="preserve"> </v>
      </c>
      <c r="N1347" s="6" t="str">
        <f t="shared" si="20"/>
        <v xml:space="preserve"> </v>
      </c>
      <c r="O1347" s="8"/>
      <c r="P1347" s="8"/>
      <c r="Q1347" s="8"/>
      <c r="R1347" s="8"/>
    </row>
    <row r="1348" spans="1:18" x14ac:dyDescent="0.25">
      <c r="A1348" s="8"/>
      <c r="B1348" s="9" t="e">
        <f>#VALUE!</f>
        <v>#VALUE!</v>
      </c>
      <c r="C1348" s="8"/>
      <c r="D1348" s="8"/>
      <c r="E1348" s="8"/>
      <c r="F1348" s="8"/>
      <c r="G1348" s="8"/>
      <c r="H1348" s="8"/>
      <c r="I1348" s="8"/>
      <c r="J1348" s="8"/>
      <c r="K1348" s="10"/>
      <c r="L1348" s="8"/>
      <c r="M1348" s="5" t="str">
        <f>IF(OR(K1348="работник из числа профессорско-преподавательского состава оу впо",K1348="работник из числа профессорско-преподавательского состава оу дпо (повышения квалификации) специалистов",K1348="старший воспитатель доу",K1348="старший воспитатель оу дод и дома ребенка",K1348="педагог-психолог",K1348="социальный педагог",K1348="педагог-организатор",K1348="мастер производственного обучения",K1348="старший вожатый",K1348="инструктор по труду",K1348="методист оу",K1348="старший методист оу",K1348="тьютор оу (за исключением тьюторов, занятых в сфере впо и дпо)",K1348="руководитель физического воспитания оу, реализующего образовательные программы нпо и спо",K1348="преподаватель-организатор ОБЖ, допризывной подготовки",K1348="инструктор-методист оу дод спортивного профиля",K1348="старший инструктор-методист оу дод спортивного профиля",K1348="воспитатель в доу",K1348="воспитатель в дошкольной группе оу и оу для детей дошкольного и младшего школьного возраста"),36,список!AH1348)</f>
        <v xml:space="preserve"> </v>
      </c>
      <c r="N1348" s="6" t="str">
        <f t="shared" si="20"/>
        <v xml:space="preserve"> </v>
      </c>
      <c r="O1348" s="8"/>
      <c r="P1348" s="8"/>
      <c r="Q1348" s="8"/>
      <c r="R1348" s="8"/>
    </row>
    <row r="1349" spans="1:18" x14ac:dyDescent="0.25">
      <c r="A1349" s="8"/>
      <c r="B1349" s="9" t="e">
        <f>#VALUE!</f>
        <v>#VALUE!</v>
      </c>
      <c r="C1349" s="8"/>
      <c r="D1349" s="8"/>
      <c r="E1349" s="8"/>
      <c r="F1349" s="8"/>
      <c r="G1349" s="8"/>
      <c r="H1349" s="8"/>
      <c r="I1349" s="8"/>
      <c r="J1349" s="8"/>
      <c r="K1349" s="10"/>
      <c r="L1349" s="8"/>
      <c r="M1349" s="5" t="str">
        <f>IF(OR(K1349="работник из числа профессорско-преподавательского состава оу впо",K1349="работник из числа профессорско-преподавательского состава оу дпо (повышения квалификации) специалистов",K1349="старший воспитатель доу",K1349="старший воспитатель оу дод и дома ребенка",K1349="педагог-психолог",K1349="социальный педагог",K1349="педагог-организатор",K1349="мастер производственного обучения",K1349="старший вожатый",K1349="инструктор по труду",K1349="методист оу",K1349="старший методист оу",K1349="тьютор оу (за исключением тьюторов, занятых в сфере впо и дпо)",K1349="руководитель физического воспитания оу, реализующего образовательные программы нпо и спо",K1349="преподаватель-организатор ОБЖ, допризывной подготовки",K1349="инструктор-методист оу дод спортивного профиля",K1349="старший инструктор-методист оу дод спортивного профиля",K1349="воспитатель в доу",K1349="воспитатель в дошкольной группе оу и оу для детей дошкольного и младшего школьного возраста"),36,список!AH1349)</f>
        <v xml:space="preserve"> </v>
      </c>
      <c r="N1349" s="6" t="str">
        <f t="shared" ref="N1349:N1412" si="21">IF(M1349=" "," ",O1349/M1349)</f>
        <v xml:space="preserve"> </v>
      </c>
      <c r="O1349" s="8"/>
      <c r="P1349" s="8"/>
      <c r="Q1349" s="8"/>
      <c r="R1349" s="8"/>
    </row>
    <row r="1350" spans="1:18" x14ac:dyDescent="0.25">
      <c r="A1350" s="8"/>
      <c r="B1350" s="9" t="e">
        <f>#VALUE!</f>
        <v>#VALUE!</v>
      </c>
      <c r="C1350" s="8"/>
      <c r="D1350" s="8"/>
      <c r="E1350" s="8"/>
      <c r="F1350" s="8"/>
      <c r="G1350" s="8"/>
      <c r="H1350" s="8"/>
      <c r="I1350" s="8"/>
      <c r="J1350" s="8"/>
      <c r="K1350" s="10"/>
      <c r="L1350" s="8"/>
      <c r="M1350" s="5" t="str">
        <f>IF(OR(K1350="работник из числа профессорско-преподавательского состава оу впо",K1350="работник из числа профессорско-преподавательского состава оу дпо (повышения квалификации) специалистов",K1350="старший воспитатель доу",K1350="старший воспитатель оу дод и дома ребенка",K1350="педагог-психолог",K1350="социальный педагог",K1350="педагог-организатор",K1350="мастер производственного обучения",K1350="старший вожатый",K1350="инструктор по труду",K1350="методист оу",K1350="старший методист оу",K1350="тьютор оу (за исключением тьюторов, занятых в сфере впо и дпо)",K1350="руководитель физического воспитания оу, реализующего образовательные программы нпо и спо",K1350="преподаватель-организатор ОБЖ, допризывной подготовки",K1350="инструктор-методист оу дод спортивного профиля",K1350="старший инструктор-методист оу дод спортивного профиля",K1350="воспитатель в доу",K1350="воспитатель в дошкольной группе оу и оу для детей дошкольного и младшего школьного возраста"),36,список!AH1350)</f>
        <v xml:space="preserve"> </v>
      </c>
      <c r="N1350" s="6" t="str">
        <f t="shared" si="21"/>
        <v xml:space="preserve"> </v>
      </c>
      <c r="O1350" s="8"/>
      <c r="P1350" s="8"/>
      <c r="Q1350" s="8"/>
      <c r="R1350" s="8"/>
    </row>
    <row r="1351" spans="1:18" x14ac:dyDescent="0.25">
      <c r="A1351" s="8"/>
      <c r="B1351" s="9" t="e">
        <f>#VALUE!</f>
        <v>#VALUE!</v>
      </c>
      <c r="C1351" s="8"/>
      <c r="D1351" s="8"/>
      <c r="E1351" s="8"/>
      <c r="F1351" s="8"/>
      <c r="G1351" s="8"/>
      <c r="H1351" s="8"/>
      <c r="I1351" s="8"/>
      <c r="J1351" s="8"/>
      <c r="K1351" s="10"/>
      <c r="L1351" s="8"/>
      <c r="M1351" s="5" t="str">
        <f>IF(OR(K1351="работник из числа профессорско-преподавательского состава оу впо",K1351="работник из числа профессорско-преподавательского состава оу дпо (повышения квалификации) специалистов",K1351="старший воспитатель доу",K1351="старший воспитатель оу дод и дома ребенка",K1351="педагог-психолог",K1351="социальный педагог",K1351="педагог-организатор",K1351="мастер производственного обучения",K1351="старший вожатый",K1351="инструктор по труду",K1351="методист оу",K1351="старший методист оу",K1351="тьютор оу (за исключением тьюторов, занятых в сфере впо и дпо)",K1351="руководитель физического воспитания оу, реализующего образовательные программы нпо и спо",K1351="преподаватель-организатор ОБЖ, допризывной подготовки",K1351="инструктор-методист оу дод спортивного профиля",K1351="старший инструктор-методист оу дод спортивного профиля",K1351="воспитатель в доу",K1351="воспитатель в дошкольной группе оу и оу для детей дошкольного и младшего школьного возраста"),36,список!AH1351)</f>
        <v xml:space="preserve"> </v>
      </c>
      <c r="N1351" s="6" t="str">
        <f t="shared" si="21"/>
        <v xml:space="preserve"> </v>
      </c>
      <c r="O1351" s="8"/>
      <c r="P1351" s="8"/>
      <c r="Q1351" s="8"/>
      <c r="R1351" s="8"/>
    </row>
    <row r="1352" spans="1:18" x14ac:dyDescent="0.25">
      <c r="A1352" s="8"/>
      <c r="B1352" s="9" t="e">
        <f>#VALUE!</f>
        <v>#VALUE!</v>
      </c>
      <c r="C1352" s="8"/>
      <c r="D1352" s="8"/>
      <c r="E1352" s="8"/>
      <c r="F1352" s="8"/>
      <c r="G1352" s="8"/>
      <c r="H1352" s="8"/>
      <c r="I1352" s="8"/>
      <c r="J1352" s="8"/>
      <c r="K1352" s="10"/>
      <c r="L1352" s="8"/>
      <c r="M1352" s="5" t="str">
        <f>IF(OR(K1352="работник из числа профессорско-преподавательского состава оу впо",K1352="работник из числа профессорско-преподавательского состава оу дпо (повышения квалификации) специалистов",K1352="старший воспитатель доу",K1352="старший воспитатель оу дод и дома ребенка",K1352="педагог-психолог",K1352="социальный педагог",K1352="педагог-организатор",K1352="мастер производственного обучения",K1352="старший вожатый",K1352="инструктор по труду",K1352="методист оу",K1352="старший методист оу",K1352="тьютор оу (за исключением тьюторов, занятых в сфере впо и дпо)",K1352="руководитель физического воспитания оу, реализующего образовательные программы нпо и спо",K1352="преподаватель-организатор ОБЖ, допризывной подготовки",K1352="инструктор-методист оу дод спортивного профиля",K1352="старший инструктор-методист оу дод спортивного профиля",K1352="воспитатель в доу",K1352="воспитатель в дошкольной группе оу и оу для детей дошкольного и младшего школьного возраста"),36,список!AH1352)</f>
        <v xml:space="preserve"> </v>
      </c>
      <c r="N1352" s="6" t="str">
        <f t="shared" si="21"/>
        <v xml:space="preserve"> </v>
      </c>
      <c r="O1352" s="8"/>
      <c r="P1352" s="8"/>
      <c r="Q1352" s="8"/>
      <c r="R1352" s="8"/>
    </row>
    <row r="1353" spans="1:18" x14ac:dyDescent="0.25">
      <c r="A1353" s="8"/>
      <c r="B1353" s="9" t="e">
        <f>#VALUE!</f>
        <v>#VALUE!</v>
      </c>
      <c r="C1353" s="8"/>
      <c r="D1353" s="8"/>
      <c r="E1353" s="8"/>
      <c r="F1353" s="8"/>
      <c r="G1353" s="8"/>
      <c r="H1353" s="8"/>
      <c r="I1353" s="8"/>
      <c r="J1353" s="8"/>
      <c r="K1353" s="10"/>
      <c r="L1353" s="8"/>
      <c r="M1353" s="5" t="str">
        <f>IF(OR(K1353="работник из числа профессорско-преподавательского состава оу впо",K1353="работник из числа профессорско-преподавательского состава оу дпо (повышения квалификации) специалистов",K1353="старший воспитатель доу",K1353="старший воспитатель оу дод и дома ребенка",K1353="педагог-психолог",K1353="социальный педагог",K1353="педагог-организатор",K1353="мастер производственного обучения",K1353="старший вожатый",K1353="инструктор по труду",K1353="методист оу",K1353="старший методист оу",K1353="тьютор оу (за исключением тьюторов, занятых в сфере впо и дпо)",K1353="руководитель физического воспитания оу, реализующего образовательные программы нпо и спо",K1353="преподаватель-организатор ОБЖ, допризывной подготовки",K1353="инструктор-методист оу дод спортивного профиля",K1353="старший инструктор-методист оу дод спортивного профиля",K1353="воспитатель в доу",K1353="воспитатель в дошкольной группе оу и оу для детей дошкольного и младшего школьного возраста"),36,список!AH1353)</f>
        <v xml:space="preserve"> </v>
      </c>
      <c r="N1353" s="6" t="str">
        <f t="shared" si="21"/>
        <v xml:space="preserve"> </v>
      </c>
      <c r="O1353" s="8"/>
      <c r="P1353" s="8"/>
      <c r="Q1353" s="8"/>
      <c r="R1353" s="8"/>
    </row>
    <row r="1354" spans="1:18" x14ac:dyDescent="0.25">
      <c r="A1354" s="8"/>
      <c r="B1354" s="9" t="e">
        <f>#VALUE!</f>
        <v>#VALUE!</v>
      </c>
      <c r="C1354" s="8"/>
      <c r="D1354" s="8"/>
      <c r="E1354" s="8"/>
      <c r="F1354" s="8"/>
      <c r="G1354" s="8"/>
      <c r="H1354" s="8"/>
      <c r="I1354" s="8"/>
      <c r="J1354" s="8"/>
      <c r="K1354" s="10"/>
      <c r="L1354" s="8"/>
      <c r="M1354" s="5" t="str">
        <f>IF(OR(K1354="работник из числа профессорско-преподавательского состава оу впо",K1354="работник из числа профессорско-преподавательского состава оу дпо (повышения квалификации) специалистов",K1354="старший воспитатель доу",K1354="старший воспитатель оу дод и дома ребенка",K1354="педагог-психолог",K1354="социальный педагог",K1354="педагог-организатор",K1354="мастер производственного обучения",K1354="старший вожатый",K1354="инструктор по труду",K1354="методист оу",K1354="старший методист оу",K1354="тьютор оу (за исключением тьюторов, занятых в сфере впо и дпо)",K1354="руководитель физического воспитания оу, реализующего образовательные программы нпо и спо",K1354="преподаватель-организатор ОБЖ, допризывной подготовки",K1354="инструктор-методист оу дод спортивного профиля",K1354="старший инструктор-методист оу дод спортивного профиля",K1354="воспитатель в доу",K1354="воспитатель в дошкольной группе оу и оу для детей дошкольного и младшего школьного возраста"),36,список!AH1354)</f>
        <v xml:space="preserve"> </v>
      </c>
      <c r="N1354" s="6" t="str">
        <f t="shared" si="21"/>
        <v xml:space="preserve"> </v>
      </c>
      <c r="O1354" s="8"/>
      <c r="P1354" s="8"/>
      <c r="Q1354" s="8"/>
      <c r="R1354" s="8"/>
    </row>
    <row r="1355" spans="1:18" x14ac:dyDescent="0.25">
      <c r="A1355" s="8"/>
      <c r="B1355" s="9" t="e">
        <f>#VALUE!</f>
        <v>#VALUE!</v>
      </c>
      <c r="C1355" s="8"/>
      <c r="D1355" s="8"/>
      <c r="E1355" s="8"/>
      <c r="F1355" s="8"/>
      <c r="G1355" s="8"/>
      <c r="H1355" s="8"/>
      <c r="I1355" s="8"/>
      <c r="J1355" s="8"/>
      <c r="K1355" s="10"/>
      <c r="L1355" s="8"/>
      <c r="M1355" s="5" t="str">
        <f>IF(OR(K1355="работник из числа профессорско-преподавательского состава оу впо",K1355="работник из числа профессорско-преподавательского состава оу дпо (повышения квалификации) специалистов",K1355="старший воспитатель доу",K1355="старший воспитатель оу дод и дома ребенка",K1355="педагог-психолог",K1355="социальный педагог",K1355="педагог-организатор",K1355="мастер производственного обучения",K1355="старший вожатый",K1355="инструктор по труду",K1355="методист оу",K1355="старший методист оу",K1355="тьютор оу (за исключением тьюторов, занятых в сфере впо и дпо)",K1355="руководитель физического воспитания оу, реализующего образовательные программы нпо и спо",K1355="преподаватель-организатор ОБЖ, допризывной подготовки",K1355="инструктор-методист оу дод спортивного профиля",K1355="старший инструктор-методист оу дод спортивного профиля",K1355="воспитатель в доу",K1355="воспитатель в дошкольной группе оу и оу для детей дошкольного и младшего школьного возраста"),36,список!AH1355)</f>
        <v xml:space="preserve"> </v>
      </c>
      <c r="N1355" s="6" t="str">
        <f t="shared" si="21"/>
        <v xml:space="preserve"> </v>
      </c>
      <c r="O1355" s="8"/>
      <c r="P1355" s="8"/>
      <c r="Q1355" s="8"/>
      <c r="R1355" s="8"/>
    </row>
    <row r="1356" spans="1:18" x14ac:dyDescent="0.25">
      <c r="A1356" s="8"/>
      <c r="B1356" s="9" t="e">
        <f>#VALUE!</f>
        <v>#VALUE!</v>
      </c>
      <c r="C1356" s="8"/>
      <c r="D1356" s="8"/>
      <c r="E1356" s="8"/>
      <c r="F1356" s="8"/>
      <c r="G1356" s="8"/>
      <c r="H1356" s="8"/>
      <c r="I1356" s="8"/>
      <c r="J1356" s="8"/>
      <c r="K1356" s="10"/>
      <c r="L1356" s="8"/>
      <c r="M1356" s="5" t="str">
        <f>IF(OR(K1356="работник из числа профессорско-преподавательского состава оу впо",K1356="работник из числа профессорско-преподавательского состава оу дпо (повышения квалификации) специалистов",K1356="старший воспитатель доу",K1356="старший воспитатель оу дод и дома ребенка",K1356="педагог-психолог",K1356="социальный педагог",K1356="педагог-организатор",K1356="мастер производственного обучения",K1356="старший вожатый",K1356="инструктор по труду",K1356="методист оу",K1356="старший методист оу",K1356="тьютор оу (за исключением тьюторов, занятых в сфере впо и дпо)",K1356="руководитель физического воспитания оу, реализующего образовательные программы нпо и спо",K1356="преподаватель-организатор ОБЖ, допризывной подготовки",K1356="инструктор-методист оу дод спортивного профиля",K1356="старший инструктор-методист оу дод спортивного профиля",K1356="воспитатель в доу",K1356="воспитатель в дошкольной группе оу и оу для детей дошкольного и младшего школьного возраста"),36,список!AH1356)</f>
        <v xml:space="preserve"> </v>
      </c>
      <c r="N1356" s="6" t="str">
        <f t="shared" si="21"/>
        <v xml:space="preserve"> </v>
      </c>
      <c r="O1356" s="8"/>
      <c r="P1356" s="8"/>
      <c r="Q1356" s="8"/>
      <c r="R1356" s="8"/>
    </row>
    <row r="1357" spans="1:18" x14ac:dyDescent="0.25">
      <c r="A1357" s="8"/>
      <c r="B1357" s="9" t="e">
        <f>#VALUE!</f>
        <v>#VALUE!</v>
      </c>
      <c r="C1357" s="8"/>
      <c r="D1357" s="8"/>
      <c r="E1357" s="8"/>
      <c r="F1357" s="8"/>
      <c r="G1357" s="8"/>
      <c r="H1357" s="8"/>
      <c r="I1357" s="8"/>
      <c r="J1357" s="8"/>
      <c r="K1357" s="10"/>
      <c r="L1357" s="8"/>
      <c r="M1357" s="5" t="str">
        <f>IF(OR(K1357="работник из числа профессорско-преподавательского состава оу впо",K1357="работник из числа профессорско-преподавательского состава оу дпо (повышения квалификации) специалистов",K1357="старший воспитатель доу",K1357="старший воспитатель оу дод и дома ребенка",K1357="педагог-психолог",K1357="социальный педагог",K1357="педагог-организатор",K1357="мастер производственного обучения",K1357="старший вожатый",K1357="инструктор по труду",K1357="методист оу",K1357="старший методист оу",K1357="тьютор оу (за исключением тьюторов, занятых в сфере впо и дпо)",K1357="руководитель физического воспитания оу, реализующего образовательные программы нпо и спо",K1357="преподаватель-организатор ОБЖ, допризывной подготовки",K1357="инструктор-методист оу дод спортивного профиля",K1357="старший инструктор-методист оу дод спортивного профиля",K1357="воспитатель в доу",K1357="воспитатель в дошкольной группе оу и оу для детей дошкольного и младшего школьного возраста"),36,список!AH1357)</f>
        <v xml:space="preserve"> </v>
      </c>
      <c r="N1357" s="6" t="str">
        <f t="shared" si="21"/>
        <v xml:space="preserve"> </v>
      </c>
      <c r="O1357" s="8"/>
      <c r="P1357" s="8"/>
      <c r="Q1357" s="8"/>
      <c r="R1357" s="8"/>
    </row>
    <row r="1358" spans="1:18" x14ac:dyDescent="0.25">
      <c r="A1358" s="8"/>
      <c r="B1358" s="9" t="e">
        <f>#VALUE!</f>
        <v>#VALUE!</v>
      </c>
      <c r="C1358" s="8"/>
      <c r="D1358" s="8"/>
      <c r="E1358" s="8"/>
      <c r="F1358" s="8"/>
      <c r="G1358" s="8"/>
      <c r="H1358" s="8"/>
      <c r="I1358" s="8"/>
      <c r="J1358" s="8"/>
      <c r="K1358" s="10"/>
      <c r="L1358" s="8"/>
      <c r="M1358" s="5" t="str">
        <f>IF(OR(K1358="работник из числа профессорско-преподавательского состава оу впо",K1358="работник из числа профессорско-преподавательского состава оу дпо (повышения квалификации) специалистов",K1358="старший воспитатель доу",K1358="старший воспитатель оу дод и дома ребенка",K1358="педагог-психолог",K1358="социальный педагог",K1358="педагог-организатор",K1358="мастер производственного обучения",K1358="старший вожатый",K1358="инструктор по труду",K1358="методист оу",K1358="старший методист оу",K1358="тьютор оу (за исключением тьюторов, занятых в сфере впо и дпо)",K1358="руководитель физического воспитания оу, реализующего образовательные программы нпо и спо",K1358="преподаватель-организатор ОБЖ, допризывной подготовки",K1358="инструктор-методист оу дод спортивного профиля",K1358="старший инструктор-методист оу дод спортивного профиля",K1358="воспитатель в доу",K1358="воспитатель в дошкольной группе оу и оу для детей дошкольного и младшего школьного возраста"),36,список!AH1358)</f>
        <v xml:space="preserve"> </v>
      </c>
      <c r="N1358" s="6" t="str">
        <f t="shared" si="21"/>
        <v xml:space="preserve"> </v>
      </c>
      <c r="O1358" s="8"/>
      <c r="P1358" s="8"/>
      <c r="Q1358" s="8"/>
      <c r="R1358" s="8"/>
    </row>
    <row r="1359" spans="1:18" x14ac:dyDescent="0.25">
      <c r="A1359" s="8"/>
      <c r="B1359" s="9" t="e">
        <f>#VALUE!</f>
        <v>#VALUE!</v>
      </c>
      <c r="C1359" s="8"/>
      <c r="D1359" s="8"/>
      <c r="E1359" s="8"/>
      <c r="F1359" s="8"/>
      <c r="G1359" s="8"/>
      <c r="H1359" s="8"/>
      <c r="I1359" s="8"/>
      <c r="J1359" s="8"/>
      <c r="K1359" s="10"/>
      <c r="L1359" s="8"/>
      <c r="M1359" s="5" t="str">
        <f>IF(OR(K1359="работник из числа профессорско-преподавательского состава оу впо",K1359="работник из числа профессорско-преподавательского состава оу дпо (повышения квалификации) специалистов",K1359="старший воспитатель доу",K1359="старший воспитатель оу дод и дома ребенка",K1359="педагог-психолог",K1359="социальный педагог",K1359="педагог-организатор",K1359="мастер производственного обучения",K1359="старший вожатый",K1359="инструктор по труду",K1359="методист оу",K1359="старший методист оу",K1359="тьютор оу (за исключением тьюторов, занятых в сфере впо и дпо)",K1359="руководитель физического воспитания оу, реализующего образовательные программы нпо и спо",K1359="преподаватель-организатор ОБЖ, допризывной подготовки",K1359="инструктор-методист оу дод спортивного профиля",K1359="старший инструктор-методист оу дод спортивного профиля",K1359="воспитатель в доу",K1359="воспитатель в дошкольной группе оу и оу для детей дошкольного и младшего школьного возраста"),36,список!AH1359)</f>
        <v xml:space="preserve"> </v>
      </c>
      <c r="N1359" s="6" t="str">
        <f t="shared" si="21"/>
        <v xml:space="preserve"> </v>
      </c>
      <c r="O1359" s="8"/>
      <c r="P1359" s="8"/>
      <c r="Q1359" s="8"/>
      <c r="R1359" s="8"/>
    </row>
    <row r="1360" spans="1:18" x14ac:dyDescent="0.25">
      <c r="A1360" s="8"/>
      <c r="B1360" s="9" t="e">
        <f>#VALUE!</f>
        <v>#VALUE!</v>
      </c>
      <c r="C1360" s="8"/>
      <c r="D1360" s="8"/>
      <c r="E1360" s="8"/>
      <c r="F1360" s="8"/>
      <c r="G1360" s="8"/>
      <c r="H1360" s="8"/>
      <c r="I1360" s="8"/>
      <c r="J1360" s="8"/>
      <c r="K1360" s="10"/>
      <c r="L1360" s="8"/>
      <c r="M1360" s="5" t="str">
        <f>IF(OR(K1360="работник из числа профессорско-преподавательского состава оу впо",K1360="работник из числа профессорско-преподавательского состава оу дпо (повышения квалификации) специалистов",K1360="старший воспитатель доу",K1360="старший воспитатель оу дод и дома ребенка",K1360="педагог-психолог",K1360="социальный педагог",K1360="педагог-организатор",K1360="мастер производственного обучения",K1360="старший вожатый",K1360="инструктор по труду",K1360="методист оу",K1360="старший методист оу",K1360="тьютор оу (за исключением тьюторов, занятых в сфере впо и дпо)",K1360="руководитель физического воспитания оу, реализующего образовательные программы нпо и спо",K1360="преподаватель-организатор ОБЖ, допризывной подготовки",K1360="инструктор-методист оу дод спортивного профиля",K1360="старший инструктор-методист оу дод спортивного профиля",K1360="воспитатель в доу",K1360="воспитатель в дошкольной группе оу и оу для детей дошкольного и младшего школьного возраста"),36,список!AH1360)</f>
        <v xml:space="preserve"> </v>
      </c>
      <c r="N1360" s="6" t="str">
        <f t="shared" si="21"/>
        <v xml:space="preserve"> </v>
      </c>
      <c r="O1360" s="8"/>
      <c r="P1360" s="8"/>
      <c r="Q1360" s="8"/>
      <c r="R1360" s="8"/>
    </row>
    <row r="1361" spans="1:18" x14ac:dyDescent="0.25">
      <c r="A1361" s="8"/>
      <c r="B1361" s="9" t="e">
        <f>#VALUE!</f>
        <v>#VALUE!</v>
      </c>
      <c r="C1361" s="8"/>
      <c r="D1361" s="8"/>
      <c r="E1361" s="8"/>
      <c r="F1361" s="8"/>
      <c r="G1361" s="8"/>
      <c r="H1361" s="8"/>
      <c r="I1361" s="8"/>
      <c r="J1361" s="8"/>
      <c r="K1361" s="10"/>
      <c r="L1361" s="8"/>
      <c r="M1361" s="5" t="str">
        <f>IF(OR(K1361="работник из числа профессорско-преподавательского состава оу впо",K1361="работник из числа профессорско-преподавательского состава оу дпо (повышения квалификации) специалистов",K1361="старший воспитатель доу",K1361="старший воспитатель оу дод и дома ребенка",K1361="педагог-психолог",K1361="социальный педагог",K1361="педагог-организатор",K1361="мастер производственного обучения",K1361="старший вожатый",K1361="инструктор по труду",K1361="методист оу",K1361="старший методист оу",K1361="тьютор оу (за исключением тьюторов, занятых в сфере впо и дпо)",K1361="руководитель физического воспитания оу, реализующего образовательные программы нпо и спо",K1361="преподаватель-организатор ОБЖ, допризывной подготовки",K1361="инструктор-методист оу дод спортивного профиля",K1361="старший инструктор-методист оу дод спортивного профиля",K1361="воспитатель в доу",K1361="воспитатель в дошкольной группе оу и оу для детей дошкольного и младшего школьного возраста"),36,список!AH1361)</f>
        <v xml:space="preserve"> </v>
      </c>
      <c r="N1361" s="6" t="str">
        <f t="shared" si="21"/>
        <v xml:space="preserve"> </v>
      </c>
      <c r="O1361" s="8"/>
      <c r="P1361" s="8"/>
      <c r="Q1361" s="8"/>
      <c r="R1361" s="8"/>
    </row>
    <row r="1362" spans="1:18" x14ac:dyDescent="0.25">
      <c r="A1362" s="8"/>
      <c r="B1362" s="9" t="e">
        <f>#VALUE!</f>
        <v>#VALUE!</v>
      </c>
      <c r="C1362" s="8"/>
      <c r="D1362" s="8"/>
      <c r="E1362" s="8"/>
      <c r="F1362" s="8"/>
      <c r="G1362" s="8"/>
      <c r="H1362" s="8"/>
      <c r="I1362" s="8"/>
      <c r="J1362" s="8"/>
      <c r="K1362" s="10"/>
      <c r="L1362" s="8"/>
      <c r="M1362" s="5" t="str">
        <f>IF(OR(K1362="работник из числа профессорско-преподавательского состава оу впо",K1362="работник из числа профессорско-преподавательского состава оу дпо (повышения квалификации) специалистов",K1362="старший воспитатель доу",K1362="старший воспитатель оу дод и дома ребенка",K1362="педагог-психолог",K1362="социальный педагог",K1362="педагог-организатор",K1362="мастер производственного обучения",K1362="старший вожатый",K1362="инструктор по труду",K1362="методист оу",K1362="старший методист оу",K1362="тьютор оу (за исключением тьюторов, занятых в сфере впо и дпо)",K1362="руководитель физического воспитания оу, реализующего образовательные программы нпо и спо",K1362="преподаватель-организатор ОБЖ, допризывной подготовки",K1362="инструктор-методист оу дод спортивного профиля",K1362="старший инструктор-методист оу дод спортивного профиля",K1362="воспитатель в доу",K1362="воспитатель в дошкольной группе оу и оу для детей дошкольного и младшего школьного возраста"),36,список!AH1362)</f>
        <v xml:space="preserve"> </v>
      </c>
      <c r="N1362" s="6" t="str">
        <f t="shared" si="21"/>
        <v xml:space="preserve"> </v>
      </c>
      <c r="O1362" s="8"/>
      <c r="P1362" s="8"/>
      <c r="Q1362" s="8"/>
      <c r="R1362" s="8"/>
    </row>
    <row r="1363" spans="1:18" x14ac:dyDescent="0.25">
      <c r="A1363" s="8"/>
      <c r="B1363" s="9" t="e">
        <f>#VALUE!</f>
        <v>#VALUE!</v>
      </c>
      <c r="C1363" s="8"/>
      <c r="D1363" s="8"/>
      <c r="E1363" s="8"/>
      <c r="F1363" s="8"/>
      <c r="G1363" s="8"/>
      <c r="H1363" s="8"/>
      <c r="I1363" s="8"/>
      <c r="J1363" s="8"/>
      <c r="K1363" s="10"/>
      <c r="L1363" s="8"/>
      <c r="M1363" s="5" t="str">
        <f>IF(OR(K1363="работник из числа профессорско-преподавательского состава оу впо",K1363="работник из числа профессорско-преподавательского состава оу дпо (повышения квалификации) специалистов",K1363="старший воспитатель доу",K1363="старший воспитатель оу дод и дома ребенка",K1363="педагог-психолог",K1363="социальный педагог",K1363="педагог-организатор",K1363="мастер производственного обучения",K1363="старший вожатый",K1363="инструктор по труду",K1363="методист оу",K1363="старший методист оу",K1363="тьютор оу (за исключением тьюторов, занятых в сфере впо и дпо)",K1363="руководитель физического воспитания оу, реализующего образовательные программы нпо и спо",K1363="преподаватель-организатор ОБЖ, допризывной подготовки",K1363="инструктор-методист оу дод спортивного профиля",K1363="старший инструктор-методист оу дод спортивного профиля",K1363="воспитатель в доу",K1363="воспитатель в дошкольной группе оу и оу для детей дошкольного и младшего школьного возраста"),36,список!AH1363)</f>
        <v xml:space="preserve"> </v>
      </c>
      <c r="N1363" s="6" t="str">
        <f t="shared" si="21"/>
        <v xml:space="preserve"> </v>
      </c>
      <c r="O1363" s="8"/>
      <c r="P1363" s="8"/>
      <c r="Q1363" s="8"/>
      <c r="R1363" s="8"/>
    </row>
    <row r="1364" spans="1:18" x14ac:dyDescent="0.25">
      <c r="A1364" s="8"/>
      <c r="B1364" s="9" t="e">
        <f>#VALUE!</f>
        <v>#VALUE!</v>
      </c>
      <c r="C1364" s="8"/>
      <c r="D1364" s="8"/>
      <c r="E1364" s="8"/>
      <c r="F1364" s="8"/>
      <c r="G1364" s="8"/>
      <c r="H1364" s="8"/>
      <c r="I1364" s="8"/>
      <c r="J1364" s="8"/>
      <c r="K1364" s="10"/>
      <c r="L1364" s="8"/>
      <c r="M1364" s="5" t="str">
        <f>IF(OR(K1364="работник из числа профессорско-преподавательского состава оу впо",K1364="работник из числа профессорско-преподавательского состава оу дпо (повышения квалификации) специалистов",K1364="старший воспитатель доу",K1364="старший воспитатель оу дод и дома ребенка",K1364="педагог-психолог",K1364="социальный педагог",K1364="педагог-организатор",K1364="мастер производственного обучения",K1364="старший вожатый",K1364="инструктор по труду",K1364="методист оу",K1364="старший методист оу",K1364="тьютор оу (за исключением тьюторов, занятых в сфере впо и дпо)",K1364="руководитель физического воспитания оу, реализующего образовательные программы нпо и спо",K1364="преподаватель-организатор ОБЖ, допризывной подготовки",K1364="инструктор-методист оу дод спортивного профиля",K1364="старший инструктор-методист оу дод спортивного профиля",K1364="воспитатель в доу",K1364="воспитатель в дошкольной группе оу и оу для детей дошкольного и младшего школьного возраста"),36,список!AH1364)</f>
        <v xml:space="preserve"> </v>
      </c>
      <c r="N1364" s="6" t="str">
        <f t="shared" si="21"/>
        <v xml:space="preserve"> </v>
      </c>
      <c r="O1364" s="8"/>
      <c r="P1364" s="8"/>
      <c r="Q1364" s="8"/>
      <c r="R1364" s="8"/>
    </row>
    <row r="1365" spans="1:18" x14ac:dyDescent="0.25">
      <c r="A1365" s="8"/>
      <c r="B1365" s="9" t="e">
        <f>#VALUE!</f>
        <v>#VALUE!</v>
      </c>
      <c r="C1365" s="8"/>
      <c r="D1365" s="8"/>
      <c r="E1365" s="8"/>
      <c r="F1365" s="8"/>
      <c r="G1365" s="8"/>
      <c r="H1365" s="8"/>
      <c r="I1365" s="8"/>
      <c r="J1365" s="8"/>
      <c r="K1365" s="10"/>
      <c r="L1365" s="8"/>
      <c r="M1365" s="5" t="str">
        <f>IF(OR(K1365="работник из числа профессорско-преподавательского состава оу впо",K1365="работник из числа профессорско-преподавательского состава оу дпо (повышения квалификации) специалистов",K1365="старший воспитатель доу",K1365="старший воспитатель оу дод и дома ребенка",K1365="педагог-психолог",K1365="социальный педагог",K1365="педагог-организатор",K1365="мастер производственного обучения",K1365="старший вожатый",K1365="инструктор по труду",K1365="методист оу",K1365="старший методист оу",K1365="тьютор оу (за исключением тьюторов, занятых в сфере впо и дпо)",K1365="руководитель физического воспитания оу, реализующего образовательные программы нпо и спо",K1365="преподаватель-организатор ОБЖ, допризывной подготовки",K1365="инструктор-методист оу дод спортивного профиля",K1365="старший инструктор-методист оу дод спортивного профиля",K1365="воспитатель в доу",K1365="воспитатель в дошкольной группе оу и оу для детей дошкольного и младшего школьного возраста"),36,список!AH1365)</f>
        <v xml:space="preserve"> </v>
      </c>
      <c r="N1365" s="6" t="str">
        <f t="shared" si="21"/>
        <v xml:space="preserve"> </v>
      </c>
      <c r="O1365" s="8"/>
      <c r="P1365" s="8"/>
      <c r="Q1365" s="8"/>
      <c r="R1365" s="8"/>
    </row>
    <row r="1366" spans="1:18" x14ac:dyDescent="0.25">
      <c r="A1366" s="8"/>
      <c r="B1366" s="9" t="e">
        <f>#VALUE!</f>
        <v>#VALUE!</v>
      </c>
      <c r="C1366" s="8"/>
      <c r="D1366" s="8"/>
      <c r="E1366" s="8"/>
      <c r="F1366" s="8"/>
      <c r="G1366" s="8"/>
      <c r="H1366" s="8"/>
      <c r="I1366" s="8"/>
      <c r="J1366" s="8"/>
      <c r="K1366" s="10"/>
      <c r="L1366" s="8"/>
      <c r="M1366" s="5" t="str">
        <f>IF(OR(K1366="работник из числа профессорско-преподавательского состава оу впо",K1366="работник из числа профессорско-преподавательского состава оу дпо (повышения квалификации) специалистов",K1366="старший воспитатель доу",K1366="старший воспитатель оу дод и дома ребенка",K1366="педагог-психолог",K1366="социальный педагог",K1366="педагог-организатор",K1366="мастер производственного обучения",K1366="старший вожатый",K1366="инструктор по труду",K1366="методист оу",K1366="старший методист оу",K1366="тьютор оу (за исключением тьюторов, занятых в сфере впо и дпо)",K1366="руководитель физического воспитания оу, реализующего образовательные программы нпо и спо",K1366="преподаватель-организатор ОБЖ, допризывной подготовки",K1366="инструктор-методист оу дод спортивного профиля",K1366="старший инструктор-методист оу дод спортивного профиля",K1366="воспитатель в доу",K1366="воспитатель в дошкольной группе оу и оу для детей дошкольного и младшего школьного возраста"),36,список!AH1366)</f>
        <v xml:space="preserve"> </v>
      </c>
      <c r="N1366" s="6" t="str">
        <f t="shared" si="21"/>
        <v xml:space="preserve"> </v>
      </c>
      <c r="O1366" s="8"/>
      <c r="P1366" s="8"/>
      <c r="Q1366" s="8"/>
      <c r="R1366" s="8"/>
    </row>
    <row r="1367" spans="1:18" x14ac:dyDescent="0.25">
      <c r="A1367" s="8"/>
      <c r="B1367" s="9" t="e">
        <f>#VALUE!</f>
        <v>#VALUE!</v>
      </c>
      <c r="C1367" s="8"/>
      <c r="D1367" s="8"/>
      <c r="E1367" s="8"/>
      <c r="F1367" s="8"/>
      <c r="G1367" s="8"/>
      <c r="H1367" s="8"/>
      <c r="I1367" s="8"/>
      <c r="J1367" s="8"/>
      <c r="K1367" s="10"/>
      <c r="L1367" s="8"/>
      <c r="M1367" s="5" t="str">
        <f>IF(OR(K1367="работник из числа профессорско-преподавательского состава оу впо",K1367="работник из числа профессорско-преподавательского состава оу дпо (повышения квалификации) специалистов",K1367="старший воспитатель доу",K1367="старший воспитатель оу дод и дома ребенка",K1367="педагог-психолог",K1367="социальный педагог",K1367="педагог-организатор",K1367="мастер производственного обучения",K1367="старший вожатый",K1367="инструктор по труду",K1367="методист оу",K1367="старший методист оу",K1367="тьютор оу (за исключением тьюторов, занятых в сфере впо и дпо)",K1367="руководитель физического воспитания оу, реализующего образовательные программы нпо и спо",K1367="преподаватель-организатор ОБЖ, допризывной подготовки",K1367="инструктор-методист оу дод спортивного профиля",K1367="старший инструктор-методист оу дод спортивного профиля",K1367="воспитатель в доу",K1367="воспитатель в дошкольной группе оу и оу для детей дошкольного и младшего школьного возраста"),36,список!AH1367)</f>
        <v xml:space="preserve"> </v>
      </c>
      <c r="N1367" s="6" t="str">
        <f t="shared" si="21"/>
        <v xml:space="preserve"> </v>
      </c>
      <c r="O1367" s="8"/>
      <c r="P1367" s="8"/>
      <c r="Q1367" s="8"/>
      <c r="R1367" s="8"/>
    </row>
    <row r="1368" spans="1:18" x14ac:dyDescent="0.25">
      <c r="A1368" s="8"/>
      <c r="B1368" s="9" t="e">
        <f>#VALUE!</f>
        <v>#VALUE!</v>
      </c>
      <c r="C1368" s="8"/>
      <c r="D1368" s="8"/>
      <c r="E1368" s="8"/>
      <c r="F1368" s="8"/>
      <c r="G1368" s="8"/>
      <c r="H1368" s="8"/>
      <c r="I1368" s="8"/>
      <c r="J1368" s="8"/>
      <c r="K1368" s="10"/>
      <c r="L1368" s="8"/>
      <c r="M1368" s="5" t="str">
        <f>IF(OR(K1368="работник из числа профессорско-преподавательского состава оу впо",K1368="работник из числа профессорско-преподавательского состава оу дпо (повышения квалификации) специалистов",K1368="старший воспитатель доу",K1368="старший воспитатель оу дод и дома ребенка",K1368="педагог-психолог",K1368="социальный педагог",K1368="педагог-организатор",K1368="мастер производственного обучения",K1368="старший вожатый",K1368="инструктор по труду",K1368="методист оу",K1368="старший методист оу",K1368="тьютор оу (за исключением тьюторов, занятых в сфере впо и дпо)",K1368="руководитель физического воспитания оу, реализующего образовательные программы нпо и спо",K1368="преподаватель-организатор ОБЖ, допризывной подготовки",K1368="инструктор-методист оу дод спортивного профиля",K1368="старший инструктор-методист оу дод спортивного профиля",K1368="воспитатель в доу",K1368="воспитатель в дошкольной группе оу и оу для детей дошкольного и младшего школьного возраста"),36,список!AH1368)</f>
        <v xml:space="preserve"> </v>
      </c>
      <c r="N1368" s="6" t="str">
        <f t="shared" si="21"/>
        <v xml:space="preserve"> </v>
      </c>
      <c r="O1368" s="8"/>
      <c r="P1368" s="8"/>
      <c r="Q1368" s="8"/>
      <c r="R1368" s="8"/>
    </row>
    <row r="1369" spans="1:18" x14ac:dyDescent="0.25">
      <c r="A1369" s="8"/>
      <c r="B1369" s="9" t="e">
        <f>#VALUE!</f>
        <v>#VALUE!</v>
      </c>
      <c r="C1369" s="8"/>
      <c r="D1369" s="8"/>
      <c r="E1369" s="8"/>
      <c r="F1369" s="8"/>
      <c r="G1369" s="8"/>
      <c r="H1369" s="8"/>
      <c r="I1369" s="8"/>
      <c r="J1369" s="8"/>
      <c r="K1369" s="10"/>
      <c r="L1369" s="8"/>
      <c r="M1369" s="5" t="str">
        <f>IF(OR(K1369="работник из числа профессорско-преподавательского состава оу впо",K1369="работник из числа профессорско-преподавательского состава оу дпо (повышения квалификации) специалистов",K1369="старший воспитатель доу",K1369="старший воспитатель оу дод и дома ребенка",K1369="педагог-психолог",K1369="социальный педагог",K1369="педагог-организатор",K1369="мастер производственного обучения",K1369="старший вожатый",K1369="инструктор по труду",K1369="методист оу",K1369="старший методист оу",K1369="тьютор оу (за исключением тьюторов, занятых в сфере впо и дпо)",K1369="руководитель физического воспитания оу, реализующего образовательные программы нпо и спо",K1369="преподаватель-организатор ОБЖ, допризывной подготовки",K1369="инструктор-методист оу дод спортивного профиля",K1369="старший инструктор-методист оу дод спортивного профиля",K1369="воспитатель в доу",K1369="воспитатель в дошкольной группе оу и оу для детей дошкольного и младшего школьного возраста"),36,список!AH1369)</f>
        <v xml:space="preserve"> </v>
      </c>
      <c r="N1369" s="6" t="str">
        <f t="shared" si="21"/>
        <v xml:space="preserve"> </v>
      </c>
      <c r="O1369" s="8"/>
      <c r="P1369" s="8"/>
      <c r="Q1369" s="8"/>
      <c r="R1369" s="8"/>
    </row>
    <row r="1370" spans="1:18" x14ac:dyDescent="0.25">
      <c r="A1370" s="8"/>
      <c r="B1370" s="9" t="e">
        <f>#VALUE!</f>
        <v>#VALUE!</v>
      </c>
      <c r="C1370" s="8"/>
      <c r="D1370" s="8"/>
      <c r="E1370" s="8"/>
      <c r="F1370" s="8"/>
      <c r="G1370" s="8"/>
      <c r="H1370" s="8"/>
      <c r="I1370" s="8"/>
      <c r="J1370" s="8"/>
      <c r="K1370" s="10"/>
      <c r="L1370" s="8"/>
      <c r="M1370" s="5" t="str">
        <f>IF(OR(K1370="работник из числа профессорско-преподавательского состава оу впо",K1370="работник из числа профессорско-преподавательского состава оу дпо (повышения квалификации) специалистов",K1370="старший воспитатель доу",K1370="старший воспитатель оу дод и дома ребенка",K1370="педагог-психолог",K1370="социальный педагог",K1370="педагог-организатор",K1370="мастер производственного обучения",K1370="старший вожатый",K1370="инструктор по труду",K1370="методист оу",K1370="старший методист оу",K1370="тьютор оу (за исключением тьюторов, занятых в сфере впо и дпо)",K1370="руководитель физического воспитания оу, реализующего образовательные программы нпо и спо",K1370="преподаватель-организатор ОБЖ, допризывной подготовки",K1370="инструктор-методист оу дод спортивного профиля",K1370="старший инструктор-методист оу дод спортивного профиля",K1370="воспитатель в доу",K1370="воспитатель в дошкольной группе оу и оу для детей дошкольного и младшего школьного возраста"),36,список!AH1370)</f>
        <v xml:space="preserve"> </v>
      </c>
      <c r="N1370" s="6" t="str">
        <f t="shared" si="21"/>
        <v xml:space="preserve"> </v>
      </c>
      <c r="O1370" s="8"/>
      <c r="P1370" s="8"/>
      <c r="Q1370" s="8"/>
      <c r="R1370" s="8"/>
    </row>
    <row r="1371" spans="1:18" x14ac:dyDescent="0.25">
      <c r="A1371" s="8"/>
      <c r="B1371" s="9" t="e">
        <f>#VALUE!</f>
        <v>#VALUE!</v>
      </c>
      <c r="C1371" s="8"/>
      <c r="D1371" s="8"/>
      <c r="E1371" s="8"/>
      <c r="F1371" s="8"/>
      <c r="G1371" s="8"/>
      <c r="H1371" s="8"/>
      <c r="I1371" s="8"/>
      <c r="J1371" s="8"/>
      <c r="K1371" s="10"/>
      <c r="L1371" s="8"/>
      <c r="M1371" s="5" t="str">
        <f>IF(OR(K1371="работник из числа профессорско-преподавательского состава оу впо",K1371="работник из числа профессорско-преподавательского состава оу дпо (повышения квалификации) специалистов",K1371="старший воспитатель доу",K1371="старший воспитатель оу дод и дома ребенка",K1371="педагог-психолог",K1371="социальный педагог",K1371="педагог-организатор",K1371="мастер производственного обучения",K1371="старший вожатый",K1371="инструктор по труду",K1371="методист оу",K1371="старший методист оу",K1371="тьютор оу (за исключением тьюторов, занятых в сфере впо и дпо)",K1371="руководитель физического воспитания оу, реализующего образовательные программы нпо и спо",K1371="преподаватель-организатор ОБЖ, допризывной подготовки",K1371="инструктор-методист оу дод спортивного профиля",K1371="старший инструктор-методист оу дод спортивного профиля",K1371="воспитатель в доу",K1371="воспитатель в дошкольной группе оу и оу для детей дошкольного и младшего школьного возраста"),36,список!AH1371)</f>
        <v xml:space="preserve"> </v>
      </c>
      <c r="N1371" s="6" t="str">
        <f t="shared" si="21"/>
        <v xml:space="preserve"> </v>
      </c>
      <c r="O1371" s="8"/>
      <c r="P1371" s="8"/>
      <c r="Q1371" s="8"/>
      <c r="R1371" s="8"/>
    </row>
    <row r="1372" spans="1:18" x14ac:dyDescent="0.25">
      <c r="A1372" s="8"/>
      <c r="B1372" s="9" t="e">
        <f>#VALUE!</f>
        <v>#VALUE!</v>
      </c>
      <c r="C1372" s="8"/>
      <c r="D1372" s="8"/>
      <c r="E1372" s="8"/>
      <c r="F1372" s="8"/>
      <c r="G1372" s="8"/>
      <c r="H1372" s="8"/>
      <c r="I1372" s="8"/>
      <c r="J1372" s="8"/>
      <c r="K1372" s="10"/>
      <c r="L1372" s="8"/>
      <c r="M1372" s="5" t="str">
        <f>IF(OR(K1372="работник из числа профессорско-преподавательского состава оу впо",K1372="работник из числа профессорско-преподавательского состава оу дпо (повышения квалификации) специалистов",K1372="старший воспитатель доу",K1372="старший воспитатель оу дод и дома ребенка",K1372="педагог-психолог",K1372="социальный педагог",K1372="педагог-организатор",K1372="мастер производственного обучения",K1372="старший вожатый",K1372="инструктор по труду",K1372="методист оу",K1372="старший методист оу",K1372="тьютор оу (за исключением тьюторов, занятых в сфере впо и дпо)",K1372="руководитель физического воспитания оу, реализующего образовательные программы нпо и спо",K1372="преподаватель-организатор ОБЖ, допризывной подготовки",K1372="инструктор-методист оу дод спортивного профиля",K1372="старший инструктор-методист оу дод спортивного профиля",K1372="воспитатель в доу",K1372="воспитатель в дошкольной группе оу и оу для детей дошкольного и младшего школьного возраста"),36,список!AH1372)</f>
        <v xml:space="preserve"> </v>
      </c>
      <c r="N1372" s="6" t="str">
        <f t="shared" si="21"/>
        <v xml:space="preserve"> </v>
      </c>
      <c r="O1372" s="8"/>
      <c r="P1372" s="8"/>
      <c r="Q1372" s="8"/>
      <c r="R1372" s="8"/>
    </row>
    <row r="1373" spans="1:18" x14ac:dyDescent="0.25">
      <c r="A1373" s="8"/>
      <c r="B1373" s="9" t="e">
        <f>#VALUE!</f>
        <v>#VALUE!</v>
      </c>
      <c r="C1373" s="8"/>
      <c r="D1373" s="8"/>
      <c r="E1373" s="8"/>
      <c r="F1373" s="8"/>
      <c r="G1373" s="8"/>
      <c r="H1373" s="8"/>
      <c r="I1373" s="8"/>
      <c r="J1373" s="8"/>
      <c r="K1373" s="10"/>
      <c r="L1373" s="8"/>
      <c r="M1373" s="5" t="str">
        <f>IF(OR(K1373="работник из числа профессорско-преподавательского состава оу впо",K1373="работник из числа профессорско-преподавательского состава оу дпо (повышения квалификации) специалистов",K1373="старший воспитатель доу",K1373="старший воспитатель оу дод и дома ребенка",K1373="педагог-психолог",K1373="социальный педагог",K1373="педагог-организатор",K1373="мастер производственного обучения",K1373="старший вожатый",K1373="инструктор по труду",K1373="методист оу",K1373="старший методист оу",K1373="тьютор оу (за исключением тьюторов, занятых в сфере впо и дпо)",K1373="руководитель физического воспитания оу, реализующего образовательные программы нпо и спо",K1373="преподаватель-организатор ОБЖ, допризывной подготовки",K1373="инструктор-методист оу дод спортивного профиля",K1373="старший инструктор-методист оу дод спортивного профиля",K1373="воспитатель в доу",K1373="воспитатель в дошкольной группе оу и оу для детей дошкольного и младшего школьного возраста"),36,список!AH1373)</f>
        <v xml:space="preserve"> </v>
      </c>
      <c r="N1373" s="6" t="str">
        <f t="shared" si="21"/>
        <v xml:space="preserve"> </v>
      </c>
      <c r="O1373" s="8"/>
      <c r="P1373" s="8"/>
      <c r="Q1373" s="8"/>
      <c r="R1373" s="8"/>
    </row>
    <row r="1374" spans="1:18" x14ac:dyDescent="0.25">
      <c r="A1374" s="8"/>
      <c r="B1374" s="9" t="e">
        <f>#VALUE!</f>
        <v>#VALUE!</v>
      </c>
      <c r="C1374" s="8"/>
      <c r="D1374" s="8"/>
      <c r="E1374" s="8"/>
      <c r="F1374" s="8"/>
      <c r="G1374" s="8"/>
      <c r="H1374" s="8"/>
      <c r="I1374" s="8"/>
      <c r="J1374" s="8"/>
      <c r="K1374" s="10"/>
      <c r="L1374" s="8"/>
      <c r="M1374" s="5" t="str">
        <f>IF(OR(K1374="работник из числа профессорско-преподавательского состава оу впо",K1374="работник из числа профессорско-преподавательского состава оу дпо (повышения квалификации) специалистов",K1374="старший воспитатель доу",K1374="старший воспитатель оу дод и дома ребенка",K1374="педагог-психолог",K1374="социальный педагог",K1374="педагог-организатор",K1374="мастер производственного обучения",K1374="старший вожатый",K1374="инструктор по труду",K1374="методист оу",K1374="старший методист оу",K1374="тьютор оу (за исключением тьюторов, занятых в сфере впо и дпо)",K1374="руководитель физического воспитания оу, реализующего образовательные программы нпо и спо",K1374="преподаватель-организатор ОБЖ, допризывной подготовки",K1374="инструктор-методист оу дод спортивного профиля",K1374="старший инструктор-методист оу дод спортивного профиля",K1374="воспитатель в доу",K1374="воспитатель в дошкольной группе оу и оу для детей дошкольного и младшего школьного возраста"),36,список!AH1374)</f>
        <v xml:space="preserve"> </v>
      </c>
      <c r="N1374" s="6" t="str">
        <f t="shared" si="21"/>
        <v xml:space="preserve"> </v>
      </c>
      <c r="O1374" s="8"/>
      <c r="P1374" s="8"/>
      <c r="Q1374" s="8"/>
      <c r="R1374" s="8"/>
    </row>
    <row r="1375" spans="1:18" x14ac:dyDescent="0.25">
      <c r="A1375" s="8"/>
      <c r="B1375" s="9" t="e">
        <f>#VALUE!</f>
        <v>#VALUE!</v>
      </c>
      <c r="C1375" s="8"/>
      <c r="D1375" s="8"/>
      <c r="E1375" s="8"/>
      <c r="F1375" s="8"/>
      <c r="G1375" s="8"/>
      <c r="H1375" s="8"/>
      <c r="I1375" s="8"/>
      <c r="J1375" s="8"/>
      <c r="K1375" s="10"/>
      <c r="L1375" s="8"/>
      <c r="M1375" s="5" t="str">
        <f>IF(OR(K1375="работник из числа профессорско-преподавательского состава оу впо",K1375="работник из числа профессорско-преподавательского состава оу дпо (повышения квалификации) специалистов",K1375="старший воспитатель доу",K1375="старший воспитатель оу дод и дома ребенка",K1375="педагог-психолог",K1375="социальный педагог",K1375="педагог-организатор",K1375="мастер производственного обучения",K1375="старший вожатый",K1375="инструктор по труду",K1375="методист оу",K1375="старший методист оу",K1375="тьютор оу (за исключением тьюторов, занятых в сфере впо и дпо)",K1375="руководитель физического воспитания оу, реализующего образовательные программы нпо и спо",K1375="преподаватель-организатор ОБЖ, допризывной подготовки",K1375="инструктор-методист оу дод спортивного профиля",K1375="старший инструктор-методист оу дод спортивного профиля",K1375="воспитатель в доу",K1375="воспитатель в дошкольной группе оу и оу для детей дошкольного и младшего школьного возраста"),36,список!AH1375)</f>
        <v xml:space="preserve"> </v>
      </c>
      <c r="N1375" s="6" t="str">
        <f t="shared" si="21"/>
        <v xml:space="preserve"> </v>
      </c>
      <c r="O1375" s="8"/>
      <c r="P1375" s="8"/>
      <c r="Q1375" s="8"/>
      <c r="R1375" s="8"/>
    </row>
    <row r="1376" spans="1:18" x14ac:dyDescent="0.25">
      <c r="A1376" s="8"/>
      <c r="B1376" s="9" t="e">
        <f>#VALUE!</f>
        <v>#VALUE!</v>
      </c>
      <c r="C1376" s="8"/>
      <c r="D1376" s="8"/>
      <c r="E1376" s="8"/>
      <c r="F1376" s="8"/>
      <c r="G1376" s="8"/>
      <c r="H1376" s="8"/>
      <c r="I1376" s="8"/>
      <c r="J1376" s="8"/>
      <c r="K1376" s="10"/>
      <c r="L1376" s="8"/>
      <c r="M1376" s="5" t="str">
        <f>IF(OR(K1376="работник из числа профессорско-преподавательского состава оу впо",K1376="работник из числа профессорско-преподавательского состава оу дпо (повышения квалификации) специалистов",K1376="старший воспитатель доу",K1376="старший воспитатель оу дод и дома ребенка",K1376="педагог-психолог",K1376="социальный педагог",K1376="педагог-организатор",K1376="мастер производственного обучения",K1376="старший вожатый",K1376="инструктор по труду",K1376="методист оу",K1376="старший методист оу",K1376="тьютор оу (за исключением тьюторов, занятых в сфере впо и дпо)",K1376="руководитель физического воспитания оу, реализующего образовательные программы нпо и спо",K1376="преподаватель-организатор ОБЖ, допризывной подготовки",K1376="инструктор-методист оу дод спортивного профиля",K1376="старший инструктор-методист оу дод спортивного профиля",K1376="воспитатель в доу",K1376="воспитатель в дошкольной группе оу и оу для детей дошкольного и младшего школьного возраста"),36,список!AH1376)</f>
        <v xml:space="preserve"> </v>
      </c>
      <c r="N1376" s="6" t="str">
        <f t="shared" si="21"/>
        <v xml:space="preserve"> </v>
      </c>
      <c r="O1376" s="8"/>
      <c r="P1376" s="8"/>
      <c r="Q1376" s="8"/>
      <c r="R1376" s="8"/>
    </row>
    <row r="1377" spans="1:18" x14ac:dyDescent="0.25">
      <c r="A1377" s="8"/>
      <c r="B1377" s="9" t="e">
        <f>#VALUE!</f>
        <v>#VALUE!</v>
      </c>
      <c r="C1377" s="8"/>
      <c r="D1377" s="8"/>
      <c r="E1377" s="8"/>
      <c r="F1377" s="8"/>
      <c r="G1377" s="8"/>
      <c r="H1377" s="8"/>
      <c r="I1377" s="8"/>
      <c r="J1377" s="8"/>
      <c r="K1377" s="10"/>
      <c r="L1377" s="8"/>
      <c r="M1377" s="5" t="str">
        <f>IF(OR(K1377="работник из числа профессорско-преподавательского состава оу впо",K1377="работник из числа профессорско-преподавательского состава оу дпо (повышения квалификации) специалистов",K1377="старший воспитатель доу",K1377="старший воспитатель оу дод и дома ребенка",K1377="педагог-психолог",K1377="социальный педагог",K1377="педагог-организатор",K1377="мастер производственного обучения",K1377="старший вожатый",K1377="инструктор по труду",K1377="методист оу",K1377="старший методист оу",K1377="тьютор оу (за исключением тьюторов, занятых в сфере впо и дпо)",K1377="руководитель физического воспитания оу, реализующего образовательные программы нпо и спо",K1377="преподаватель-организатор ОБЖ, допризывной подготовки",K1377="инструктор-методист оу дод спортивного профиля",K1377="старший инструктор-методист оу дод спортивного профиля",K1377="воспитатель в доу",K1377="воспитатель в дошкольной группе оу и оу для детей дошкольного и младшего школьного возраста"),36,список!AH1377)</f>
        <v xml:space="preserve"> </v>
      </c>
      <c r="N1377" s="6" t="str">
        <f t="shared" si="21"/>
        <v xml:space="preserve"> </v>
      </c>
      <c r="O1377" s="8"/>
      <c r="P1377" s="8"/>
      <c r="Q1377" s="8"/>
      <c r="R1377" s="8"/>
    </row>
    <row r="1378" spans="1:18" x14ac:dyDescent="0.25">
      <c r="A1378" s="8"/>
      <c r="B1378" s="9" t="e">
        <f>#VALUE!</f>
        <v>#VALUE!</v>
      </c>
      <c r="C1378" s="8"/>
      <c r="D1378" s="8"/>
      <c r="E1378" s="8"/>
      <c r="F1378" s="8"/>
      <c r="G1378" s="8"/>
      <c r="H1378" s="8"/>
      <c r="I1378" s="8"/>
      <c r="J1378" s="8"/>
      <c r="K1378" s="10"/>
      <c r="L1378" s="8"/>
      <c r="M1378" s="5" t="str">
        <f>IF(OR(K1378="работник из числа профессорско-преподавательского состава оу впо",K1378="работник из числа профессорско-преподавательского состава оу дпо (повышения квалификации) специалистов",K1378="старший воспитатель доу",K1378="старший воспитатель оу дод и дома ребенка",K1378="педагог-психолог",K1378="социальный педагог",K1378="педагог-организатор",K1378="мастер производственного обучения",K1378="старший вожатый",K1378="инструктор по труду",K1378="методист оу",K1378="старший методист оу",K1378="тьютор оу (за исключением тьюторов, занятых в сфере впо и дпо)",K1378="руководитель физического воспитания оу, реализующего образовательные программы нпо и спо",K1378="преподаватель-организатор ОБЖ, допризывной подготовки",K1378="инструктор-методист оу дод спортивного профиля",K1378="старший инструктор-методист оу дод спортивного профиля",K1378="воспитатель в доу",K1378="воспитатель в дошкольной группе оу и оу для детей дошкольного и младшего школьного возраста"),36,список!AH1378)</f>
        <v xml:space="preserve"> </v>
      </c>
      <c r="N1378" s="6" t="str">
        <f t="shared" si="21"/>
        <v xml:space="preserve"> </v>
      </c>
      <c r="O1378" s="8"/>
      <c r="P1378" s="8"/>
      <c r="Q1378" s="8"/>
      <c r="R1378" s="8"/>
    </row>
    <row r="1379" spans="1:18" x14ac:dyDescent="0.25">
      <c r="A1379" s="8"/>
      <c r="B1379" s="9" t="e">
        <f>#VALUE!</f>
        <v>#VALUE!</v>
      </c>
      <c r="C1379" s="8"/>
      <c r="D1379" s="8"/>
      <c r="E1379" s="8"/>
      <c r="F1379" s="8"/>
      <c r="G1379" s="8"/>
      <c r="H1379" s="8"/>
      <c r="I1379" s="8"/>
      <c r="J1379" s="8"/>
      <c r="K1379" s="10"/>
      <c r="L1379" s="8"/>
      <c r="M1379" s="5" t="str">
        <f>IF(OR(K1379="работник из числа профессорско-преподавательского состава оу впо",K1379="работник из числа профессорско-преподавательского состава оу дпо (повышения квалификации) специалистов",K1379="старший воспитатель доу",K1379="старший воспитатель оу дод и дома ребенка",K1379="педагог-психолог",K1379="социальный педагог",K1379="педагог-организатор",K1379="мастер производственного обучения",K1379="старший вожатый",K1379="инструктор по труду",K1379="методист оу",K1379="старший методист оу",K1379="тьютор оу (за исключением тьюторов, занятых в сфере впо и дпо)",K1379="руководитель физического воспитания оу, реализующего образовательные программы нпо и спо",K1379="преподаватель-организатор ОБЖ, допризывной подготовки",K1379="инструктор-методист оу дод спортивного профиля",K1379="старший инструктор-методист оу дод спортивного профиля",K1379="воспитатель в доу",K1379="воспитатель в дошкольной группе оу и оу для детей дошкольного и младшего школьного возраста"),36,список!AH1379)</f>
        <v xml:space="preserve"> </v>
      </c>
      <c r="N1379" s="6" t="str">
        <f t="shared" si="21"/>
        <v xml:space="preserve"> </v>
      </c>
      <c r="O1379" s="8"/>
      <c r="P1379" s="8"/>
      <c r="Q1379" s="8"/>
      <c r="R1379" s="8"/>
    </row>
    <row r="1380" spans="1:18" x14ac:dyDescent="0.25">
      <c r="A1380" s="8"/>
      <c r="B1380" s="9" t="e">
        <f>#VALUE!</f>
        <v>#VALUE!</v>
      </c>
      <c r="C1380" s="8"/>
      <c r="D1380" s="8"/>
      <c r="E1380" s="8"/>
      <c r="F1380" s="8"/>
      <c r="G1380" s="8"/>
      <c r="H1380" s="8"/>
      <c r="I1380" s="8"/>
      <c r="J1380" s="8"/>
      <c r="K1380" s="10"/>
      <c r="L1380" s="8"/>
      <c r="M1380" s="5" t="str">
        <f>IF(OR(K1380="работник из числа профессорско-преподавательского состава оу впо",K1380="работник из числа профессорско-преподавательского состава оу дпо (повышения квалификации) специалистов",K1380="старший воспитатель доу",K1380="старший воспитатель оу дод и дома ребенка",K1380="педагог-психолог",K1380="социальный педагог",K1380="педагог-организатор",K1380="мастер производственного обучения",K1380="старший вожатый",K1380="инструктор по труду",K1380="методист оу",K1380="старший методист оу",K1380="тьютор оу (за исключением тьюторов, занятых в сфере впо и дпо)",K1380="руководитель физического воспитания оу, реализующего образовательные программы нпо и спо",K1380="преподаватель-организатор ОБЖ, допризывной подготовки",K1380="инструктор-методист оу дод спортивного профиля",K1380="старший инструктор-методист оу дод спортивного профиля",K1380="воспитатель в доу",K1380="воспитатель в дошкольной группе оу и оу для детей дошкольного и младшего школьного возраста"),36,список!AH1380)</f>
        <v xml:space="preserve"> </v>
      </c>
      <c r="N1380" s="6" t="str">
        <f t="shared" si="21"/>
        <v xml:space="preserve"> </v>
      </c>
      <c r="O1380" s="8"/>
      <c r="P1380" s="8"/>
      <c r="Q1380" s="8"/>
      <c r="R1380" s="8"/>
    </row>
    <row r="1381" spans="1:18" x14ac:dyDescent="0.25">
      <c r="A1381" s="8"/>
      <c r="B1381" s="9" t="e">
        <f>#VALUE!</f>
        <v>#VALUE!</v>
      </c>
      <c r="C1381" s="8"/>
      <c r="D1381" s="8"/>
      <c r="E1381" s="8"/>
      <c r="F1381" s="8"/>
      <c r="G1381" s="8"/>
      <c r="H1381" s="8"/>
      <c r="I1381" s="8"/>
      <c r="J1381" s="8"/>
      <c r="K1381" s="10"/>
      <c r="L1381" s="8"/>
      <c r="M1381" s="5" t="str">
        <f>IF(OR(K1381="работник из числа профессорско-преподавательского состава оу впо",K1381="работник из числа профессорско-преподавательского состава оу дпо (повышения квалификации) специалистов",K1381="старший воспитатель доу",K1381="старший воспитатель оу дод и дома ребенка",K1381="педагог-психолог",K1381="социальный педагог",K1381="педагог-организатор",K1381="мастер производственного обучения",K1381="старший вожатый",K1381="инструктор по труду",K1381="методист оу",K1381="старший методист оу",K1381="тьютор оу (за исключением тьюторов, занятых в сфере впо и дпо)",K1381="руководитель физического воспитания оу, реализующего образовательные программы нпо и спо",K1381="преподаватель-организатор ОБЖ, допризывной подготовки",K1381="инструктор-методист оу дод спортивного профиля",K1381="старший инструктор-методист оу дод спортивного профиля",K1381="воспитатель в доу",K1381="воспитатель в дошкольной группе оу и оу для детей дошкольного и младшего школьного возраста"),36,список!AH1381)</f>
        <v xml:space="preserve"> </v>
      </c>
      <c r="N1381" s="6" t="str">
        <f t="shared" si="21"/>
        <v xml:space="preserve"> </v>
      </c>
      <c r="O1381" s="8"/>
      <c r="P1381" s="8"/>
      <c r="Q1381" s="8"/>
      <c r="R1381" s="8"/>
    </row>
    <row r="1382" spans="1:18" x14ac:dyDescent="0.25">
      <c r="A1382" s="8"/>
      <c r="B1382" s="9" t="e">
        <f>#VALUE!</f>
        <v>#VALUE!</v>
      </c>
      <c r="C1382" s="8"/>
      <c r="D1382" s="8"/>
      <c r="E1382" s="8"/>
      <c r="F1382" s="8"/>
      <c r="G1382" s="8"/>
      <c r="H1382" s="8"/>
      <c r="I1382" s="8"/>
      <c r="J1382" s="8"/>
      <c r="K1382" s="10"/>
      <c r="L1382" s="8"/>
      <c r="M1382" s="5" t="str">
        <f>IF(OR(K1382="работник из числа профессорско-преподавательского состава оу впо",K1382="работник из числа профессорско-преподавательского состава оу дпо (повышения квалификации) специалистов",K1382="старший воспитатель доу",K1382="старший воспитатель оу дод и дома ребенка",K1382="педагог-психолог",K1382="социальный педагог",K1382="педагог-организатор",K1382="мастер производственного обучения",K1382="старший вожатый",K1382="инструктор по труду",K1382="методист оу",K1382="старший методист оу",K1382="тьютор оу (за исключением тьюторов, занятых в сфере впо и дпо)",K1382="руководитель физического воспитания оу, реализующего образовательные программы нпо и спо",K1382="преподаватель-организатор ОБЖ, допризывной подготовки",K1382="инструктор-методист оу дод спортивного профиля",K1382="старший инструктор-методист оу дод спортивного профиля",K1382="воспитатель в доу",K1382="воспитатель в дошкольной группе оу и оу для детей дошкольного и младшего школьного возраста"),36,список!AH1382)</f>
        <v xml:space="preserve"> </v>
      </c>
      <c r="N1382" s="6" t="str">
        <f t="shared" si="21"/>
        <v xml:space="preserve"> </v>
      </c>
      <c r="O1382" s="8"/>
      <c r="P1382" s="8"/>
      <c r="Q1382" s="8"/>
      <c r="R1382" s="8"/>
    </row>
    <row r="1383" spans="1:18" x14ac:dyDescent="0.25">
      <c r="A1383" s="8"/>
      <c r="B1383" s="9" t="e">
        <f>#VALUE!</f>
        <v>#VALUE!</v>
      </c>
      <c r="C1383" s="8"/>
      <c r="D1383" s="8"/>
      <c r="E1383" s="8"/>
      <c r="F1383" s="8"/>
      <c r="G1383" s="8"/>
      <c r="H1383" s="8"/>
      <c r="I1383" s="8"/>
      <c r="J1383" s="8"/>
      <c r="K1383" s="10"/>
      <c r="L1383" s="8"/>
      <c r="M1383" s="5" t="str">
        <f>IF(OR(K1383="работник из числа профессорско-преподавательского состава оу впо",K1383="работник из числа профессорско-преподавательского состава оу дпо (повышения квалификации) специалистов",K1383="старший воспитатель доу",K1383="старший воспитатель оу дод и дома ребенка",K1383="педагог-психолог",K1383="социальный педагог",K1383="педагог-организатор",K1383="мастер производственного обучения",K1383="старший вожатый",K1383="инструктор по труду",K1383="методист оу",K1383="старший методист оу",K1383="тьютор оу (за исключением тьюторов, занятых в сфере впо и дпо)",K1383="руководитель физического воспитания оу, реализующего образовательные программы нпо и спо",K1383="преподаватель-организатор ОБЖ, допризывной подготовки",K1383="инструктор-методист оу дод спортивного профиля",K1383="старший инструктор-методист оу дод спортивного профиля",K1383="воспитатель в доу",K1383="воспитатель в дошкольной группе оу и оу для детей дошкольного и младшего школьного возраста"),36,список!AH1383)</f>
        <v xml:space="preserve"> </v>
      </c>
      <c r="N1383" s="6" t="str">
        <f t="shared" si="21"/>
        <v xml:space="preserve"> </v>
      </c>
      <c r="O1383" s="8"/>
      <c r="P1383" s="8"/>
      <c r="Q1383" s="8"/>
      <c r="R1383" s="8"/>
    </row>
    <row r="1384" spans="1:18" x14ac:dyDescent="0.25">
      <c r="A1384" s="8"/>
      <c r="B1384" s="9" t="e">
        <f>#VALUE!</f>
        <v>#VALUE!</v>
      </c>
      <c r="C1384" s="8"/>
      <c r="D1384" s="8"/>
      <c r="E1384" s="8"/>
      <c r="F1384" s="8"/>
      <c r="G1384" s="8"/>
      <c r="H1384" s="8"/>
      <c r="I1384" s="8"/>
      <c r="J1384" s="8"/>
      <c r="K1384" s="10"/>
      <c r="L1384" s="8"/>
      <c r="M1384" s="5" t="str">
        <f>IF(OR(K1384="работник из числа профессорско-преподавательского состава оу впо",K1384="работник из числа профессорско-преподавательского состава оу дпо (повышения квалификации) специалистов",K1384="старший воспитатель доу",K1384="старший воспитатель оу дод и дома ребенка",K1384="педагог-психолог",K1384="социальный педагог",K1384="педагог-организатор",K1384="мастер производственного обучения",K1384="старший вожатый",K1384="инструктор по труду",K1384="методист оу",K1384="старший методист оу",K1384="тьютор оу (за исключением тьюторов, занятых в сфере впо и дпо)",K1384="руководитель физического воспитания оу, реализующего образовательные программы нпо и спо",K1384="преподаватель-организатор ОБЖ, допризывной подготовки",K1384="инструктор-методист оу дод спортивного профиля",K1384="старший инструктор-методист оу дод спортивного профиля",K1384="воспитатель в доу",K1384="воспитатель в дошкольной группе оу и оу для детей дошкольного и младшего школьного возраста"),36,список!AH1384)</f>
        <v xml:space="preserve"> </v>
      </c>
      <c r="N1384" s="6" t="str">
        <f t="shared" si="21"/>
        <v xml:space="preserve"> </v>
      </c>
      <c r="O1384" s="8"/>
      <c r="P1384" s="8"/>
      <c r="Q1384" s="8"/>
      <c r="R1384" s="8"/>
    </row>
    <row r="1385" spans="1:18" x14ac:dyDescent="0.25">
      <c r="A1385" s="8"/>
      <c r="B1385" s="9" t="e">
        <f>#VALUE!</f>
        <v>#VALUE!</v>
      </c>
      <c r="C1385" s="8"/>
      <c r="D1385" s="8"/>
      <c r="E1385" s="8"/>
      <c r="F1385" s="8"/>
      <c r="G1385" s="8"/>
      <c r="H1385" s="8"/>
      <c r="I1385" s="8"/>
      <c r="J1385" s="8"/>
      <c r="K1385" s="10"/>
      <c r="L1385" s="8"/>
      <c r="M1385" s="5" t="str">
        <f>IF(OR(K1385="работник из числа профессорско-преподавательского состава оу впо",K1385="работник из числа профессорско-преподавательского состава оу дпо (повышения квалификации) специалистов",K1385="старший воспитатель доу",K1385="старший воспитатель оу дод и дома ребенка",K1385="педагог-психолог",K1385="социальный педагог",K1385="педагог-организатор",K1385="мастер производственного обучения",K1385="старший вожатый",K1385="инструктор по труду",K1385="методист оу",K1385="старший методист оу",K1385="тьютор оу (за исключением тьюторов, занятых в сфере впо и дпо)",K1385="руководитель физического воспитания оу, реализующего образовательные программы нпо и спо",K1385="преподаватель-организатор ОБЖ, допризывной подготовки",K1385="инструктор-методист оу дод спортивного профиля",K1385="старший инструктор-методист оу дод спортивного профиля",K1385="воспитатель в доу",K1385="воспитатель в дошкольной группе оу и оу для детей дошкольного и младшего школьного возраста"),36,список!AH1385)</f>
        <v xml:space="preserve"> </v>
      </c>
      <c r="N1385" s="6" t="str">
        <f t="shared" si="21"/>
        <v xml:space="preserve"> </v>
      </c>
      <c r="O1385" s="8"/>
      <c r="P1385" s="8"/>
      <c r="Q1385" s="8"/>
      <c r="R1385" s="8"/>
    </row>
    <row r="1386" spans="1:18" x14ac:dyDescent="0.25">
      <c r="A1386" s="8"/>
      <c r="B1386" s="9" t="e">
        <f>#VALUE!</f>
        <v>#VALUE!</v>
      </c>
      <c r="C1386" s="8"/>
      <c r="D1386" s="8"/>
      <c r="E1386" s="8"/>
      <c r="F1386" s="8"/>
      <c r="G1386" s="8"/>
      <c r="H1386" s="8"/>
      <c r="I1386" s="8"/>
      <c r="J1386" s="8"/>
      <c r="K1386" s="10"/>
      <c r="L1386" s="8"/>
      <c r="M1386" s="5" t="str">
        <f>IF(OR(K1386="работник из числа профессорско-преподавательского состава оу впо",K1386="работник из числа профессорско-преподавательского состава оу дпо (повышения квалификации) специалистов",K1386="старший воспитатель доу",K1386="старший воспитатель оу дод и дома ребенка",K1386="педагог-психолог",K1386="социальный педагог",K1386="педагог-организатор",K1386="мастер производственного обучения",K1386="старший вожатый",K1386="инструктор по труду",K1386="методист оу",K1386="старший методист оу",K1386="тьютор оу (за исключением тьюторов, занятых в сфере впо и дпо)",K1386="руководитель физического воспитания оу, реализующего образовательные программы нпо и спо",K1386="преподаватель-организатор ОБЖ, допризывной подготовки",K1386="инструктор-методист оу дод спортивного профиля",K1386="старший инструктор-методист оу дод спортивного профиля",K1386="воспитатель в доу",K1386="воспитатель в дошкольной группе оу и оу для детей дошкольного и младшего школьного возраста"),36,список!AH1386)</f>
        <v xml:space="preserve"> </v>
      </c>
      <c r="N1386" s="6" t="str">
        <f t="shared" si="21"/>
        <v xml:space="preserve"> </v>
      </c>
      <c r="O1386" s="8"/>
      <c r="P1386" s="8"/>
      <c r="Q1386" s="8"/>
      <c r="R1386" s="8"/>
    </row>
    <row r="1387" spans="1:18" x14ac:dyDescent="0.25">
      <c r="A1387" s="8"/>
      <c r="B1387" s="9" t="e">
        <f>#VALUE!</f>
        <v>#VALUE!</v>
      </c>
      <c r="C1387" s="8"/>
      <c r="D1387" s="8"/>
      <c r="E1387" s="8"/>
      <c r="F1387" s="8"/>
      <c r="G1387" s="8"/>
      <c r="H1387" s="8"/>
      <c r="I1387" s="8"/>
      <c r="J1387" s="8"/>
      <c r="K1387" s="10"/>
      <c r="L1387" s="8"/>
      <c r="M1387" s="5" t="str">
        <f>IF(OR(K1387="работник из числа профессорско-преподавательского состава оу впо",K1387="работник из числа профессорско-преподавательского состава оу дпо (повышения квалификации) специалистов",K1387="старший воспитатель доу",K1387="старший воспитатель оу дод и дома ребенка",K1387="педагог-психолог",K1387="социальный педагог",K1387="педагог-организатор",K1387="мастер производственного обучения",K1387="старший вожатый",K1387="инструктор по труду",K1387="методист оу",K1387="старший методист оу",K1387="тьютор оу (за исключением тьюторов, занятых в сфере впо и дпо)",K1387="руководитель физического воспитания оу, реализующего образовательные программы нпо и спо",K1387="преподаватель-организатор ОБЖ, допризывной подготовки",K1387="инструктор-методист оу дод спортивного профиля",K1387="старший инструктор-методист оу дод спортивного профиля",K1387="воспитатель в доу",K1387="воспитатель в дошкольной группе оу и оу для детей дошкольного и младшего школьного возраста"),36,список!AH1387)</f>
        <v xml:space="preserve"> </v>
      </c>
      <c r="N1387" s="6" t="str">
        <f t="shared" si="21"/>
        <v xml:space="preserve"> </v>
      </c>
      <c r="O1387" s="8"/>
      <c r="P1387" s="8"/>
      <c r="Q1387" s="8"/>
      <c r="R1387" s="8"/>
    </row>
    <row r="1388" spans="1:18" x14ac:dyDescent="0.25">
      <c r="A1388" s="8"/>
      <c r="B1388" s="9" t="e">
        <f>#VALUE!</f>
        <v>#VALUE!</v>
      </c>
      <c r="C1388" s="8"/>
      <c r="D1388" s="8"/>
      <c r="E1388" s="8"/>
      <c r="F1388" s="8"/>
      <c r="G1388" s="8"/>
      <c r="H1388" s="8"/>
      <c r="I1388" s="8"/>
      <c r="J1388" s="8"/>
      <c r="K1388" s="10"/>
      <c r="L1388" s="8"/>
      <c r="M1388" s="5" t="str">
        <f>IF(OR(K1388="работник из числа профессорско-преподавательского состава оу впо",K1388="работник из числа профессорско-преподавательского состава оу дпо (повышения квалификации) специалистов",K1388="старший воспитатель доу",K1388="старший воспитатель оу дод и дома ребенка",K1388="педагог-психолог",K1388="социальный педагог",K1388="педагог-организатор",K1388="мастер производственного обучения",K1388="старший вожатый",K1388="инструктор по труду",K1388="методист оу",K1388="старший методист оу",K1388="тьютор оу (за исключением тьюторов, занятых в сфере впо и дпо)",K1388="руководитель физического воспитания оу, реализующего образовательные программы нпо и спо",K1388="преподаватель-организатор ОБЖ, допризывной подготовки",K1388="инструктор-методист оу дод спортивного профиля",K1388="старший инструктор-методист оу дод спортивного профиля",K1388="воспитатель в доу",K1388="воспитатель в дошкольной группе оу и оу для детей дошкольного и младшего школьного возраста"),36,список!AH1388)</f>
        <v xml:space="preserve"> </v>
      </c>
      <c r="N1388" s="6" t="str">
        <f t="shared" si="21"/>
        <v xml:space="preserve"> </v>
      </c>
      <c r="O1388" s="8"/>
      <c r="P1388" s="8"/>
      <c r="Q1388" s="8"/>
      <c r="R1388" s="8"/>
    </row>
    <row r="1389" spans="1:18" x14ac:dyDescent="0.25">
      <c r="A1389" s="8"/>
      <c r="B1389" s="9" t="e">
        <f>#VALUE!</f>
        <v>#VALUE!</v>
      </c>
      <c r="C1389" s="8"/>
      <c r="D1389" s="8"/>
      <c r="E1389" s="8"/>
      <c r="F1389" s="8"/>
      <c r="G1389" s="8"/>
      <c r="H1389" s="8"/>
      <c r="I1389" s="8"/>
      <c r="J1389" s="8"/>
      <c r="K1389" s="10"/>
      <c r="L1389" s="8"/>
      <c r="M1389" s="5" t="str">
        <f>IF(OR(K1389="работник из числа профессорско-преподавательского состава оу впо",K1389="работник из числа профессорско-преподавательского состава оу дпо (повышения квалификации) специалистов",K1389="старший воспитатель доу",K1389="старший воспитатель оу дод и дома ребенка",K1389="педагог-психолог",K1389="социальный педагог",K1389="педагог-организатор",K1389="мастер производственного обучения",K1389="старший вожатый",K1389="инструктор по труду",K1389="методист оу",K1389="старший методист оу",K1389="тьютор оу (за исключением тьюторов, занятых в сфере впо и дпо)",K1389="руководитель физического воспитания оу, реализующего образовательные программы нпо и спо",K1389="преподаватель-организатор ОБЖ, допризывной подготовки",K1389="инструктор-методист оу дод спортивного профиля",K1389="старший инструктор-методист оу дод спортивного профиля",K1389="воспитатель в доу",K1389="воспитатель в дошкольной группе оу и оу для детей дошкольного и младшего школьного возраста"),36,список!AH1389)</f>
        <v xml:space="preserve"> </v>
      </c>
      <c r="N1389" s="6" t="str">
        <f t="shared" si="21"/>
        <v xml:space="preserve"> </v>
      </c>
      <c r="O1389" s="8"/>
      <c r="P1389" s="8"/>
      <c r="Q1389" s="8"/>
      <c r="R1389" s="8"/>
    </row>
    <row r="1390" spans="1:18" x14ac:dyDescent="0.25">
      <c r="A1390" s="8"/>
      <c r="B1390" s="9" t="e">
        <f>#VALUE!</f>
        <v>#VALUE!</v>
      </c>
      <c r="C1390" s="8"/>
      <c r="D1390" s="8"/>
      <c r="E1390" s="8"/>
      <c r="F1390" s="8"/>
      <c r="G1390" s="8"/>
      <c r="H1390" s="8"/>
      <c r="I1390" s="8"/>
      <c r="J1390" s="8"/>
      <c r="K1390" s="10"/>
      <c r="L1390" s="8"/>
      <c r="M1390" s="5" t="str">
        <f>IF(OR(K1390="работник из числа профессорско-преподавательского состава оу впо",K1390="работник из числа профессорско-преподавательского состава оу дпо (повышения квалификации) специалистов",K1390="старший воспитатель доу",K1390="старший воспитатель оу дод и дома ребенка",K1390="педагог-психолог",K1390="социальный педагог",K1390="педагог-организатор",K1390="мастер производственного обучения",K1390="старший вожатый",K1390="инструктор по труду",K1390="методист оу",K1390="старший методист оу",K1390="тьютор оу (за исключением тьюторов, занятых в сфере впо и дпо)",K1390="руководитель физического воспитания оу, реализующего образовательные программы нпо и спо",K1390="преподаватель-организатор ОБЖ, допризывной подготовки",K1390="инструктор-методист оу дод спортивного профиля",K1390="старший инструктор-методист оу дод спортивного профиля",K1390="воспитатель в доу",K1390="воспитатель в дошкольной группе оу и оу для детей дошкольного и младшего школьного возраста"),36,список!AH1390)</f>
        <v xml:space="preserve"> </v>
      </c>
      <c r="N1390" s="6" t="str">
        <f t="shared" si="21"/>
        <v xml:space="preserve"> </v>
      </c>
      <c r="O1390" s="8"/>
      <c r="P1390" s="8"/>
      <c r="Q1390" s="8"/>
      <c r="R1390" s="8"/>
    </row>
    <row r="1391" spans="1:18" x14ac:dyDescent="0.25">
      <c r="A1391" s="8"/>
      <c r="B1391" s="9" t="e">
        <f>#VALUE!</f>
        <v>#VALUE!</v>
      </c>
      <c r="C1391" s="8"/>
      <c r="D1391" s="8"/>
      <c r="E1391" s="8"/>
      <c r="F1391" s="8"/>
      <c r="G1391" s="8"/>
      <c r="H1391" s="8"/>
      <c r="I1391" s="8"/>
      <c r="J1391" s="8"/>
      <c r="K1391" s="10"/>
      <c r="L1391" s="8"/>
      <c r="M1391" s="5" t="str">
        <f>IF(OR(K1391="работник из числа профессорско-преподавательского состава оу впо",K1391="работник из числа профессорско-преподавательского состава оу дпо (повышения квалификации) специалистов",K1391="старший воспитатель доу",K1391="старший воспитатель оу дод и дома ребенка",K1391="педагог-психолог",K1391="социальный педагог",K1391="педагог-организатор",K1391="мастер производственного обучения",K1391="старший вожатый",K1391="инструктор по труду",K1391="методист оу",K1391="старший методист оу",K1391="тьютор оу (за исключением тьюторов, занятых в сфере впо и дпо)",K1391="руководитель физического воспитания оу, реализующего образовательные программы нпо и спо",K1391="преподаватель-организатор ОБЖ, допризывной подготовки",K1391="инструктор-методист оу дод спортивного профиля",K1391="старший инструктор-методист оу дод спортивного профиля",K1391="воспитатель в доу",K1391="воспитатель в дошкольной группе оу и оу для детей дошкольного и младшего школьного возраста"),36,список!AH1391)</f>
        <v xml:space="preserve"> </v>
      </c>
      <c r="N1391" s="6" t="str">
        <f t="shared" si="21"/>
        <v xml:space="preserve"> </v>
      </c>
      <c r="O1391" s="8"/>
      <c r="P1391" s="8"/>
      <c r="Q1391" s="8"/>
      <c r="R1391" s="8"/>
    </row>
    <row r="1392" spans="1:18" x14ac:dyDescent="0.25">
      <c r="A1392" s="8"/>
      <c r="B1392" s="9" t="e">
        <f>#VALUE!</f>
        <v>#VALUE!</v>
      </c>
      <c r="C1392" s="8"/>
      <c r="D1392" s="8"/>
      <c r="E1392" s="8"/>
      <c r="F1392" s="8"/>
      <c r="G1392" s="8"/>
      <c r="H1392" s="8"/>
      <c r="I1392" s="8"/>
      <c r="J1392" s="8"/>
      <c r="K1392" s="10"/>
      <c r="L1392" s="8"/>
      <c r="M1392" s="5" t="str">
        <f>IF(OR(K1392="работник из числа профессорско-преподавательского состава оу впо",K1392="работник из числа профессорско-преподавательского состава оу дпо (повышения квалификации) специалистов",K1392="старший воспитатель доу",K1392="старший воспитатель оу дод и дома ребенка",K1392="педагог-психолог",K1392="социальный педагог",K1392="педагог-организатор",K1392="мастер производственного обучения",K1392="старший вожатый",K1392="инструктор по труду",K1392="методист оу",K1392="старший методист оу",K1392="тьютор оу (за исключением тьюторов, занятых в сфере впо и дпо)",K1392="руководитель физического воспитания оу, реализующего образовательные программы нпо и спо",K1392="преподаватель-организатор ОБЖ, допризывной подготовки",K1392="инструктор-методист оу дод спортивного профиля",K1392="старший инструктор-методист оу дод спортивного профиля",K1392="воспитатель в доу",K1392="воспитатель в дошкольной группе оу и оу для детей дошкольного и младшего школьного возраста"),36,список!AH1392)</f>
        <v xml:space="preserve"> </v>
      </c>
      <c r="N1392" s="6" t="str">
        <f t="shared" si="21"/>
        <v xml:space="preserve"> </v>
      </c>
      <c r="O1392" s="8"/>
      <c r="P1392" s="8"/>
      <c r="Q1392" s="8"/>
      <c r="R1392" s="8"/>
    </row>
    <row r="1393" spans="1:18" x14ac:dyDescent="0.25">
      <c r="A1393" s="8"/>
      <c r="B1393" s="9" t="e">
        <f>#VALUE!</f>
        <v>#VALUE!</v>
      </c>
      <c r="C1393" s="8"/>
      <c r="D1393" s="8"/>
      <c r="E1393" s="8"/>
      <c r="F1393" s="8"/>
      <c r="G1393" s="8"/>
      <c r="H1393" s="8"/>
      <c r="I1393" s="8"/>
      <c r="J1393" s="8"/>
      <c r="K1393" s="10"/>
      <c r="L1393" s="8"/>
      <c r="M1393" s="5" t="str">
        <f>IF(OR(K1393="работник из числа профессорско-преподавательского состава оу впо",K1393="работник из числа профессорско-преподавательского состава оу дпо (повышения квалификации) специалистов",K1393="старший воспитатель доу",K1393="старший воспитатель оу дод и дома ребенка",K1393="педагог-психолог",K1393="социальный педагог",K1393="педагог-организатор",K1393="мастер производственного обучения",K1393="старший вожатый",K1393="инструктор по труду",K1393="методист оу",K1393="старший методист оу",K1393="тьютор оу (за исключением тьюторов, занятых в сфере впо и дпо)",K1393="руководитель физического воспитания оу, реализующего образовательные программы нпо и спо",K1393="преподаватель-организатор ОБЖ, допризывной подготовки",K1393="инструктор-методист оу дод спортивного профиля",K1393="старший инструктор-методист оу дод спортивного профиля",K1393="воспитатель в доу",K1393="воспитатель в дошкольной группе оу и оу для детей дошкольного и младшего школьного возраста"),36,список!AH1393)</f>
        <v xml:space="preserve"> </v>
      </c>
      <c r="N1393" s="6" t="str">
        <f t="shared" si="21"/>
        <v xml:space="preserve"> </v>
      </c>
      <c r="O1393" s="8"/>
      <c r="P1393" s="8"/>
      <c r="Q1393" s="8"/>
      <c r="R1393" s="8"/>
    </row>
    <row r="1394" spans="1:18" x14ac:dyDescent="0.25">
      <c r="A1394" s="8"/>
      <c r="B1394" s="9" t="e">
        <f>#VALUE!</f>
        <v>#VALUE!</v>
      </c>
      <c r="C1394" s="8"/>
      <c r="D1394" s="8"/>
      <c r="E1394" s="8"/>
      <c r="F1394" s="8"/>
      <c r="G1394" s="8"/>
      <c r="H1394" s="8"/>
      <c r="I1394" s="8"/>
      <c r="J1394" s="8"/>
      <c r="K1394" s="10"/>
      <c r="L1394" s="8"/>
      <c r="M1394" s="5" t="str">
        <f>IF(OR(K1394="работник из числа профессорско-преподавательского состава оу впо",K1394="работник из числа профессорско-преподавательского состава оу дпо (повышения квалификации) специалистов",K1394="старший воспитатель доу",K1394="старший воспитатель оу дод и дома ребенка",K1394="педагог-психолог",K1394="социальный педагог",K1394="педагог-организатор",K1394="мастер производственного обучения",K1394="старший вожатый",K1394="инструктор по труду",K1394="методист оу",K1394="старший методист оу",K1394="тьютор оу (за исключением тьюторов, занятых в сфере впо и дпо)",K1394="руководитель физического воспитания оу, реализующего образовательные программы нпо и спо",K1394="преподаватель-организатор ОБЖ, допризывной подготовки",K1394="инструктор-методист оу дод спортивного профиля",K1394="старший инструктор-методист оу дод спортивного профиля",K1394="воспитатель в доу",K1394="воспитатель в дошкольной группе оу и оу для детей дошкольного и младшего школьного возраста"),36,список!AH1394)</f>
        <v xml:space="preserve"> </v>
      </c>
      <c r="N1394" s="6" t="str">
        <f t="shared" si="21"/>
        <v xml:space="preserve"> </v>
      </c>
      <c r="O1394" s="8"/>
      <c r="P1394" s="8"/>
      <c r="Q1394" s="8"/>
      <c r="R1394" s="8"/>
    </row>
    <row r="1395" spans="1:18" x14ac:dyDescent="0.25">
      <c r="A1395" s="8"/>
      <c r="B1395" s="9" t="e">
        <f>#VALUE!</f>
        <v>#VALUE!</v>
      </c>
      <c r="C1395" s="8"/>
      <c r="D1395" s="8"/>
      <c r="E1395" s="8"/>
      <c r="F1395" s="8"/>
      <c r="G1395" s="8"/>
      <c r="H1395" s="8"/>
      <c r="I1395" s="8"/>
      <c r="J1395" s="8"/>
      <c r="K1395" s="10"/>
      <c r="L1395" s="8"/>
      <c r="M1395" s="5" t="str">
        <f>IF(OR(K1395="работник из числа профессорско-преподавательского состава оу впо",K1395="работник из числа профессорско-преподавательского состава оу дпо (повышения квалификации) специалистов",K1395="старший воспитатель доу",K1395="старший воспитатель оу дод и дома ребенка",K1395="педагог-психолог",K1395="социальный педагог",K1395="педагог-организатор",K1395="мастер производственного обучения",K1395="старший вожатый",K1395="инструктор по труду",K1395="методист оу",K1395="старший методист оу",K1395="тьютор оу (за исключением тьюторов, занятых в сфере впо и дпо)",K1395="руководитель физического воспитания оу, реализующего образовательные программы нпо и спо",K1395="преподаватель-организатор ОБЖ, допризывной подготовки",K1395="инструктор-методист оу дод спортивного профиля",K1395="старший инструктор-методист оу дод спортивного профиля",K1395="воспитатель в доу",K1395="воспитатель в дошкольной группе оу и оу для детей дошкольного и младшего школьного возраста"),36,список!AH1395)</f>
        <v xml:space="preserve"> </v>
      </c>
      <c r="N1395" s="6" t="str">
        <f t="shared" si="21"/>
        <v xml:space="preserve"> </v>
      </c>
      <c r="O1395" s="8"/>
      <c r="P1395" s="8"/>
      <c r="Q1395" s="8"/>
      <c r="R1395" s="8"/>
    </row>
    <row r="1396" spans="1:18" x14ac:dyDescent="0.25">
      <c r="A1396" s="8"/>
      <c r="B1396" s="9" t="e">
        <f>#VALUE!</f>
        <v>#VALUE!</v>
      </c>
      <c r="C1396" s="8"/>
      <c r="D1396" s="8"/>
      <c r="E1396" s="8"/>
      <c r="F1396" s="8"/>
      <c r="G1396" s="8"/>
      <c r="H1396" s="8"/>
      <c r="I1396" s="8"/>
      <c r="J1396" s="8"/>
      <c r="K1396" s="10"/>
      <c r="L1396" s="8"/>
      <c r="M1396" s="5" t="str">
        <f>IF(OR(K1396="работник из числа профессорско-преподавательского состава оу впо",K1396="работник из числа профессорско-преподавательского состава оу дпо (повышения квалификации) специалистов",K1396="старший воспитатель доу",K1396="старший воспитатель оу дод и дома ребенка",K1396="педагог-психолог",K1396="социальный педагог",K1396="педагог-организатор",K1396="мастер производственного обучения",K1396="старший вожатый",K1396="инструктор по труду",K1396="методист оу",K1396="старший методист оу",K1396="тьютор оу (за исключением тьюторов, занятых в сфере впо и дпо)",K1396="руководитель физического воспитания оу, реализующего образовательные программы нпо и спо",K1396="преподаватель-организатор ОБЖ, допризывной подготовки",K1396="инструктор-методист оу дод спортивного профиля",K1396="старший инструктор-методист оу дод спортивного профиля",K1396="воспитатель в доу",K1396="воспитатель в дошкольной группе оу и оу для детей дошкольного и младшего школьного возраста"),36,список!AH1396)</f>
        <v xml:space="preserve"> </v>
      </c>
      <c r="N1396" s="6" t="str">
        <f t="shared" si="21"/>
        <v xml:space="preserve"> </v>
      </c>
      <c r="O1396" s="8"/>
      <c r="P1396" s="8"/>
      <c r="Q1396" s="8"/>
      <c r="R1396" s="8"/>
    </row>
    <row r="1397" spans="1:18" x14ac:dyDescent="0.25">
      <c r="A1397" s="8"/>
      <c r="B1397" s="9" t="e">
        <f>#VALUE!</f>
        <v>#VALUE!</v>
      </c>
      <c r="C1397" s="8"/>
      <c r="D1397" s="8"/>
      <c r="E1397" s="8"/>
      <c r="F1397" s="8"/>
      <c r="G1397" s="8"/>
      <c r="H1397" s="8"/>
      <c r="I1397" s="8"/>
      <c r="J1397" s="8"/>
      <c r="K1397" s="10"/>
      <c r="L1397" s="8"/>
      <c r="M1397" s="5" t="str">
        <f>IF(OR(K1397="работник из числа профессорско-преподавательского состава оу впо",K1397="работник из числа профессорско-преподавательского состава оу дпо (повышения квалификации) специалистов",K1397="старший воспитатель доу",K1397="старший воспитатель оу дод и дома ребенка",K1397="педагог-психолог",K1397="социальный педагог",K1397="педагог-организатор",K1397="мастер производственного обучения",K1397="старший вожатый",K1397="инструктор по труду",K1397="методист оу",K1397="старший методист оу",K1397="тьютор оу (за исключением тьюторов, занятых в сфере впо и дпо)",K1397="руководитель физического воспитания оу, реализующего образовательные программы нпо и спо",K1397="преподаватель-организатор ОБЖ, допризывной подготовки",K1397="инструктор-методист оу дод спортивного профиля",K1397="старший инструктор-методист оу дод спортивного профиля",K1397="воспитатель в доу",K1397="воспитатель в дошкольной группе оу и оу для детей дошкольного и младшего школьного возраста"),36,список!AH1397)</f>
        <v xml:space="preserve"> </v>
      </c>
      <c r="N1397" s="6" t="str">
        <f t="shared" si="21"/>
        <v xml:space="preserve"> </v>
      </c>
      <c r="O1397" s="8"/>
      <c r="P1397" s="8"/>
      <c r="Q1397" s="8"/>
      <c r="R1397" s="8"/>
    </row>
    <row r="1398" spans="1:18" x14ac:dyDescent="0.25">
      <c r="A1398" s="8"/>
      <c r="B1398" s="9" t="e">
        <f>#VALUE!</f>
        <v>#VALUE!</v>
      </c>
      <c r="C1398" s="8"/>
      <c r="D1398" s="8"/>
      <c r="E1398" s="8"/>
      <c r="F1398" s="8"/>
      <c r="G1398" s="8"/>
      <c r="H1398" s="8"/>
      <c r="I1398" s="8"/>
      <c r="J1398" s="8"/>
      <c r="K1398" s="10"/>
      <c r="L1398" s="8"/>
      <c r="M1398" s="5" t="str">
        <f>IF(OR(K1398="работник из числа профессорско-преподавательского состава оу впо",K1398="работник из числа профессорско-преподавательского состава оу дпо (повышения квалификации) специалистов",K1398="старший воспитатель доу",K1398="старший воспитатель оу дод и дома ребенка",K1398="педагог-психолог",K1398="социальный педагог",K1398="педагог-организатор",K1398="мастер производственного обучения",K1398="старший вожатый",K1398="инструктор по труду",K1398="методист оу",K1398="старший методист оу",K1398="тьютор оу (за исключением тьюторов, занятых в сфере впо и дпо)",K1398="руководитель физического воспитания оу, реализующего образовательные программы нпо и спо",K1398="преподаватель-организатор ОБЖ, допризывной подготовки",K1398="инструктор-методист оу дод спортивного профиля",K1398="старший инструктор-методист оу дод спортивного профиля",K1398="воспитатель в доу",K1398="воспитатель в дошкольной группе оу и оу для детей дошкольного и младшего школьного возраста"),36,список!AH1398)</f>
        <v xml:space="preserve"> </v>
      </c>
      <c r="N1398" s="6" t="str">
        <f t="shared" si="21"/>
        <v xml:space="preserve"> </v>
      </c>
      <c r="O1398" s="8"/>
      <c r="P1398" s="8"/>
      <c r="Q1398" s="8"/>
      <c r="R1398" s="8"/>
    </row>
    <row r="1399" spans="1:18" x14ac:dyDescent="0.25">
      <c r="A1399" s="8"/>
      <c r="B1399" s="9" t="e">
        <f>#VALUE!</f>
        <v>#VALUE!</v>
      </c>
      <c r="C1399" s="8"/>
      <c r="D1399" s="8"/>
      <c r="E1399" s="8"/>
      <c r="F1399" s="8"/>
      <c r="G1399" s="8"/>
      <c r="H1399" s="8"/>
      <c r="I1399" s="8"/>
      <c r="J1399" s="8"/>
      <c r="K1399" s="10"/>
      <c r="L1399" s="8"/>
      <c r="M1399" s="5" t="str">
        <f>IF(OR(K1399="работник из числа профессорско-преподавательского состава оу впо",K1399="работник из числа профессорско-преподавательского состава оу дпо (повышения квалификации) специалистов",K1399="старший воспитатель доу",K1399="старший воспитатель оу дод и дома ребенка",K1399="педагог-психолог",K1399="социальный педагог",K1399="педагог-организатор",K1399="мастер производственного обучения",K1399="старший вожатый",K1399="инструктор по труду",K1399="методист оу",K1399="старший методист оу",K1399="тьютор оу (за исключением тьюторов, занятых в сфере впо и дпо)",K1399="руководитель физического воспитания оу, реализующего образовательные программы нпо и спо",K1399="преподаватель-организатор ОБЖ, допризывной подготовки",K1399="инструктор-методист оу дод спортивного профиля",K1399="старший инструктор-методист оу дод спортивного профиля",K1399="воспитатель в доу",K1399="воспитатель в дошкольной группе оу и оу для детей дошкольного и младшего школьного возраста"),36,список!AH1399)</f>
        <v xml:space="preserve"> </v>
      </c>
      <c r="N1399" s="6" t="str">
        <f t="shared" si="21"/>
        <v xml:space="preserve"> </v>
      </c>
      <c r="O1399" s="8"/>
      <c r="P1399" s="8"/>
      <c r="Q1399" s="8"/>
      <c r="R1399" s="8"/>
    </row>
    <row r="1400" spans="1:18" x14ac:dyDescent="0.25">
      <c r="A1400" s="8"/>
      <c r="B1400" s="9" t="e">
        <f>#VALUE!</f>
        <v>#VALUE!</v>
      </c>
      <c r="C1400" s="8"/>
      <c r="D1400" s="8"/>
      <c r="E1400" s="8"/>
      <c r="F1400" s="8"/>
      <c r="G1400" s="8"/>
      <c r="H1400" s="8"/>
      <c r="I1400" s="8"/>
      <c r="J1400" s="8"/>
      <c r="K1400" s="10"/>
      <c r="L1400" s="8"/>
      <c r="M1400" s="5" t="str">
        <f>IF(OR(K1400="работник из числа профессорско-преподавательского состава оу впо",K1400="работник из числа профессорско-преподавательского состава оу дпо (повышения квалификации) специалистов",K1400="старший воспитатель доу",K1400="старший воспитатель оу дод и дома ребенка",K1400="педагог-психолог",K1400="социальный педагог",K1400="педагог-организатор",K1400="мастер производственного обучения",K1400="старший вожатый",K1400="инструктор по труду",K1400="методист оу",K1400="старший методист оу",K1400="тьютор оу (за исключением тьюторов, занятых в сфере впо и дпо)",K1400="руководитель физического воспитания оу, реализующего образовательные программы нпо и спо",K1400="преподаватель-организатор ОБЖ, допризывной подготовки",K1400="инструктор-методист оу дод спортивного профиля",K1400="старший инструктор-методист оу дод спортивного профиля",K1400="воспитатель в доу",K1400="воспитатель в дошкольной группе оу и оу для детей дошкольного и младшего школьного возраста"),36,список!AH1400)</f>
        <v xml:space="preserve"> </v>
      </c>
      <c r="N1400" s="6" t="str">
        <f t="shared" si="21"/>
        <v xml:space="preserve"> </v>
      </c>
      <c r="O1400" s="8"/>
      <c r="P1400" s="8"/>
      <c r="Q1400" s="8"/>
      <c r="R1400" s="8"/>
    </row>
    <row r="1401" spans="1:18" x14ac:dyDescent="0.25">
      <c r="A1401" s="8"/>
      <c r="B1401" s="9" t="e">
        <f>#VALUE!</f>
        <v>#VALUE!</v>
      </c>
      <c r="C1401" s="8"/>
      <c r="D1401" s="8"/>
      <c r="E1401" s="8"/>
      <c r="F1401" s="8"/>
      <c r="G1401" s="8"/>
      <c r="H1401" s="8"/>
      <c r="I1401" s="8"/>
      <c r="J1401" s="8"/>
      <c r="K1401" s="10"/>
      <c r="L1401" s="8"/>
      <c r="M1401" s="5" t="str">
        <f>IF(OR(K1401="работник из числа профессорско-преподавательского состава оу впо",K1401="работник из числа профессорско-преподавательского состава оу дпо (повышения квалификации) специалистов",K1401="старший воспитатель доу",K1401="старший воспитатель оу дод и дома ребенка",K1401="педагог-психолог",K1401="социальный педагог",K1401="педагог-организатор",K1401="мастер производственного обучения",K1401="старший вожатый",K1401="инструктор по труду",K1401="методист оу",K1401="старший методист оу",K1401="тьютор оу (за исключением тьюторов, занятых в сфере впо и дпо)",K1401="руководитель физического воспитания оу, реализующего образовательные программы нпо и спо",K1401="преподаватель-организатор ОБЖ, допризывной подготовки",K1401="инструктор-методист оу дод спортивного профиля",K1401="старший инструктор-методист оу дод спортивного профиля",K1401="воспитатель в доу",K1401="воспитатель в дошкольной группе оу и оу для детей дошкольного и младшего школьного возраста"),36,список!AH1401)</f>
        <v xml:space="preserve"> </v>
      </c>
      <c r="N1401" s="6" t="str">
        <f t="shared" si="21"/>
        <v xml:space="preserve"> </v>
      </c>
      <c r="O1401" s="8"/>
      <c r="P1401" s="8"/>
      <c r="Q1401" s="8"/>
      <c r="R1401" s="8"/>
    </row>
    <row r="1402" spans="1:18" x14ac:dyDescent="0.25">
      <c r="A1402" s="8"/>
      <c r="B1402" s="9" t="e">
        <f>#VALUE!</f>
        <v>#VALUE!</v>
      </c>
      <c r="C1402" s="8"/>
      <c r="D1402" s="8"/>
      <c r="E1402" s="8"/>
      <c r="F1402" s="8"/>
      <c r="G1402" s="8"/>
      <c r="H1402" s="8"/>
      <c r="I1402" s="8"/>
      <c r="J1402" s="8"/>
      <c r="K1402" s="10"/>
      <c r="L1402" s="8"/>
      <c r="M1402" s="5" t="str">
        <f>IF(OR(K1402="работник из числа профессорско-преподавательского состава оу впо",K1402="работник из числа профессорско-преподавательского состава оу дпо (повышения квалификации) специалистов",K1402="старший воспитатель доу",K1402="старший воспитатель оу дод и дома ребенка",K1402="педагог-психолог",K1402="социальный педагог",K1402="педагог-организатор",K1402="мастер производственного обучения",K1402="старший вожатый",K1402="инструктор по труду",K1402="методист оу",K1402="старший методист оу",K1402="тьютор оу (за исключением тьюторов, занятых в сфере впо и дпо)",K1402="руководитель физического воспитания оу, реализующего образовательные программы нпо и спо",K1402="преподаватель-организатор ОБЖ, допризывной подготовки",K1402="инструктор-методист оу дод спортивного профиля",K1402="старший инструктор-методист оу дод спортивного профиля",K1402="воспитатель в доу",K1402="воспитатель в дошкольной группе оу и оу для детей дошкольного и младшего школьного возраста"),36,список!AH1402)</f>
        <v xml:space="preserve"> </v>
      </c>
      <c r="N1402" s="6" t="str">
        <f t="shared" si="21"/>
        <v xml:space="preserve"> </v>
      </c>
      <c r="O1402" s="8"/>
      <c r="P1402" s="8"/>
      <c r="Q1402" s="8"/>
      <c r="R1402" s="8"/>
    </row>
    <row r="1403" spans="1:18" x14ac:dyDescent="0.25">
      <c r="A1403" s="8"/>
      <c r="B1403" s="9" t="e">
        <f>#VALUE!</f>
        <v>#VALUE!</v>
      </c>
      <c r="C1403" s="8"/>
      <c r="D1403" s="8"/>
      <c r="E1403" s="8"/>
      <c r="F1403" s="8"/>
      <c r="G1403" s="8"/>
      <c r="H1403" s="8"/>
      <c r="I1403" s="8"/>
      <c r="J1403" s="8"/>
      <c r="K1403" s="10"/>
      <c r="L1403" s="8"/>
      <c r="M1403" s="5" t="str">
        <f>IF(OR(K1403="работник из числа профессорско-преподавательского состава оу впо",K1403="работник из числа профессорско-преподавательского состава оу дпо (повышения квалификации) специалистов",K1403="старший воспитатель доу",K1403="старший воспитатель оу дод и дома ребенка",K1403="педагог-психолог",K1403="социальный педагог",K1403="педагог-организатор",K1403="мастер производственного обучения",K1403="старший вожатый",K1403="инструктор по труду",K1403="методист оу",K1403="старший методист оу",K1403="тьютор оу (за исключением тьюторов, занятых в сфере впо и дпо)",K1403="руководитель физического воспитания оу, реализующего образовательные программы нпо и спо",K1403="преподаватель-организатор ОБЖ, допризывной подготовки",K1403="инструктор-методист оу дод спортивного профиля",K1403="старший инструктор-методист оу дод спортивного профиля",K1403="воспитатель в доу",K1403="воспитатель в дошкольной группе оу и оу для детей дошкольного и младшего школьного возраста"),36,список!AH1403)</f>
        <v xml:space="preserve"> </v>
      </c>
      <c r="N1403" s="6" t="str">
        <f t="shared" si="21"/>
        <v xml:space="preserve"> </v>
      </c>
      <c r="O1403" s="8"/>
      <c r="P1403" s="8"/>
      <c r="Q1403" s="8"/>
      <c r="R1403" s="8"/>
    </row>
    <row r="1404" spans="1:18" x14ac:dyDescent="0.25">
      <c r="A1404" s="8"/>
      <c r="B1404" s="9" t="e">
        <f>#VALUE!</f>
        <v>#VALUE!</v>
      </c>
      <c r="C1404" s="8"/>
      <c r="D1404" s="8"/>
      <c r="E1404" s="8"/>
      <c r="F1404" s="8"/>
      <c r="G1404" s="8"/>
      <c r="H1404" s="8"/>
      <c r="I1404" s="8"/>
      <c r="J1404" s="8"/>
      <c r="K1404" s="10"/>
      <c r="L1404" s="8"/>
      <c r="M1404" s="5" t="str">
        <f>IF(OR(K1404="работник из числа профессорско-преподавательского состава оу впо",K1404="работник из числа профессорско-преподавательского состава оу дпо (повышения квалификации) специалистов",K1404="старший воспитатель доу",K1404="старший воспитатель оу дод и дома ребенка",K1404="педагог-психолог",K1404="социальный педагог",K1404="педагог-организатор",K1404="мастер производственного обучения",K1404="старший вожатый",K1404="инструктор по труду",K1404="методист оу",K1404="старший методист оу",K1404="тьютор оу (за исключением тьюторов, занятых в сфере впо и дпо)",K1404="руководитель физического воспитания оу, реализующего образовательные программы нпо и спо",K1404="преподаватель-организатор ОБЖ, допризывной подготовки",K1404="инструктор-методист оу дод спортивного профиля",K1404="старший инструктор-методист оу дод спортивного профиля",K1404="воспитатель в доу",K1404="воспитатель в дошкольной группе оу и оу для детей дошкольного и младшего школьного возраста"),36,список!AH1404)</f>
        <v xml:space="preserve"> </v>
      </c>
      <c r="N1404" s="6" t="str">
        <f t="shared" si="21"/>
        <v xml:space="preserve"> </v>
      </c>
      <c r="O1404" s="8"/>
      <c r="P1404" s="8"/>
      <c r="Q1404" s="8"/>
      <c r="R1404" s="8"/>
    </row>
    <row r="1405" spans="1:18" x14ac:dyDescent="0.25">
      <c r="A1405" s="8"/>
      <c r="B1405" s="9" t="e">
        <f>#VALUE!</f>
        <v>#VALUE!</v>
      </c>
      <c r="C1405" s="8"/>
      <c r="D1405" s="8"/>
      <c r="E1405" s="8"/>
      <c r="F1405" s="8"/>
      <c r="G1405" s="8"/>
      <c r="H1405" s="8"/>
      <c r="I1405" s="8"/>
      <c r="J1405" s="8"/>
      <c r="K1405" s="10"/>
      <c r="L1405" s="8"/>
      <c r="M1405" s="5" t="str">
        <f>IF(OR(K1405="работник из числа профессорско-преподавательского состава оу впо",K1405="работник из числа профессорско-преподавательского состава оу дпо (повышения квалификации) специалистов",K1405="старший воспитатель доу",K1405="старший воспитатель оу дод и дома ребенка",K1405="педагог-психолог",K1405="социальный педагог",K1405="педагог-организатор",K1405="мастер производственного обучения",K1405="старший вожатый",K1405="инструктор по труду",K1405="методист оу",K1405="старший методист оу",K1405="тьютор оу (за исключением тьюторов, занятых в сфере впо и дпо)",K1405="руководитель физического воспитания оу, реализующего образовательные программы нпо и спо",K1405="преподаватель-организатор ОБЖ, допризывной подготовки",K1405="инструктор-методист оу дод спортивного профиля",K1405="старший инструктор-методист оу дод спортивного профиля",K1405="воспитатель в доу",K1405="воспитатель в дошкольной группе оу и оу для детей дошкольного и младшего школьного возраста"),36,список!AH1405)</f>
        <v xml:space="preserve"> </v>
      </c>
      <c r="N1405" s="6" t="str">
        <f t="shared" si="21"/>
        <v xml:space="preserve"> </v>
      </c>
      <c r="O1405" s="8"/>
      <c r="P1405" s="8"/>
      <c r="Q1405" s="8"/>
      <c r="R1405" s="8"/>
    </row>
    <row r="1406" spans="1:18" x14ac:dyDescent="0.25">
      <c r="A1406" s="8"/>
      <c r="B1406" s="9" t="e">
        <f>#VALUE!</f>
        <v>#VALUE!</v>
      </c>
      <c r="C1406" s="8"/>
      <c r="D1406" s="8"/>
      <c r="E1406" s="8"/>
      <c r="F1406" s="8"/>
      <c r="G1406" s="8"/>
      <c r="H1406" s="8"/>
      <c r="I1406" s="8"/>
      <c r="J1406" s="8"/>
      <c r="K1406" s="10"/>
      <c r="L1406" s="8"/>
      <c r="M1406" s="5" t="str">
        <f>IF(OR(K1406="работник из числа профессорско-преподавательского состава оу впо",K1406="работник из числа профессорско-преподавательского состава оу дпо (повышения квалификации) специалистов",K1406="старший воспитатель доу",K1406="старший воспитатель оу дод и дома ребенка",K1406="педагог-психолог",K1406="социальный педагог",K1406="педагог-организатор",K1406="мастер производственного обучения",K1406="старший вожатый",K1406="инструктор по труду",K1406="методист оу",K1406="старший методист оу",K1406="тьютор оу (за исключением тьюторов, занятых в сфере впо и дпо)",K1406="руководитель физического воспитания оу, реализующего образовательные программы нпо и спо",K1406="преподаватель-организатор ОБЖ, допризывной подготовки",K1406="инструктор-методист оу дод спортивного профиля",K1406="старший инструктор-методист оу дод спортивного профиля",K1406="воспитатель в доу",K1406="воспитатель в дошкольной группе оу и оу для детей дошкольного и младшего школьного возраста"),36,список!AH1406)</f>
        <v xml:space="preserve"> </v>
      </c>
      <c r="N1406" s="6" t="str">
        <f t="shared" si="21"/>
        <v xml:space="preserve"> </v>
      </c>
      <c r="O1406" s="8"/>
      <c r="P1406" s="8"/>
      <c r="Q1406" s="8"/>
      <c r="R1406" s="8"/>
    </row>
    <row r="1407" spans="1:18" x14ac:dyDescent="0.25">
      <c r="A1407" s="8"/>
      <c r="B1407" s="9" t="e">
        <f>#VALUE!</f>
        <v>#VALUE!</v>
      </c>
      <c r="C1407" s="8"/>
      <c r="D1407" s="8"/>
      <c r="E1407" s="8"/>
      <c r="F1407" s="8"/>
      <c r="G1407" s="8"/>
      <c r="H1407" s="8"/>
      <c r="I1407" s="8"/>
      <c r="J1407" s="8"/>
      <c r="K1407" s="10"/>
      <c r="L1407" s="8"/>
      <c r="M1407" s="5" t="str">
        <f>IF(OR(K1407="работник из числа профессорско-преподавательского состава оу впо",K1407="работник из числа профессорско-преподавательского состава оу дпо (повышения квалификации) специалистов",K1407="старший воспитатель доу",K1407="старший воспитатель оу дод и дома ребенка",K1407="педагог-психолог",K1407="социальный педагог",K1407="педагог-организатор",K1407="мастер производственного обучения",K1407="старший вожатый",K1407="инструктор по труду",K1407="методист оу",K1407="старший методист оу",K1407="тьютор оу (за исключением тьюторов, занятых в сфере впо и дпо)",K1407="руководитель физического воспитания оу, реализующего образовательные программы нпо и спо",K1407="преподаватель-организатор ОБЖ, допризывной подготовки",K1407="инструктор-методист оу дод спортивного профиля",K1407="старший инструктор-методист оу дод спортивного профиля",K1407="воспитатель в доу",K1407="воспитатель в дошкольной группе оу и оу для детей дошкольного и младшего школьного возраста"),36,список!AH1407)</f>
        <v xml:space="preserve"> </v>
      </c>
      <c r="N1407" s="6" t="str">
        <f t="shared" si="21"/>
        <v xml:space="preserve"> </v>
      </c>
      <c r="O1407" s="8"/>
      <c r="P1407" s="8"/>
      <c r="Q1407" s="8"/>
      <c r="R1407" s="8"/>
    </row>
    <row r="1408" spans="1:18" x14ac:dyDescent="0.25">
      <c r="A1408" s="8"/>
      <c r="B1408" s="9" t="e">
        <f>#VALUE!</f>
        <v>#VALUE!</v>
      </c>
      <c r="C1408" s="8"/>
      <c r="D1408" s="8"/>
      <c r="E1408" s="8"/>
      <c r="F1408" s="8"/>
      <c r="G1408" s="8"/>
      <c r="H1408" s="8"/>
      <c r="I1408" s="8"/>
      <c r="J1408" s="8"/>
      <c r="K1408" s="10"/>
      <c r="L1408" s="8"/>
      <c r="M1408" s="5" t="str">
        <f>IF(OR(K1408="работник из числа профессорско-преподавательского состава оу впо",K1408="работник из числа профессорско-преподавательского состава оу дпо (повышения квалификации) специалистов",K1408="старший воспитатель доу",K1408="старший воспитатель оу дод и дома ребенка",K1408="педагог-психолог",K1408="социальный педагог",K1408="педагог-организатор",K1408="мастер производственного обучения",K1408="старший вожатый",K1408="инструктор по труду",K1408="методист оу",K1408="старший методист оу",K1408="тьютор оу (за исключением тьюторов, занятых в сфере впо и дпо)",K1408="руководитель физического воспитания оу, реализующего образовательные программы нпо и спо",K1408="преподаватель-организатор ОБЖ, допризывной подготовки",K1408="инструктор-методист оу дод спортивного профиля",K1408="старший инструктор-методист оу дод спортивного профиля",K1408="воспитатель в доу",K1408="воспитатель в дошкольной группе оу и оу для детей дошкольного и младшего школьного возраста"),36,список!AH1408)</f>
        <v xml:space="preserve"> </v>
      </c>
      <c r="N1408" s="6" t="str">
        <f t="shared" si="21"/>
        <v xml:space="preserve"> </v>
      </c>
      <c r="O1408" s="8"/>
      <c r="P1408" s="8"/>
      <c r="Q1408" s="8"/>
      <c r="R1408" s="8"/>
    </row>
    <row r="1409" spans="1:18" x14ac:dyDescent="0.25">
      <c r="A1409" s="8"/>
      <c r="B1409" s="9" t="e">
        <f>#VALUE!</f>
        <v>#VALUE!</v>
      </c>
      <c r="C1409" s="8"/>
      <c r="D1409" s="8"/>
      <c r="E1409" s="8"/>
      <c r="F1409" s="8"/>
      <c r="G1409" s="8"/>
      <c r="H1409" s="8"/>
      <c r="I1409" s="8"/>
      <c r="J1409" s="8"/>
      <c r="K1409" s="10"/>
      <c r="L1409" s="8"/>
      <c r="M1409" s="5" t="str">
        <f>IF(OR(K1409="работник из числа профессорско-преподавательского состава оу впо",K1409="работник из числа профессорско-преподавательского состава оу дпо (повышения квалификации) специалистов",K1409="старший воспитатель доу",K1409="старший воспитатель оу дод и дома ребенка",K1409="педагог-психолог",K1409="социальный педагог",K1409="педагог-организатор",K1409="мастер производственного обучения",K1409="старший вожатый",K1409="инструктор по труду",K1409="методист оу",K1409="старший методист оу",K1409="тьютор оу (за исключением тьюторов, занятых в сфере впо и дпо)",K1409="руководитель физического воспитания оу, реализующего образовательные программы нпо и спо",K1409="преподаватель-организатор ОБЖ, допризывной подготовки",K1409="инструктор-методист оу дод спортивного профиля",K1409="старший инструктор-методист оу дод спортивного профиля",K1409="воспитатель в доу",K1409="воспитатель в дошкольной группе оу и оу для детей дошкольного и младшего школьного возраста"),36,список!AH1409)</f>
        <v xml:space="preserve"> </v>
      </c>
      <c r="N1409" s="6" t="str">
        <f t="shared" si="21"/>
        <v xml:space="preserve"> </v>
      </c>
      <c r="O1409" s="8"/>
      <c r="P1409" s="8"/>
      <c r="Q1409" s="8"/>
      <c r="R1409" s="8"/>
    </row>
    <row r="1410" spans="1:18" x14ac:dyDescent="0.25">
      <c r="A1410" s="8"/>
      <c r="B1410" s="9" t="e">
        <f>#VALUE!</f>
        <v>#VALUE!</v>
      </c>
      <c r="C1410" s="8"/>
      <c r="D1410" s="8"/>
      <c r="E1410" s="8"/>
      <c r="F1410" s="8"/>
      <c r="G1410" s="8"/>
      <c r="H1410" s="8"/>
      <c r="I1410" s="8"/>
      <c r="J1410" s="8"/>
      <c r="K1410" s="10"/>
      <c r="L1410" s="8"/>
      <c r="M1410" s="5" t="str">
        <f>IF(OR(K1410="работник из числа профессорско-преподавательского состава оу впо",K1410="работник из числа профессорско-преподавательского состава оу дпо (повышения квалификации) специалистов",K1410="старший воспитатель доу",K1410="старший воспитатель оу дод и дома ребенка",K1410="педагог-психолог",K1410="социальный педагог",K1410="педагог-организатор",K1410="мастер производственного обучения",K1410="старший вожатый",K1410="инструктор по труду",K1410="методист оу",K1410="старший методист оу",K1410="тьютор оу (за исключением тьюторов, занятых в сфере впо и дпо)",K1410="руководитель физического воспитания оу, реализующего образовательные программы нпо и спо",K1410="преподаватель-организатор ОБЖ, допризывной подготовки",K1410="инструктор-методист оу дод спортивного профиля",K1410="старший инструктор-методист оу дод спортивного профиля",K1410="воспитатель в доу",K1410="воспитатель в дошкольной группе оу и оу для детей дошкольного и младшего школьного возраста"),36,список!AH1410)</f>
        <v xml:space="preserve"> </v>
      </c>
      <c r="N1410" s="6" t="str">
        <f t="shared" si="21"/>
        <v xml:space="preserve"> </v>
      </c>
      <c r="O1410" s="8"/>
      <c r="P1410" s="8"/>
      <c r="Q1410" s="8"/>
      <c r="R1410" s="8"/>
    </row>
    <row r="1411" spans="1:18" x14ac:dyDescent="0.25">
      <c r="A1411" s="8"/>
      <c r="B1411" s="9" t="e">
        <f>#VALUE!</f>
        <v>#VALUE!</v>
      </c>
      <c r="C1411" s="8"/>
      <c r="D1411" s="8"/>
      <c r="E1411" s="8"/>
      <c r="F1411" s="8"/>
      <c r="G1411" s="8"/>
      <c r="H1411" s="8"/>
      <c r="I1411" s="8"/>
      <c r="J1411" s="8"/>
      <c r="K1411" s="10"/>
      <c r="L1411" s="8"/>
      <c r="M1411" s="5" t="str">
        <f>IF(OR(K1411="работник из числа профессорско-преподавательского состава оу впо",K1411="работник из числа профессорско-преподавательского состава оу дпо (повышения квалификации) специалистов",K1411="старший воспитатель доу",K1411="старший воспитатель оу дод и дома ребенка",K1411="педагог-психолог",K1411="социальный педагог",K1411="педагог-организатор",K1411="мастер производственного обучения",K1411="старший вожатый",K1411="инструктор по труду",K1411="методист оу",K1411="старший методист оу",K1411="тьютор оу (за исключением тьюторов, занятых в сфере впо и дпо)",K1411="руководитель физического воспитания оу, реализующего образовательные программы нпо и спо",K1411="преподаватель-организатор ОБЖ, допризывной подготовки",K1411="инструктор-методист оу дод спортивного профиля",K1411="старший инструктор-методист оу дод спортивного профиля",K1411="воспитатель в доу",K1411="воспитатель в дошкольной группе оу и оу для детей дошкольного и младшего школьного возраста"),36,список!AH1411)</f>
        <v xml:space="preserve"> </v>
      </c>
      <c r="N1411" s="6" t="str">
        <f t="shared" si="21"/>
        <v xml:space="preserve"> </v>
      </c>
      <c r="O1411" s="8"/>
      <c r="P1411" s="8"/>
      <c r="Q1411" s="8"/>
      <c r="R1411" s="8"/>
    </row>
    <row r="1412" spans="1:18" x14ac:dyDescent="0.25">
      <c r="A1412" s="8"/>
      <c r="B1412" s="9" t="e">
        <f>#VALUE!</f>
        <v>#VALUE!</v>
      </c>
      <c r="C1412" s="8"/>
      <c r="D1412" s="8"/>
      <c r="E1412" s="8"/>
      <c r="F1412" s="8"/>
      <c r="G1412" s="8"/>
      <c r="H1412" s="8"/>
      <c r="I1412" s="8"/>
      <c r="J1412" s="8"/>
      <c r="K1412" s="10"/>
      <c r="L1412" s="8"/>
      <c r="M1412" s="5" t="str">
        <f>IF(OR(K1412="работник из числа профессорско-преподавательского состава оу впо",K1412="работник из числа профессорско-преподавательского состава оу дпо (повышения квалификации) специалистов",K1412="старший воспитатель доу",K1412="старший воспитатель оу дод и дома ребенка",K1412="педагог-психолог",K1412="социальный педагог",K1412="педагог-организатор",K1412="мастер производственного обучения",K1412="старший вожатый",K1412="инструктор по труду",K1412="методист оу",K1412="старший методист оу",K1412="тьютор оу (за исключением тьюторов, занятых в сфере впо и дпо)",K1412="руководитель физического воспитания оу, реализующего образовательные программы нпо и спо",K1412="преподаватель-организатор ОБЖ, допризывной подготовки",K1412="инструктор-методист оу дод спортивного профиля",K1412="старший инструктор-методист оу дод спортивного профиля",K1412="воспитатель в доу",K1412="воспитатель в дошкольной группе оу и оу для детей дошкольного и младшего школьного возраста"),36,список!AH1412)</f>
        <v xml:space="preserve"> </v>
      </c>
      <c r="N1412" s="6" t="str">
        <f t="shared" si="21"/>
        <v xml:space="preserve"> </v>
      </c>
      <c r="O1412" s="8"/>
      <c r="P1412" s="8"/>
      <c r="Q1412" s="8"/>
      <c r="R1412" s="8"/>
    </row>
    <row r="1413" spans="1:18" x14ac:dyDescent="0.25">
      <c r="A1413" s="8"/>
      <c r="B1413" s="9" t="e">
        <f>#VALUE!</f>
        <v>#VALUE!</v>
      </c>
      <c r="C1413" s="8"/>
      <c r="D1413" s="8"/>
      <c r="E1413" s="8"/>
      <c r="F1413" s="8"/>
      <c r="G1413" s="8"/>
      <c r="H1413" s="8"/>
      <c r="I1413" s="8"/>
      <c r="J1413" s="8"/>
      <c r="K1413" s="10"/>
      <c r="L1413" s="8"/>
      <c r="M1413" s="5" t="str">
        <f>IF(OR(K1413="работник из числа профессорско-преподавательского состава оу впо",K1413="работник из числа профессорско-преподавательского состава оу дпо (повышения квалификации) специалистов",K1413="старший воспитатель доу",K1413="старший воспитатель оу дод и дома ребенка",K1413="педагог-психолог",K1413="социальный педагог",K1413="педагог-организатор",K1413="мастер производственного обучения",K1413="старший вожатый",K1413="инструктор по труду",K1413="методист оу",K1413="старший методист оу",K1413="тьютор оу (за исключением тьюторов, занятых в сфере впо и дпо)",K1413="руководитель физического воспитания оу, реализующего образовательные программы нпо и спо",K1413="преподаватель-организатор ОБЖ, допризывной подготовки",K1413="инструктор-методист оу дод спортивного профиля",K1413="старший инструктор-методист оу дод спортивного профиля",K1413="воспитатель в доу",K1413="воспитатель в дошкольной группе оу и оу для детей дошкольного и младшего школьного возраста"),36,список!AH1413)</f>
        <v xml:space="preserve"> </v>
      </c>
      <c r="N1413" s="6" t="str">
        <f t="shared" ref="N1413:N1476" si="22">IF(M1413=" "," ",O1413/M1413)</f>
        <v xml:space="preserve"> </v>
      </c>
      <c r="O1413" s="8"/>
      <c r="P1413" s="8"/>
      <c r="Q1413" s="8"/>
      <c r="R1413" s="8"/>
    </row>
    <row r="1414" spans="1:18" x14ac:dyDescent="0.25">
      <c r="A1414" s="8"/>
      <c r="B1414" s="9" t="e">
        <f>#VALUE!</f>
        <v>#VALUE!</v>
      </c>
      <c r="C1414" s="8"/>
      <c r="D1414" s="8"/>
      <c r="E1414" s="8"/>
      <c r="F1414" s="8"/>
      <c r="G1414" s="8"/>
      <c r="H1414" s="8"/>
      <c r="I1414" s="8"/>
      <c r="J1414" s="8"/>
      <c r="K1414" s="10"/>
      <c r="L1414" s="8"/>
      <c r="M1414" s="5" t="str">
        <f>IF(OR(K1414="работник из числа профессорско-преподавательского состава оу впо",K1414="работник из числа профессорско-преподавательского состава оу дпо (повышения квалификации) специалистов",K1414="старший воспитатель доу",K1414="старший воспитатель оу дод и дома ребенка",K1414="педагог-психолог",K1414="социальный педагог",K1414="педагог-организатор",K1414="мастер производственного обучения",K1414="старший вожатый",K1414="инструктор по труду",K1414="методист оу",K1414="старший методист оу",K1414="тьютор оу (за исключением тьюторов, занятых в сфере впо и дпо)",K1414="руководитель физического воспитания оу, реализующего образовательные программы нпо и спо",K1414="преподаватель-организатор ОБЖ, допризывной подготовки",K1414="инструктор-методист оу дод спортивного профиля",K1414="старший инструктор-методист оу дод спортивного профиля",K1414="воспитатель в доу",K1414="воспитатель в дошкольной группе оу и оу для детей дошкольного и младшего школьного возраста"),36,список!AH1414)</f>
        <v xml:space="preserve"> </v>
      </c>
      <c r="N1414" s="6" t="str">
        <f t="shared" si="22"/>
        <v xml:space="preserve"> </v>
      </c>
      <c r="O1414" s="8"/>
      <c r="P1414" s="8"/>
      <c r="Q1414" s="8"/>
      <c r="R1414" s="8"/>
    </row>
    <row r="1415" spans="1:18" x14ac:dyDescent="0.25">
      <c r="A1415" s="8"/>
      <c r="B1415" s="9" t="e">
        <f>#VALUE!</f>
        <v>#VALUE!</v>
      </c>
      <c r="C1415" s="8"/>
      <c r="D1415" s="8"/>
      <c r="E1415" s="8"/>
      <c r="F1415" s="8"/>
      <c r="G1415" s="8"/>
      <c r="H1415" s="8"/>
      <c r="I1415" s="8"/>
      <c r="J1415" s="8"/>
      <c r="K1415" s="10"/>
      <c r="L1415" s="8"/>
      <c r="M1415" s="5" t="str">
        <f>IF(OR(K1415="работник из числа профессорско-преподавательского состава оу впо",K1415="работник из числа профессорско-преподавательского состава оу дпо (повышения квалификации) специалистов",K1415="старший воспитатель доу",K1415="старший воспитатель оу дод и дома ребенка",K1415="педагог-психолог",K1415="социальный педагог",K1415="педагог-организатор",K1415="мастер производственного обучения",K1415="старший вожатый",K1415="инструктор по труду",K1415="методист оу",K1415="старший методист оу",K1415="тьютор оу (за исключением тьюторов, занятых в сфере впо и дпо)",K1415="руководитель физического воспитания оу, реализующего образовательные программы нпо и спо",K1415="преподаватель-организатор ОБЖ, допризывной подготовки",K1415="инструктор-методист оу дод спортивного профиля",K1415="старший инструктор-методист оу дод спортивного профиля",K1415="воспитатель в доу",K1415="воспитатель в дошкольной группе оу и оу для детей дошкольного и младшего школьного возраста"),36,список!AH1415)</f>
        <v xml:space="preserve"> </v>
      </c>
      <c r="N1415" s="6" t="str">
        <f t="shared" si="22"/>
        <v xml:space="preserve"> </v>
      </c>
      <c r="O1415" s="8"/>
      <c r="P1415" s="8"/>
      <c r="Q1415" s="8"/>
      <c r="R1415" s="8"/>
    </row>
    <row r="1416" spans="1:18" x14ac:dyDescent="0.25">
      <c r="A1416" s="8"/>
      <c r="B1416" s="9" t="e">
        <f>#VALUE!</f>
        <v>#VALUE!</v>
      </c>
      <c r="C1416" s="8"/>
      <c r="D1416" s="8"/>
      <c r="E1416" s="8"/>
      <c r="F1416" s="8"/>
      <c r="G1416" s="8"/>
      <c r="H1416" s="8"/>
      <c r="I1416" s="8"/>
      <c r="J1416" s="8"/>
      <c r="K1416" s="10"/>
      <c r="L1416" s="8"/>
      <c r="M1416" s="5" t="str">
        <f>IF(OR(K1416="работник из числа профессорско-преподавательского состава оу впо",K1416="работник из числа профессорско-преподавательского состава оу дпо (повышения квалификации) специалистов",K1416="старший воспитатель доу",K1416="старший воспитатель оу дод и дома ребенка",K1416="педагог-психолог",K1416="социальный педагог",K1416="педагог-организатор",K1416="мастер производственного обучения",K1416="старший вожатый",K1416="инструктор по труду",K1416="методист оу",K1416="старший методист оу",K1416="тьютор оу (за исключением тьюторов, занятых в сфере впо и дпо)",K1416="руководитель физического воспитания оу, реализующего образовательные программы нпо и спо",K1416="преподаватель-организатор ОБЖ, допризывной подготовки",K1416="инструктор-методист оу дод спортивного профиля",K1416="старший инструктор-методист оу дод спортивного профиля",K1416="воспитатель в доу",K1416="воспитатель в дошкольной группе оу и оу для детей дошкольного и младшего школьного возраста"),36,список!AH1416)</f>
        <v xml:space="preserve"> </v>
      </c>
      <c r="N1416" s="6" t="str">
        <f t="shared" si="22"/>
        <v xml:space="preserve"> </v>
      </c>
      <c r="O1416" s="8"/>
      <c r="P1416" s="8"/>
      <c r="Q1416" s="8"/>
      <c r="R1416" s="8"/>
    </row>
    <row r="1417" spans="1:18" x14ac:dyDescent="0.25">
      <c r="A1417" s="8"/>
      <c r="B1417" s="9" t="e">
        <f>#VALUE!</f>
        <v>#VALUE!</v>
      </c>
      <c r="C1417" s="8"/>
      <c r="D1417" s="8"/>
      <c r="E1417" s="8"/>
      <c r="F1417" s="8"/>
      <c r="G1417" s="8"/>
      <c r="H1417" s="8"/>
      <c r="I1417" s="8"/>
      <c r="J1417" s="8"/>
      <c r="K1417" s="10"/>
      <c r="L1417" s="8"/>
      <c r="M1417" s="5" t="str">
        <f>IF(OR(K1417="работник из числа профессорско-преподавательского состава оу впо",K1417="работник из числа профессорско-преподавательского состава оу дпо (повышения квалификации) специалистов",K1417="старший воспитатель доу",K1417="старший воспитатель оу дод и дома ребенка",K1417="педагог-психолог",K1417="социальный педагог",K1417="педагог-организатор",K1417="мастер производственного обучения",K1417="старший вожатый",K1417="инструктор по труду",K1417="методист оу",K1417="старший методист оу",K1417="тьютор оу (за исключением тьюторов, занятых в сфере впо и дпо)",K1417="руководитель физического воспитания оу, реализующего образовательные программы нпо и спо",K1417="преподаватель-организатор ОБЖ, допризывной подготовки",K1417="инструктор-методист оу дод спортивного профиля",K1417="старший инструктор-методист оу дод спортивного профиля",K1417="воспитатель в доу",K1417="воспитатель в дошкольной группе оу и оу для детей дошкольного и младшего школьного возраста"),36,список!AH1417)</f>
        <v xml:space="preserve"> </v>
      </c>
      <c r="N1417" s="6" t="str">
        <f t="shared" si="22"/>
        <v xml:space="preserve"> </v>
      </c>
      <c r="O1417" s="8"/>
      <c r="P1417" s="8"/>
      <c r="Q1417" s="8"/>
      <c r="R1417" s="8"/>
    </row>
    <row r="1418" spans="1:18" x14ac:dyDescent="0.25">
      <c r="A1418" s="8"/>
      <c r="B1418" s="9" t="e">
        <f>#VALUE!</f>
        <v>#VALUE!</v>
      </c>
      <c r="C1418" s="8"/>
      <c r="D1418" s="8"/>
      <c r="E1418" s="8"/>
      <c r="F1418" s="8"/>
      <c r="G1418" s="8"/>
      <c r="H1418" s="8"/>
      <c r="I1418" s="8"/>
      <c r="J1418" s="8"/>
      <c r="K1418" s="10"/>
      <c r="L1418" s="8"/>
      <c r="M1418" s="5" t="str">
        <f>IF(OR(K1418="работник из числа профессорско-преподавательского состава оу впо",K1418="работник из числа профессорско-преподавательского состава оу дпо (повышения квалификации) специалистов",K1418="старший воспитатель доу",K1418="старший воспитатель оу дод и дома ребенка",K1418="педагог-психолог",K1418="социальный педагог",K1418="педагог-организатор",K1418="мастер производственного обучения",K1418="старший вожатый",K1418="инструктор по труду",K1418="методист оу",K1418="старший методист оу",K1418="тьютор оу (за исключением тьюторов, занятых в сфере впо и дпо)",K1418="руководитель физического воспитания оу, реализующего образовательные программы нпо и спо",K1418="преподаватель-организатор ОБЖ, допризывной подготовки",K1418="инструктор-методист оу дод спортивного профиля",K1418="старший инструктор-методист оу дод спортивного профиля",K1418="воспитатель в доу",K1418="воспитатель в дошкольной группе оу и оу для детей дошкольного и младшего школьного возраста"),36,список!AH1418)</f>
        <v xml:space="preserve"> </v>
      </c>
      <c r="N1418" s="6" t="str">
        <f t="shared" si="22"/>
        <v xml:space="preserve"> </v>
      </c>
      <c r="O1418" s="8"/>
      <c r="P1418" s="8"/>
      <c r="Q1418" s="8"/>
      <c r="R1418" s="8"/>
    </row>
    <row r="1419" spans="1:18" x14ac:dyDescent="0.25">
      <c r="A1419" s="8"/>
      <c r="B1419" s="9" t="e">
        <f>#VALUE!</f>
        <v>#VALUE!</v>
      </c>
      <c r="C1419" s="8"/>
      <c r="D1419" s="8"/>
      <c r="E1419" s="8"/>
      <c r="F1419" s="8"/>
      <c r="G1419" s="8"/>
      <c r="H1419" s="8"/>
      <c r="I1419" s="8"/>
      <c r="J1419" s="8"/>
      <c r="K1419" s="10"/>
      <c r="L1419" s="8"/>
      <c r="M1419" s="5" t="str">
        <f>IF(OR(K1419="работник из числа профессорско-преподавательского состава оу впо",K1419="работник из числа профессорско-преподавательского состава оу дпо (повышения квалификации) специалистов",K1419="старший воспитатель доу",K1419="старший воспитатель оу дод и дома ребенка",K1419="педагог-психолог",K1419="социальный педагог",K1419="педагог-организатор",K1419="мастер производственного обучения",K1419="старший вожатый",K1419="инструктор по труду",K1419="методист оу",K1419="старший методист оу",K1419="тьютор оу (за исключением тьюторов, занятых в сфере впо и дпо)",K1419="руководитель физического воспитания оу, реализующего образовательные программы нпо и спо",K1419="преподаватель-организатор ОБЖ, допризывной подготовки",K1419="инструктор-методист оу дод спортивного профиля",K1419="старший инструктор-методист оу дод спортивного профиля",K1419="воспитатель в доу",K1419="воспитатель в дошкольной группе оу и оу для детей дошкольного и младшего школьного возраста"),36,список!AH1419)</f>
        <v xml:space="preserve"> </v>
      </c>
      <c r="N1419" s="6" t="str">
        <f t="shared" si="22"/>
        <v xml:space="preserve"> </v>
      </c>
      <c r="O1419" s="8"/>
      <c r="P1419" s="8"/>
      <c r="Q1419" s="8"/>
      <c r="R1419" s="8"/>
    </row>
    <row r="1420" spans="1:18" x14ac:dyDescent="0.25">
      <c r="A1420" s="8"/>
      <c r="B1420" s="9" t="e">
        <f>#VALUE!</f>
        <v>#VALUE!</v>
      </c>
      <c r="C1420" s="8"/>
      <c r="D1420" s="8"/>
      <c r="E1420" s="8"/>
      <c r="F1420" s="8"/>
      <c r="G1420" s="8"/>
      <c r="H1420" s="8"/>
      <c r="I1420" s="8"/>
      <c r="J1420" s="8"/>
      <c r="K1420" s="10"/>
      <c r="L1420" s="8"/>
      <c r="M1420" s="5" t="str">
        <f>IF(OR(K1420="работник из числа профессорско-преподавательского состава оу впо",K1420="работник из числа профессорско-преподавательского состава оу дпо (повышения квалификации) специалистов",K1420="старший воспитатель доу",K1420="старший воспитатель оу дод и дома ребенка",K1420="педагог-психолог",K1420="социальный педагог",K1420="педагог-организатор",K1420="мастер производственного обучения",K1420="старший вожатый",K1420="инструктор по труду",K1420="методист оу",K1420="старший методист оу",K1420="тьютор оу (за исключением тьюторов, занятых в сфере впо и дпо)",K1420="руководитель физического воспитания оу, реализующего образовательные программы нпо и спо",K1420="преподаватель-организатор ОБЖ, допризывной подготовки",K1420="инструктор-методист оу дод спортивного профиля",K1420="старший инструктор-методист оу дод спортивного профиля",K1420="воспитатель в доу",K1420="воспитатель в дошкольной группе оу и оу для детей дошкольного и младшего школьного возраста"),36,список!AH1420)</f>
        <v xml:space="preserve"> </v>
      </c>
      <c r="N1420" s="6" t="str">
        <f t="shared" si="22"/>
        <v xml:space="preserve"> </v>
      </c>
      <c r="O1420" s="8"/>
      <c r="P1420" s="8"/>
      <c r="Q1420" s="8"/>
      <c r="R1420" s="8"/>
    </row>
    <row r="1421" spans="1:18" x14ac:dyDescent="0.25">
      <c r="A1421" s="8"/>
      <c r="B1421" s="9" t="e">
        <f>#VALUE!</f>
        <v>#VALUE!</v>
      </c>
      <c r="C1421" s="8"/>
      <c r="D1421" s="8"/>
      <c r="E1421" s="8"/>
      <c r="F1421" s="8"/>
      <c r="G1421" s="8"/>
      <c r="H1421" s="8"/>
      <c r="I1421" s="8"/>
      <c r="J1421" s="8"/>
      <c r="K1421" s="10"/>
      <c r="L1421" s="8"/>
      <c r="M1421" s="5" t="str">
        <f>IF(OR(K1421="работник из числа профессорско-преподавательского состава оу впо",K1421="работник из числа профессорско-преподавательского состава оу дпо (повышения квалификации) специалистов",K1421="старший воспитатель доу",K1421="старший воспитатель оу дод и дома ребенка",K1421="педагог-психолог",K1421="социальный педагог",K1421="педагог-организатор",K1421="мастер производственного обучения",K1421="старший вожатый",K1421="инструктор по труду",K1421="методист оу",K1421="старший методист оу",K1421="тьютор оу (за исключением тьюторов, занятых в сфере впо и дпо)",K1421="руководитель физического воспитания оу, реализующего образовательные программы нпо и спо",K1421="преподаватель-организатор ОБЖ, допризывной подготовки",K1421="инструктор-методист оу дод спортивного профиля",K1421="старший инструктор-методист оу дод спортивного профиля",K1421="воспитатель в доу",K1421="воспитатель в дошкольной группе оу и оу для детей дошкольного и младшего школьного возраста"),36,список!AH1421)</f>
        <v xml:space="preserve"> </v>
      </c>
      <c r="N1421" s="6" t="str">
        <f t="shared" si="22"/>
        <v xml:space="preserve"> </v>
      </c>
      <c r="O1421" s="8"/>
      <c r="P1421" s="8"/>
      <c r="Q1421" s="8"/>
      <c r="R1421" s="8"/>
    </row>
    <row r="1422" spans="1:18" x14ac:dyDescent="0.25">
      <c r="A1422" s="8"/>
      <c r="B1422" s="9" t="e">
        <f>#VALUE!</f>
        <v>#VALUE!</v>
      </c>
      <c r="C1422" s="8"/>
      <c r="D1422" s="8"/>
      <c r="E1422" s="8"/>
      <c r="F1422" s="8"/>
      <c r="G1422" s="8"/>
      <c r="H1422" s="8"/>
      <c r="I1422" s="8"/>
      <c r="J1422" s="8"/>
      <c r="K1422" s="10"/>
      <c r="L1422" s="8"/>
      <c r="M1422" s="5" t="str">
        <f>IF(OR(K1422="работник из числа профессорско-преподавательского состава оу впо",K1422="работник из числа профессорско-преподавательского состава оу дпо (повышения квалификации) специалистов",K1422="старший воспитатель доу",K1422="старший воспитатель оу дод и дома ребенка",K1422="педагог-психолог",K1422="социальный педагог",K1422="педагог-организатор",K1422="мастер производственного обучения",K1422="старший вожатый",K1422="инструктор по труду",K1422="методист оу",K1422="старший методист оу",K1422="тьютор оу (за исключением тьюторов, занятых в сфере впо и дпо)",K1422="руководитель физического воспитания оу, реализующего образовательные программы нпо и спо",K1422="преподаватель-организатор ОБЖ, допризывной подготовки",K1422="инструктор-методист оу дод спортивного профиля",K1422="старший инструктор-методист оу дод спортивного профиля",K1422="воспитатель в доу",K1422="воспитатель в дошкольной группе оу и оу для детей дошкольного и младшего школьного возраста"),36,список!AH1422)</f>
        <v xml:space="preserve"> </v>
      </c>
      <c r="N1422" s="6" t="str">
        <f t="shared" si="22"/>
        <v xml:space="preserve"> </v>
      </c>
      <c r="O1422" s="8"/>
      <c r="P1422" s="8"/>
      <c r="Q1422" s="8"/>
      <c r="R1422" s="8"/>
    </row>
    <row r="1423" spans="1:18" x14ac:dyDescent="0.25">
      <c r="A1423" s="8"/>
      <c r="B1423" s="9" t="e">
        <f>#VALUE!</f>
        <v>#VALUE!</v>
      </c>
      <c r="C1423" s="8"/>
      <c r="D1423" s="8"/>
      <c r="E1423" s="8"/>
      <c r="F1423" s="8"/>
      <c r="G1423" s="8"/>
      <c r="H1423" s="8"/>
      <c r="I1423" s="8"/>
      <c r="J1423" s="8"/>
      <c r="K1423" s="10"/>
      <c r="L1423" s="8"/>
      <c r="M1423" s="5" t="str">
        <f>IF(OR(K1423="работник из числа профессорско-преподавательского состава оу впо",K1423="работник из числа профессорско-преподавательского состава оу дпо (повышения квалификации) специалистов",K1423="старший воспитатель доу",K1423="старший воспитатель оу дод и дома ребенка",K1423="педагог-психолог",K1423="социальный педагог",K1423="педагог-организатор",K1423="мастер производственного обучения",K1423="старший вожатый",K1423="инструктор по труду",K1423="методист оу",K1423="старший методист оу",K1423="тьютор оу (за исключением тьюторов, занятых в сфере впо и дпо)",K1423="руководитель физического воспитания оу, реализующего образовательные программы нпо и спо",K1423="преподаватель-организатор ОБЖ, допризывной подготовки",K1423="инструктор-методист оу дод спортивного профиля",K1423="старший инструктор-методист оу дод спортивного профиля",K1423="воспитатель в доу",K1423="воспитатель в дошкольной группе оу и оу для детей дошкольного и младшего школьного возраста"),36,список!AH1423)</f>
        <v xml:space="preserve"> </v>
      </c>
      <c r="N1423" s="6" t="str">
        <f t="shared" si="22"/>
        <v xml:space="preserve"> </v>
      </c>
      <c r="O1423" s="8"/>
      <c r="P1423" s="8"/>
      <c r="Q1423" s="8"/>
      <c r="R1423" s="8"/>
    </row>
    <row r="1424" spans="1:18" x14ac:dyDescent="0.25">
      <c r="A1424" s="8"/>
      <c r="B1424" s="9" t="e">
        <f>#VALUE!</f>
        <v>#VALUE!</v>
      </c>
      <c r="C1424" s="8"/>
      <c r="D1424" s="8"/>
      <c r="E1424" s="8"/>
      <c r="F1424" s="8"/>
      <c r="G1424" s="8"/>
      <c r="H1424" s="8"/>
      <c r="I1424" s="8"/>
      <c r="J1424" s="8"/>
      <c r="K1424" s="10"/>
      <c r="L1424" s="8"/>
      <c r="M1424" s="5" t="str">
        <f>IF(OR(K1424="работник из числа профессорско-преподавательского состава оу впо",K1424="работник из числа профессорско-преподавательского состава оу дпо (повышения квалификации) специалистов",K1424="старший воспитатель доу",K1424="старший воспитатель оу дод и дома ребенка",K1424="педагог-психолог",K1424="социальный педагог",K1424="педагог-организатор",K1424="мастер производственного обучения",K1424="старший вожатый",K1424="инструктор по труду",K1424="методист оу",K1424="старший методист оу",K1424="тьютор оу (за исключением тьюторов, занятых в сфере впо и дпо)",K1424="руководитель физического воспитания оу, реализующего образовательные программы нпо и спо",K1424="преподаватель-организатор ОБЖ, допризывной подготовки",K1424="инструктор-методист оу дод спортивного профиля",K1424="старший инструктор-методист оу дод спортивного профиля",K1424="воспитатель в доу",K1424="воспитатель в дошкольной группе оу и оу для детей дошкольного и младшего школьного возраста"),36,список!AH1424)</f>
        <v xml:space="preserve"> </v>
      </c>
      <c r="N1424" s="6" t="str">
        <f t="shared" si="22"/>
        <v xml:space="preserve"> </v>
      </c>
      <c r="O1424" s="8"/>
      <c r="P1424" s="8"/>
      <c r="Q1424" s="8"/>
      <c r="R1424" s="8"/>
    </row>
    <row r="1425" spans="1:18" x14ac:dyDescent="0.25">
      <c r="A1425" s="8"/>
      <c r="B1425" s="9" t="e">
        <f>#VALUE!</f>
        <v>#VALUE!</v>
      </c>
      <c r="C1425" s="8"/>
      <c r="D1425" s="8"/>
      <c r="E1425" s="8"/>
      <c r="F1425" s="8"/>
      <c r="G1425" s="8"/>
      <c r="H1425" s="8"/>
      <c r="I1425" s="8"/>
      <c r="J1425" s="8"/>
      <c r="K1425" s="10"/>
      <c r="L1425" s="8"/>
      <c r="M1425" s="5" t="str">
        <f>IF(OR(K1425="работник из числа профессорско-преподавательского состава оу впо",K1425="работник из числа профессорско-преподавательского состава оу дпо (повышения квалификации) специалистов",K1425="старший воспитатель доу",K1425="старший воспитатель оу дод и дома ребенка",K1425="педагог-психолог",K1425="социальный педагог",K1425="педагог-организатор",K1425="мастер производственного обучения",K1425="старший вожатый",K1425="инструктор по труду",K1425="методист оу",K1425="старший методист оу",K1425="тьютор оу (за исключением тьюторов, занятых в сфере впо и дпо)",K1425="руководитель физического воспитания оу, реализующего образовательные программы нпо и спо",K1425="преподаватель-организатор ОБЖ, допризывной подготовки",K1425="инструктор-методист оу дод спортивного профиля",K1425="старший инструктор-методист оу дод спортивного профиля",K1425="воспитатель в доу",K1425="воспитатель в дошкольной группе оу и оу для детей дошкольного и младшего школьного возраста"),36,список!AH1425)</f>
        <v xml:space="preserve"> </v>
      </c>
      <c r="N1425" s="6" t="str">
        <f t="shared" si="22"/>
        <v xml:space="preserve"> </v>
      </c>
      <c r="O1425" s="8"/>
      <c r="P1425" s="8"/>
      <c r="Q1425" s="8"/>
      <c r="R1425" s="8"/>
    </row>
    <row r="1426" spans="1:18" x14ac:dyDescent="0.25">
      <c r="A1426" s="8"/>
      <c r="B1426" s="9" t="e">
        <f>#VALUE!</f>
        <v>#VALUE!</v>
      </c>
      <c r="C1426" s="8"/>
      <c r="D1426" s="8"/>
      <c r="E1426" s="8"/>
      <c r="F1426" s="8"/>
      <c r="G1426" s="8"/>
      <c r="H1426" s="8"/>
      <c r="I1426" s="8"/>
      <c r="J1426" s="8"/>
      <c r="K1426" s="10"/>
      <c r="L1426" s="8"/>
      <c r="M1426" s="5" t="str">
        <f>IF(OR(K1426="работник из числа профессорско-преподавательского состава оу впо",K1426="работник из числа профессорско-преподавательского состава оу дпо (повышения квалификации) специалистов",K1426="старший воспитатель доу",K1426="старший воспитатель оу дод и дома ребенка",K1426="педагог-психолог",K1426="социальный педагог",K1426="педагог-организатор",K1426="мастер производственного обучения",K1426="старший вожатый",K1426="инструктор по труду",K1426="методист оу",K1426="старший методист оу",K1426="тьютор оу (за исключением тьюторов, занятых в сфере впо и дпо)",K1426="руководитель физического воспитания оу, реализующего образовательные программы нпо и спо",K1426="преподаватель-организатор ОБЖ, допризывной подготовки",K1426="инструктор-методист оу дод спортивного профиля",K1426="старший инструктор-методист оу дод спортивного профиля",K1426="воспитатель в доу",K1426="воспитатель в дошкольной группе оу и оу для детей дошкольного и младшего школьного возраста"),36,список!AH1426)</f>
        <v xml:space="preserve"> </v>
      </c>
      <c r="N1426" s="6" t="str">
        <f t="shared" si="22"/>
        <v xml:space="preserve"> </v>
      </c>
      <c r="O1426" s="8"/>
      <c r="P1426" s="8"/>
      <c r="Q1426" s="8"/>
      <c r="R1426" s="8"/>
    </row>
    <row r="1427" spans="1:18" x14ac:dyDescent="0.25">
      <c r="A1427" s="8"/>
      <c r="B1427" s="9" t="e">
        <f>#VALUE!</f>
        <v>#VALUE!</v>
      </c>
      <c r="C1427" s="8"/>
      <c r="D1427" s="8"/>
      <c r="E1427" s="8"/>
      <c r="F1427" s="8"/>
      <c r="G1427" s="8"/>
      <c r="H1427" s="8"/>
      <c r="I1427" s="8"/>
      <c r="J1427" s="8"/>
      <c r="K1427" s="10"/>
      <c r="L1427" s="8"/>
      <c r="M1427" s="5" t="str">
        <f>IF(OR(K1427="работник из числа профессорско-преподавательского состава оу впо",K1427="работник из числа профессорско-преподавательского состава оу дпо (повышения квалификации) специалистов",K1427="старший воспитатель доу",K1427="старший воспитатель оу дод и дома ребенка",K1427="педагог-психолог",K1427="социальный педагог",K1427="педагог-организатор",K1427="мастер производственного обучения",K1427="старший вожатый",K1427="инструктор по труду",K1427="методист оу",K1427="старший методист оу",K1427="тьютор оу (за исключением тьюторов, занятых в сфере впо и дпо)",K1427="руководитель физического воспитания оу, реализующего образовательные программы нпо и спо",K1427="преподаватель-организатор ОБЖ, допризывной подготовки",K1427="инструктор-методист оу дод спортивного профиля",K1427="старший инструктор-методист оу дод спортивного профиля",K1427="воспитатель в доу",K1427="воспитатель в дошкольной группе оу и оу для детей дошкольного и младшего школьного возраста"),36,список!AH1427)</f>
        <v xml:space="preserve"> </v>
      </c>
      <c r="N1427" s="6" t="str">
        <f t="shared" si="22"/>
        <v xml:space="preserve"> </v>
      </c>
      <c r="O1427" s="8"/>
      <c r="P1427" s="8"/>
      <c r="Q1427" s="8"/>
      <c r="R1427" s="8"/>
    </row>
    <row r="1428" spans="1:18" x14ac:dyDescent="0.25">
      <c r="A1428" s="8"/>
      <c r="B1428" s="9" t="e">
        <f>#VALUE!</f>
        <v>#VALUE!</v>
      </c>
      <c r="C1428" s="8"/>
      <c r="D1428" s="8"/>
      <c r="E1428" s="8"/>
      <c r="F1428" s="8"/>
      <c r="G1428" s="8"/>
      <c r="H1428" s="8"/>
      <c r="I1428" s="8"/>
      <c r="J1428" s="8"/>
      <c r="K1428" s="10"/>
      <c r="L1428" s="8"/>
      <c r="M1428" s="5" t="str">
        <f>IF(OR(K1428="работник из числа профессорско-преподавательского состава оу впо",K1428="работник из числа профессорско-преподавательского состава оу дпо (повышения квалификации) специалистов",K1428="старший воспитатель доу",K1428="старший воспитатель оу дод и дома ребенка",K1428="педагог-психолог",K1428="социальный педагог",K1428="педагог-организатор",K1428="мастер производственного обучения",K1428="старший вожатый",K1428="инструктор по труду",K1428="методист оу",K1428="старший методист оу",K1428="тьютор оу (за исключением тьюторов, занятых в сфере впо и дпо)",K1428="руководитель физического воспитания оу, реализующего образовательные программы нпо и спо",K1428="преподаватель-организатор ОБЖ, допризывной подготовки",K1428="инструктор-методист оу дод спортивного профиля",K1428="старший инструктор-методист оу дод спортивного профиля",K1428="воспитатель в доу",K1428="воспитатель в дошкольной группе оу и оу для детей дошкольного и младшего школьного возраста"),36,список!AH1428)</f>
        <v xml:space="preserve"> </v>
      </c>
      <c r="N1428" s="6" t="str">
        <f t="shared" si="22"/>
        <v xml:space="preserve"> </v>
      </c>
      <c r="O1428" s="8"/>
      <c r="P1428" s="8"/>
      <c r="Q1428" s="8"/>
      <c r="R1428" s="8"/>
    </row>
    <row r="1429" spans="1:18" x14ac:dyDescent="0.25">
      <c r="A1429" s="8"/>
      <c r="B1429" s="9" t="e">
        <f>#VALUE!</f>
        <v>#VALUE!</v>
      </c>
      <c r="C1429" s="8"/>
      <c r="D1429" s="8"/>
      <c r="E1429" s="8"/>
      <c r="F1429" s="8"/>
      <c r="G1429" s="8"/>
      <c r="H1429" s="8"/>
      <c r="I1429" s="8"/>
      <c r="J1429" s="8"/>
      <c r="K1429" s="10"/>
      <c r="L1429" s="8"/>
      <c r="M1429" s="5" t="str">
        <f>IF(OR(K1429="работник из числа профессорско-преподавательского состава оу впо",K1429="работник из числа профессорско-преподавательского состава оу дпо (повышения квалификации) специалистов",K1429="старший воспитатель доу",K1429="старший воспитатель оу дод и дома ребенка",K1429="педагог-психолог",K1429="социальный педагог",K1429="педагог-организатор",K1429="мастер производственного обучения",K1429="старший вожатый",K1429="инструктор по труду",K1429="методист оу",K1429="старший методист оу",K1429="тьютор оу (за исключением тьюторов, занятых в сфере впо и дпо)",K1429="руководитель физического воспитания оу, реализующего образовательные программы нпо и спо",K1429="преподаватель-организатор ОБЖ, допризывной подготовки",K1429="инструктор-методист оу дод спортивного профиля",K1429="старший инструктор-методист оу дод спортивного профиля",K1429="воспитатель в доу",K1429="воспитатель в дошкольной группе оу и оу для детей дошкольного и младшего школьного возраста"),36,список!AH1429)</f>
        <v xml:space="preserve"> </v>
      </c>
      <c r="N1429" s="6" t="str">
        <f t="shared" si="22"/>
        <v xml:space="preserve"> </v>
      </c>
      <c r="O1429" s="8"/>
      <c r="P1429" s="8"/>
      <c r="Q1429" s="8"/>
      <c r="R1429" s="8"/>
    </row>
    <row r="1430" spans="1:18" x14ac:dyDescent="0.25">
      <c r="A1430" s="8"/>
      <c r="B1430" s="9" t="e">
        <f>#VALUE!</f>
        <v>#VALUE!</v>
      </c>
      <c r="C1430" s="8"/>
      <c r="D1430" s="8"/>
      <c r="E1430" s="8"/>
      <c r="F1430" s="8"/>
      <c r="G1430" s="8"/>
      <c r="H1430" s="8"/>
      <c r="I1430" s="8"/>
      <c r="J1430" s="8"/>
      <c r="K1430" s="10"/>
      <c r="L1430" s="8"/>
      <c r="M1430" s="5" t="str">
        <f>IF(OR(K1430="работник из числа профессорско-преподавательского состава оу впо",K1430="работник из числа профессорско-преподавательского состава оу дпо (повышения квалификации) специалистов",K1430="старший воспитатель доу",K1430="старший воспитатель оу дод и дома ребенка",K1430="педагог-психолог",K1430="социальный педагог",K1430="педагог-организатор",K1430="мастер производственного обучения",K1430="старший вожатый",K1430="инструктор по труду",K1430="методист оу",K1430="старший методист оу",K1430="тьютор оу (за исключением тьюторов, занятых в сфере впо и дпо)",K1430="руководитель физического воспитания оу, реализующего образовательные программы нпо и спо",K1430="преподаватель-организатор ОБЖ, допризывной подготовки",K1430="инструктор-методист оу дод спортивного профиля",K1430="старший инструктор-методист оу дод спортивного профиля",K1430="воспитатель в доу",K1430="воспитатель в дошкольной группе оу и оу для детей дошкольного и младшего школьного возраста"),36,список!AH1430)</f>
        <v xml:space="preserve"> </v>
      </c>
      <c r="N1430" s="6" t="str">
        <f t="shared" si="22"/>
        <v xml:space="preserve"> </v>
      </c>
      <c r="O1430" s="8"/>
      <c r="P1430" s="8"/>
      <c r="Q1430" s="8"/>
      <c r="R1430" s="8"/>
    </row>
    <row r="1431" spans="1:18" x14ac:dyDescent="0.25">
      <c r="A1431" s="8"/>
      <c r="B1431" s="9" t="e">
        <f>#VALUE!</f>
        <v>#VALUE!</v>
      </c>
      <c r="C1431" s="8"/>
      <c r="D1431" s="8"/>
      <c r="E1431" s="8"/>
      <c r="F1431" s="8"/>
      <c r="G1431" s="8"/>
      <c r="H1431" s="8"/>
      <c r="I1431" s="8"/>
      <c r="J1431" s="8"/>
      <c r="K1431" s="10"/>
      <c r="L1431" s="8"/>
      <c r="M1431" s="5" t="str">
        <f>IF(OR(K1431="работник из числа профессорско-преподавательского состава оу впо",K1431="работник из числа профессорско-преподавательского состава оу дпо (повышения квалификации) специалистов",K1431="старший воспитатель доу",K1431="старший воспитатель оу дод и дома ребенка",K1431="педагог-психолог",K1431="социальный педагог",K1431="педагог-организатор",K1431="мастер производственного обучения",K1431="старший вожатый",K1431="инструктор по труду",K1431="методист оу",K1431="старший методист оу",K1431="тьютор оу (за исключением тьюторов, занятых в сфере впо и дпо)",K1431="руководитель физического воспитания оу, реализующего образовательные программы нпо и спо",K1431="преподаватель-организатор ОБЖ, допризывной подготовки",K1431="инструктор-методист оу дод спортивного профиля",K1431="старший инструктор-методист оу дод спортивного профиля",K1431="воспитатель в доу",K1431="воспитатель в дошкольной группе оу и оу для детей дошкольного и младшего школьного возраста"),36,список!AH1431)</f>
        <v xml:space="preserve"> </v>
      </c>
      <c r="N1431" s="6" t="str">
        <f t="shared" si="22"/>
        <v xml:space="preserve"> </v>
      </c>
      <c r="O1431" s="8"/>
      <c r="P1431" s="8"/>
      <c r="Q1431" s="8"/>
      <c r="R1431" s="8"/>
    </row>
    <row r="1432" spans="1:18" x14ac:dyDescent="0.25">
      <c r="A1432" s="8"/>
      <c r="B1432" s="9" t="e">
        <f>#VALUE!</f>
        <v>#VALUE!</v>
      </c>
      <c r="C1432" s="8"/>
      <c r="D1432" s="8"/>
      <c r="E1432" s="8"/>
      <c r="F1432" s="8"/>
      <c r="G1432" s="8"/>
      <c r="H1432" s="8"/>
      <c r="I1432" s="8"/>
      <c r="J1432" s="8"/>
      <c r="K1432" s="10"/>
      <c r="L1432" s="8"/>
      <c r="M1432" s="5" t="str">
        <f>IF(OR(K1432="работник из числа профессорско-преподавательского состава оу впо",K1432="работник из числа профессорско-преподавательского состава оу дпо (повышения квалификации) специалистов",K1432="старший воспитатель доу",K1432="старший воспитатель оу дод и дома ребенка",K1432="педагог-психолог",K1432="социальный педагог",K1432="педагог-организатор",K1432="мастер производственного обучения",K1432="старший вожатый",K1432="инструктор по труду",K1432="методист оу",K1432="старший методист оу",K1432="тьютор оу (за исключением тьюторов, занятых в сфере впо и дпо)",K1432="руководитель физического воспитания оу, реализующего образовательные программы нпо и спо",K1432="преподаватель-организатор ОБЖ, допризывной подготовки",K1432="инструктор-методист оу дод спортивного профиля",K1432="старший инструктор-методист оу дод спортивного профиля",K1432="воспитатель в доу",K1432="воспитатель в дошкольной группе оу и оу для детей дошкольного и младшего школьного возраста"),36,список!AH1432)</f>
        <v xml:space="preserve"> </v>
      </c>
      <c r="N1432" s="6" t="str">
        <f t="shared" si="22"/>
        <v xml:space="preserve"> </v>
      </c>
      <c r="O1432" s="8"/>
      <c r="P1432" s="8"/>
      <c r="Q1432" s="8"/>
      <c r="R1432" s="8"/>
    </row>
    <row r="1433" spans="1:18" x14ac:dyDescent="0.25">
      <c r="A1433" s="8"/>
      <c r="B1433" s="9" t="e">
        <f>#VALUE!</f>
        <v>#VALUE!</v>
      </c>
      <c r="C1433" s="8"/>
      <c r="D1433" s="8"/>
      <c r="E1433" s="8"/>
      <c r="F1433" s="8"/>
      <c r="G1433" s="8"/>
      <c r="H1433" s="8"/>
      <c r="I1433" s="8"/>
      <c r="J1433" s="8"/>
      <c r="K1433" s="10"/>
      <c r="L1433" s="8"/>
      <c r="M1433" s="5" t="str">
        <f>IF(OR(K1433="работник из числа профессорско-преподавательского состава оу впо",K1433="работник из числа профессорско-преподавательского состава оу дпо (повышения квалификации) специалистов",K1433="старший воспитатель доу",K1433="старший воспитатель оу дод и дома ребенка",K1433="педагог-психолог",K1433="социальный педагог",K1433="педагог-организатор",K1433="мастер производственного обучения",K1433="старший вожатый",K1433="инструктор по труду",K1433="методист оу",K1433="старший методист оу",K1433="тьютор оу (за исключением тьюторов, занятых в сфере впо и дпо)",K1433="руководитель физического воспитания оу, реализующего образовательные программы нпо и спо",K1433="преподаватель-организатор ОБЖ, допризывной подготовки",K1433="инструктор-методист оу дод спортивного профиля",K1433="старший инструктор-методист оу дод спортивного профиля",K1433="воспитатель в доу",K1433="воспитатель в дошкольной группе оу и оу для детей дошкольного и младшего школьного возраста"),36,список!AH1433)</f>
        <v xml:space="preserve"> </v>
      </c>
      <c r="N1433" s="6" t="str">
        <f t="shared" si="22"/>
        <v xml:space="preserve"> </v>
      </c>
      <c r="O1433" s="8"/>
      <c r="P1433" s="8"/>
      <c r="Q1433" s="8"/>
      <c r="R1433" s="8"/>
    </row>
    <row r="1434" spans="1:18" x14ac:dyDescent="0.25">
      <c r="A1434" s="8"/>
      <c r="B1434" s="9" t="e">
        <f>#VALUE!</f>
        <v>#VALUE!</v>
      </c>
      <c r="C1434" s="8"/>
      <c r="D1434" s="8"/>
      <c r="E1434" s="8"/>
      <c r="F1434" s="8"/>
      <c r="G1434" s="8"/>
      <c r="H1434" s="8"/>
      <c r="I1434" s="8"/>
      <c r="J1434" s="8"/>
      <c r="K1434" s="10"/>
      <c r="L1434" s="8"/>
      <c r="M1434" s="5" t="str">
        <f>IF(OR(K1434="работник из числа профессорско-преподавательского состава оу впо",K1434="работник из числа профессорско-преподавательского состава оу дпо (повышения квалификации) специалистов",K1434="старший воспитатель доу",K1434="старший воспитатель оу дод и дома ребенка",K1434="педагог-психолог",K1434="социальный педагог",K1434="педагог-организатор",K1434="мастер производственного обучения",K1434="старший вожатый",K1434="инструктор по труду",K1434="методист оу",K1434="старший методист оу",K1434="тьютор оу (за исключением тьюторов, занятых в сфере впо и дпо)",K1434="руководитель физического воспитания оу, реализующего образовательные программы нпо и спо",K1434="преподаватель-организатор ОБЖ, допризывной подготовки",K1434="инструктор-методист оу дод спортивного профиля",K1434="старший инструктор-методист оу дод спортивного профиля",K1434="воспитатель в доу",K1434="воспитатель в дошкольной группе оу и оу для детей дошкольного и младшего школьного возраста"),36,список!AH1434)</f>
        <v xml:space="preserve"> </v>
      </c>
      <c r="N1434" s="6" t="str">
        <f t="shared" si="22"/>
        <v xml:space="preserve"> </v>
      </c>
      <c r="O1434" s="8"/>
      <c r="P1434" s="8"/>
      <c r="Q1434" s="8"/>
      <c r="R1434" s="8"/>
    </row>
    <row r="1435" spans="1:18" x14ac:dyDescent="0.25">
      <c r="A1435" s="8"/>
      <c r="B1435" s="9" t="e">
        <f>#VALUE!</f>
        <v>#VALUE!</v>
      </c>
      <c r="C1435" s="8"/>
      <c r="D1435" s="8"/>
      <c r="E1435" s="8"/>
      <c r="F1435" s="8"/>
      <c r="G1435" s="8"/>
      <c r="H1435" s="8"/>
      <c r="I1435" s="8"/>
      <c r="J1435" s="8"/>
      <c r="K1435" s="10"/>
      <c r="L1435" s="8"/>
      <c r="M1435" s="5" t="str">
        <f>IF(OR(K1435="работник из числа профессорско-преподавательского состава оу впо",K1435="работник из числа профессорско-преподавательского состава оу дпо (повышения квалификации) специалистов",K1435="старший воспитатель доу",K1435="старший воспитатель оу дод и дома ребенка",K1435="педагог-психолог",K1435="социальный педагог",K1435="педагог-организатор",K1435="мастер производственного обучения",K1435="старший вожатый",K1435="инструктор по труду",K1435="методист оу",K1435="старший методист оу",K1435="тьютор оу (за исключением тьюторов, занятых в сфере впо и дпо)",K1435="руководитель физического воспитания оу, реализующего образовательные программы нпо и спо",K1435="преподаватель-организатор ОБЖ, допризывной подготовки",K1435="инструктор-методист оу дод спортивного профиля",K1435="старший инструктор-методист оу дод спортивного профиля",K1435="воспитатель в доу",K1435="воспитатель в дошкольной группе оу и оу для детей дошкольного и младшего школьного возраста"),36,список!AH1435)</f>
        <v xml:space="preserve"> </v>
      </c>
      <c r="N1435" s="6" t="str">
        <f t="shared" si="22"/>
        <v xml:space="preserve"> </v>
      </c>
      <c r="O1435" s="8"/>
      <c r="P1435" s="8"/>
      <c r="Q1435" s="8"/>
      <c r="R1435" s="8"/>
    </row>
    <row r="1436" spans="1:18" x14ac:dyDescent="0.25">
      <c r="A1436" s="8"/>
      <c r="B1436" s="9" t="e">
        <f>#VALUE!</f>
        <v>#VALUE!</v>
      </c>
      <c r="C1436" s="8"/>
      <c r="D1436" s="8"/>
      <c r="E1436" s="8"/>
      <c r="F1436" s="8"/>
      <c r="G1436" s="8"/>
      <c r="H1436" s="8"/>
      <c r="I1436" s="8"/>
      <c r="J1436" s="8"/>
      <c r="K1436" s="10"/>
      <c r="L1436" s="8"/>
      <c r="M1436" s="5" t="str">
        <f>IF(OR(K1436="работник из числа профессорско-преподавательского состава оу впо",K1436="работник из числа профессорско-преподавательского состава оу дпо (повышения квалификации) специалистов",K1436="старший воспитатель доу",K1436="старший воспитатель оу дод и дома ребенка",K1436="педагог-психолог",K1436="социальный педагог",K1436="педагог-организатор",K1436="мастер производственного обучения",K1436="старший вожатый",K1436="инструктор по труду",K1436="методист оу",K1436="старший методист оу",K1436="тьютор оу (за исключением тьюторов, занятых в сфере впо и дпо)",K1436="руководитель физического воспитания оу, реализующего образовательные программы нпо и спо",K1436="преподаватель-организатор ОБЖ, допризывной подготовки",K1436="инструктор-методист оу дод спортивного профиля",K1436="старший инструктор-методист оу дод спортивного профиля",K1436="воспитатель в доу",K1436="воспитатель в дошкольной группе оу и оу для детей дошкольного и младшего школьного возраста"),36,список!AH1436)</f>
        <v xml:space="preserve"> </v>
      </c>
      <c r="N1436" s="6" t="str">
        <f t="shared" si="22"/>
        <v xml:space="preserve"> </v>
      </c>
      <c r="O1436" s="8"/>
      <c r="P1436" s="8"/>
      <c r="Q1436" s="8"/>
      <c r="R1436" s="8"/>
    </row>
    <row r="1437" spans="1:18" x14ac:dyDescent="0.25">
      <c r="A1437" s="8"/>
      <c r="B1437" s="9" t="e">
        <f>#VALUE!</f>
        <v>#VALUE!</v>
      </c>
      <c r="C1437" s="8"/>
      <c r="D1437" s="8"/>
      <c r="E1437" s="8"/>
      <c r="F1437" s="8"/>
      <c r="G1437" s="8"/>
      <c r="H1437" s="8"/>
      <c r="I1437" s="8"/>
      <c r="J1437" s="8"/>
      <c r="K1437" s="10"/>
      <c r="L1437" s="8"/>
      <c r="M1437" s="5" t="str">
        <f>IF(OR(K1437="работник из числа профессорско-преподавательского состава оу впо",K1437="работник из числа профессорско-преподавательского состава оу дпо (повышения квалификации) специалистов",K1437="старший воспитатель доу",K1437="старший воспитатель оу дод и дома ребенка",K1437="педагог-психолог",K1437="социальный педагог",K1437="педагог-организатор",K1437="мастер производственного обучения",K1437="старший вожатый",K1437="инструктор по труду",K1437="методист оу",K1437="старший методист оу",K1437="тьютор оу (за исключением тьюторов, занятых в сфере впо и дпо)",K1437="руководитель физического воспитания оу, реализующего образовательные программы нпо и спо",K1437="преподаватель-организатор ОБЖ, допризывной подготовки",K1437="инструктор-методист оу дод спортивного профиля",K1437="старший инструктор-методист оу дод спортивного профиля",K1437="воспитатель в доу",K1437="воспитатель в дошкольной группе оу и оу для детей дошкольного и младшего школьного возраста"),36,список!AH1437)</f>
        <v xml:space="preserve"> </v>
      </c>
      <c r="N1437" s="6" t="str">
        <f t="shared" si="22"/>
        <v xml:space="preserve"> </v>
      </c>
      <c r="O1437" s="8"/>
      <c r="P1437" s="8"/>
      <c r="Q1437" s="8"/>
      <c r="R1437" s="8"/>
    </row>
    <row r="1438" spans="1:18" x14ac:dyDescent="0.25">
      <c r="A1438" s="8"/>
      <c r="B1438" s="9" t="e">
        <f>#VALUE!</f>
        <v>#VALUE!</v>
      </c>
      <c r="C1438" s="8"/>
      <c r="D1438" s="8"/>
      <c r="E1438" s="8"/>
      <c r="F1438" s="8"/>
      <c r="G1438" s="8"/>
      <c r="H1438" s="8"/>
      <c r="I1438" s="8"/>
      <c r="J1438" s="8"/>
      <c r="K1438" s="10"/>
      <c r="L1438" s="8"/>
      <c r="M1438" s="5" t="str">
        <f>IF(OR(K1438="работник из числа профессорско-преподавательского состава оу впо",K1438="работник из числа профессорско-преподавательского состава оу дпо (повышения квалификации) специалистов",K1438="старший воспитатель доу",K1438="старший воспитатель оу дод и дома ребенка",K1438="педагог-психолог",K1438="социальный педагог",K1438="педагог-организатор",K1438="мастер производственного обучения",K1438="старший вожатый",K1438="инструктор по труду",K1438="методист оу",K1438="старший методист оу",K1438="тьютор оу (за исключением тьюторов, занятых в сфере впо и дпо)",K1438="руководитель физического воспитания оу, реализующего образовательные программы нпо и спо",K1438="преподаватель-организатор ОБЖ, допризывной подготовки",K1438="инструктор-методист оу дод спортивного профиля",K1438="старший инструктор-методист оу дод спортивного профиля",K1438="воспитатель в доу",K1438="воспитатель в дошкольной группе оу и оу для детей дошкольного и младшего школьного возраста"),36,список!AH1438)</f>
        <v xml:space="preserve"> </v>
      </c>
      <c r="N1438" s="6" t="str">
        <f t="shared" si="22"/>
        <v xml:space="preserve"> </v>
      </c>
      <c r="O1438" s="8"/>
      <c r="P1438" s="8"/>
      <c r="Q1438" s="8"/>
      <c r="R1438" s="8"/>
    </row>
    <row r="1439" spans="1:18" x14ac:dyDescent="0.25">
      <c r="A1439" s="8"/>
      <c r="B1439" s="9" t="e">
        <f>#VALUE!</f>
        <v>#VALUE!</v>
      </c>
      <c r="C1439" s="8"/>
      <c r="D1439" s="8"/>
      <c r="E1439" s="8"/>
      <c r="F1439" s="8"/>
      <c r="G1439" s="8"/>
      <c r="H1439" s="8"/>
      <c r="I1439" s="8"/>
      <c r="J1439" s="8"/>
      <c r="K1439" s="10"/>
      <c r="L1439" s="8"/>
      <c r="M1439" s="5" t="str">
        <f>IF(OR(K1439="работник из числа профессорско-преподавательского состава оу впо",K1439="работник из числа профессорско-преподавательского состава оу дпо (повышения квалификации) специалистов",K1439="старший воспитатель доу",K1439="старший воспитатель оу дод и дома ребенка",K1439="педагог-психолог",K1439="социальный педагог",K1439="педагог-организатор",K1439="мастер производственного обучения",K1439="старший вожатый",K1439="инструктор по труду",K1439="методист оу",K1439="старший методист оу",K1439="тьютор оу (за исключением тьюторов, занятых в сфере впо и дпо)",K1439="руководитель физического воспитания оу, реализующего образовательные программы нпо и спо",K1439="преподаватель-организатор ОБЖ, допризывной подготовки",K1439="инструктор-методист оу дод спортивного профиля",K1439="старший инструктор-методист оу дод спортивного профиля",K1439="воспитатель в доу",K1439="воспитатель в дошкольной группе оу и оу для детей дошкольного и младшего школьного возраста"),36,список!AH1439)</f>
        <v xml:space="preserve"> </v>
      </c>
      <c r="N1439" s="6" t="str">
        <f t="shared" si="22"/>
        <v xml:space="preserve"> </v>
      </c>
      <c r="O1439" s="8"/>
      <c r="P1439" s="8"/>
      <c r="Q1439" s="8"/>
      <c r="R1439" s="8"/>
    </row>
    <row r="1440" spans="1:18" x14ac:dyDescent="0.25">
      <c r="A1440" s="8"/>
      <c r="B1440" s="9" t="e">
        <f>#VALUE!</f>
        <v>#VALUE!</v>
      </c>
      <c r="C1440" s="8"/>
      <c r="D1440" s="8"/>
      <c r="E1440" s="8"/>
      <c r="F1440" s="8"/>
      <c r="G1440" s="8"/>
      <c r="H1440" s="8"/>
      <c r="I1440" s="8"/>
      <c r="J1440" s="8"/>
      <c r="K1440" s="10"/>
      <c r="L1440" s="8"/>
      <c r="M1440" s="5" t="str">
        <f>IF(OR(K1440="работник из числа профессорско-преподавательского состава оу впо",K1440="работник из числа профессорско-преподавательского состава оу дпо (повышения квалификации) специалистов",K1440="старший воспитатель доу",K1440="старший воспитатель оу дод и дома ребенка",K1440="педагог-психолог",K1440="социальный педагог",K1440="педагог-организатор",K1440="мастер производственного обучения",K1440="старший вожатый",K1440="инструктор по труду",K1440="методист оу",K1440="старший методист оу",K1440="тьютор оу (за исключением тьюторов, занятых в сфере впо и дпо)",K1440="руководитель физического воспитания оу, реализующего образовательные программы нпо и спо",K1440="преподаватель-организатор ОБЖ, допризывной подготовки",K1440="инструктор-методист оу дод спортивного профиля",K1440="старший инструктор-методист оу дод спортивного профиля",K1440="воспитатель в доу",K1440="воспитатель в дошкольной группе оу и оу для детей дошкольного и младшего школьного возраста"),36,список!AH1440)</f>
        <v xml:space="preserve"> </v>
      </c>
      <c r="N1440" s="6" t="str">
        <f t="shared" si="22"/>
        <v xml:space="preserve"> </v>
      </c>
      <c r="O1440" s="8"/>
      <c r="P1440" s="8"/>
      <c r="Q1440" s="8"/>
      <c r="R1440" s="8"/>
    </row>
    <row r="1441" spans="1:18" x14ac:dyDescent="0.25">
      <c r="A1441" s="8"/>
      <c r="B1441" s="9" t="e">
        <f>#VALUE!</f>
        <v>#VALUE!</v>
      </c>
      <c r="C1441" s="8"/>
      <c r="D1441" s="8"/>
      <c r="E1441" s="8"/>
      <c r="F1441" s="8"/>
      <c r="G1441" s="8"/>
      <c r="H1441" s="8"/>
      <c r="I1441" s="8"/>
      <c r="J1441" s="8"/>
      <c r="K1441" s="10"/>
      <c r="L1441" s="8"/>
      <c r="M1441" s="5" t="str">
        <f>IF(OR(K1441="работник из числа профессорско-преподавательского состава оу впо",K1441="работник из числа профессорско-преподавательского состава оу дпо (повышения квалификации) специалистов",K1441="старший воспитатель доу",K1441="старший воспитатель оу дод и дома ребенка",K1441="педагог-психолог",K1441="социальный педагог",K1441="педагог-организатор",K1441="мастер производственного обучения",K1441="старший вожатый",K1441="инструктор по труду",K1441="методист оу",K1441="старший методист оу",K1441="тьютор оу (за исключением тьюторов, занятых в сфере впо и дпо)",K1441="руководитель физического воспитания оу, реализующего образовательные программы нпо и спо",K1441="преподаватель-организатор ОБЖ, допризывной подготовки",K1441="инструктор-методист оу дод спортивного профиля",K1441="старший инструктор-методист оу дод спортивного профиля",K1441="воспитатель в доу",K1441="воспитатель в дошкольной группе оу и оу для детей дошкольного и младшего школьного возраста"),36,список!AH1441)</f>
        <v xml:space="preserve"> </v>
      </c>
      <c r="N1441" s="6" t="str">
        <f t="shared" si="22"/>
        <v xml:space="preserve"> </v>
      </c>
      <c r="O1441" s="8"/>
      <c r="P1441" s="8"/>
      <c r="Q1441" s="8"/>
      <c r="R1441" s="8"/>
    </row>
    <row r="1442" spans="1:18" x14ac:dyDescent="0.25">
      <c r="A1442" s="8"/>
      <c r="B1442" s="9" t="e">
        <f>#VALUE!</f>
        <v>#VALUE!</v>
      </c>
      <c r="C1442" s="8"/>
      <c r="D1442" s="8"/>
      <c r="E1442" s="8"/>
      <c r="F1442" s="8"/>
      <c r="G1442" s="8"/>
      <c r="H1442" s="8"/>
      <c r="I1442" s="8"/>
      <c r="J1442" s="8"/>
      <c r="K1442" s="10"/>
      <c r="L1442" s="8"/>
      <c r="M1442" s="5" t="str">
        <f>IF(OR(K1442="работник из числа профессорско-преподавательского состава оу впо",K1442="работник из числа профессорско-преподавательского состава оу дпо (повышения квалификации) специалистов",K1442="старший воспитатель доу",K1442="старший воспитатель оу дод и дома ребенка",K1442="педагог-психолог",K1442="социальный педагог",K1442="педагог-организатор",K1442="мастер производственного обучения",K1442="старший вожатый",K1442="инструктор по труду",K1442="методист оу",K1442="старший методист оу",K1442="тьютор оу (за исключением тьюторов, занятых в сфере впо и дпо)",K1442="руководитель физического воспитания оу, реализующего образовательные программы нпо и спо",K1442="преподаватель-организатор ОБЖ, допризывной подготовки",K1442="инструктор-методист оу дод спортивного профиля",K1442="старший инструктор-методист оу дод спортивного профиля",K1442="воспитатель в доу",K1442="воспитатель в дошкольной группе оу и оу для детей дошкольного и младшего школьного возраста"),36,список!AH1442)</f>
        <v xml:space="preserve"> </v>
      </c>
      <c r="N1442" s="6" t="str">
        <f t="shared" si="22"/>
        <v xml:space="preserve"> </v>
      </c>
      <c r="O1442" s="8"/>
      <c r="P1442" s="8"/>
      <c r="Q1442" s="8"/>
      <c r="R1442" s="8"/>
    </row>
    <row r="1443" spans="1:18" x14ac:dyDescent="0.25">
      <c r="A1443" s="8"/>
      <c r="B1443" s="9" t="e">
        <f>#VALUE!</f>
        <v>#VALUE!</v>
      </c>
      <c r="C1443" s="8"/>
      <c r="D1443" s="8"/>
      <c r="E1443" s="8"/>
      <c r="F1443" s="8"/>
      <c r="G1443" s="8"/>
      <c r="H1443" s="8"/>
      <c r="I1443" s="8"/>
      <c r="J1443" s="8"/>
      <c r="K1443" s="10"/>
      <c r="L1443" s="8"/>
      <c r="M1443" s="5" t="str">
        <f>IF(OR(K1443="работник из числа профессорско-преподавательского состава оу впо",K1443="работник из числа профессорско-преподавательского состава оу дпо (повышения квалификации) специалистов",K1443="старший воспитатель доу",K1443="старший воспитатель оу дод и дома ребенка",K1443="педагог-психолог",K1443="социальный педагог",K1443="педагог-организатор",K1443="мастер производственного обучения",K1443="старший вожатый",K1443="инструктор по труду",K1443="методист оу",K1443="старший методист оу",K1443="тьютор оу (за исключением тьюторов, занятых в сфере впо и дпо)",K1443="руководитель физического воспитания оу, реализующего образовательные программы нпо и спо",K1443="преподаватель-организатор ОБЖ, допризывной подготовки",K1443="инструктор-методист оу дод спортивного профиля",K1443="старший инструктор-методист оу дод спортивного профиля",K1443="воспитатель в доу",K1443="воспитатель в дошкольной группе оу и оу для детей дошкольного и младшего школьного возраста"),36,список!AH1443)</f>
        <v xml:space="preserve"> </v>
      </c>
      <c r="N1443" s="6" t="str">
        <f t="shared" si="22"/>
        <v xml:space="preserve"> </v>
      </c>
      <c r="O1443" s="8"/>
      <c r="P1443" s="8"/>
      <c r="Q1443" s="8"/>
      <c r="R1443" s="8"/>
    </row>
    <row r="1444" spans="1:18" x14ac:dyDescent="0.25">
      <c r="A1444" s="8"/>
      <c r="B1444" s="9" t="e">
        <f>#VALUE!</f>
        <v>#VALUE!</v>
      </c>
      <c r="C1444" s="8"/>
      <c r="D1444" s="8"/>
      <c r="E1444" s="8"/>
      <c r="F1444" s="8"/>
      <c r="G1444" s="8"/>
      <c r="H1444" s="8"/>
      <c r="I1444" s="8"/>
      <c r="J1444" s="8"/>
      <c r="K1444" s="10"/>
      <c r="L1444" s="8"/>
      <c r="M1444" s="5" t="str">
        <f>IF(OR(K1444="работник из числа профессорско-преподавательского состава оу впо",K1444="работник из числа профессорско-преподавательского состава оу дпо (повышения квалификации) специалистов",K1444="старший воспитатель доу",K1444="старший воспитатель оу дод и дома ребенка",K1444="педагог-психолог",K1444="социальный педагог",K1444="педагог-организатор",K1444="мастер производственного обучения",K1444="старший вожатый",K1444="инструктор по труду",K1444="методист оу",K1444="старший методист оу",K1444="тьютор оу (за исключением тьюторов, занятых в сфере впо и дпо)",K1444="руководитель физического воспитания оу, реализующего образовательные программы нпо и спо",K1444="преподаватель-организатор ОБЖ, допризывной подготовки",K1444="инструктор-методист оу дод спортивного профиля",K1444="старший инструктор-методист оу дод спортивного профиля",K1444="воспитатель в доу",K1444="воспитатель в дошкольной группе оу и оу для детей дошкольного и младшего школьного возраста"),36,список!AH1444)</f>
        <v xml:space="preserve"> </v>
      </c>
      <c r="N1444" s="6" t="str">
        <f t="shared" si="22"/>
        <v xml:space="preserve"> </v>
      </c>
      <c r="O1444" s="8"/>
      <c r="P1444" s="8"/>
      <c r="Q1444" s="8"/>
      <c r="R1444" s="8"/>
    </row>
    <row r="1445" spans="1:18" x14ac:dyDescent="0.25">
      <c r="A1445" s="8"/>
      <c r="B1445" s="9" t="e">
        <f>#VALUE!</f>
        <v>#VALUE!</v>
      </c>
      <c r="C1445" s="8"/>
      <c r="D1445" s="8"/>
      <c r="E1445" s="8"/>
      <c r="F1445" s="8"/>
      <c r="G1445" s="8"/>
      <c r="H1445" s="8"/>
      <c r="I1445" s="8"/>
      <c r="J1445" s="8"/>
      <c r="K1445" s="10"/>
      <c r="L1445" s="8"/>
      <c r="M1445" s="5" t="str">
        <f>IF(OR(K1445="работник из числа профессорско-преподавательского состава оу впо",K1445="работник из числа профессорско-преподавательского состава оу дпо (повышения квалификации) специалистов",K1445="старший воспитатель доу",K1445="старший воспитатель оу дод и дома ребенка",K1445="педагог-психолог",K1445="социальный педагог",K1445="педагог-организатор",K1445="мастер производственного обучения",K1445="старший вожатый",K1445="инструктор по труду",K1445="методист оу",K1445="старший методист оу",K1445="тьютор оу (за исключением тьюторов, занятых в сфере впо и дпо)",K1445="руководитель физического воспитания оу, реализующего образовательные программы нпо и спо",K1445="преподаватель-организатор ОБЖ, допризывной подготовки",K1445="инструктор-методист оу дод спортивного профиля",K1445="старший инструктор-методист оу дод спортивного профиля",K1445="воспитатель в доу",K1445="воспитатель в дошкольной группе оу и оу для детей дошкольного и младшего школьного возраста"),36,список!AH1445)</f>
        <v xml:space="preserve"> </v>
      </c>
      <c r="N1445" s="6" t="str">
        <f t="shared" si="22"/>
        <v xml:space="preserve"> </v>
      </c>
      <c r="O1445" s="8"/>
      <c r="P1445" s="8"/>
      <c r="Q1445" s="8"/>
      <c r="R1445" s="8"/>
    </row>
    <row r="1446" spans="1:18" x14ac:dyDescent="0.25">
      <c r="A1446" s="8"/>
      <c r="B1446" s="9" t="e">
        <f>#VALUE!</f>
        <v>#VALUE!</v>
      </c>
      <c r="C1446" s="8"/>
      <c r="D1446" s="8"/>
      <c r="E1446" s="8"/>
      <c r="F1446" s="8"/>
      <c r="G1446" s="8"/>
      <c r="H1446" s="8"/>
      <c r="I1446" s="8"/>
      <c r="J1446" s="8"/>
      <c r="K1446" s="10"/>
      <c r="L1446" s="8"/>
      <c r="M1446" s="5" t="str">
        <f>IF(OR(K1446="работник из числа профессорско-преподавательского состава оу впо",K1446="работник из числа профессорско-преподавательского состава оу дпо (повышения квалификации) специалистов",K1446="старший воспитатель доу",K1446="старший воспитатель оу дод и дома ребенка",K1446="педагог-психолог",K1446="социальный педагог",K1446="педагог-организатор",K1446="мастер производственного обучения",K1446="старший вожатый",K1446="инструктор по труду",K1446="методист оу",K1446="старший методист оу",K1446="тьютор оу (за исключением тьюторов, занятых в сфере впо и дпо)",K1446="руководитель физического воспитания оу, реализующего образовательные программы нпо и спо",K1446="преподаватель-организатор ОБЖ, допризывной подготовки",K1446="инструктор-методист оу дод спортивного профиля",K1446="старший инструктор-методист оу дод спортивного профиля",K1446="воспитатель в доу",K1446="воспитатель в дошкольной группе оу и оу для детей дошкольного и младшего школьного возраста"),36,список!AH1446)</f>
        <v xml:space="preserve"> </v>
      </c>
      <c r="N1446" s="6" t="str">
        <f t="shared" si="22"/>
        <v xml:space="preserve"> </v>
      </c>
      <c r="O1446" s="8"/>
      <c r="P1446" s="8"/>
      <c r="Q1446" s="8"/>
      <c r="R1446" s="8"/>
    </row>
    <row r="1447" spans="1:18" x14ac:dyDescent="0.25">
      <c r="A1447" s="8"/>
      <c r="B1447" s="9" t="e">
        <f>#VALUE!</f>
        <v>#VALUE!</v>
      </c>
      <c r="C1447" s="8"/>
      <c r="D1447" s="8"/>
      <c r="E1447" s="8"/>
      <c r="F1447" s="8"/>
      <c r="G1447" s="8"/>
      <c r="H1447" s="8"/>
      <c r="I1447" s="8"/>
      <c r="J1447" s="8"/>
      <c r="K1447" s="10"/>
      <c r="L1447" s="8"/>
      <c r="M1447" s="5" t="str">
        <f>IF(OR(K1447="работник из числа профессорско-преподавательского состава оу впо",K1447="работник из числа профессорско-преподавательского состава оу дпо (повышения квалификации) специалистов",K1447="старший воспитатель доу",K1447="старший воспитатель оу дод и дома ребенка",K1447="педагог-психолог",K1447="социальный педагог",K1447="педагог-организатор",K1447="мастер производственного обучения",K1447="старший вожатый",K1447="инструктор по труду",K1447="методист оу",K1447="старший методист оу",K1447="тьютор оу (за исключением тьюторов, занятых в сфере впо и дпо)",K1447="руководитель физического воспитания оу, реализующего образовательные программы нпо и спо",K1447="преподаватель-организатор ОБЖ, допризывной подготовки",K1447="инструктор-методист оу дод спортивного профиля",K1447="старший инструктор-методист оу дод спортивного профиля",K1447="воспитатель в доу",K1447="воспитатель в дошкольной группе оу и оу для детей дошкольного и младшего школьного возраста"),36,список!AH1447)</f>
        <v xml:space="preserve"> </v>
      </c>
      <c r="N1447" s="6" t="str">
        <f t="shared" si="22"/>
        <v xml:space="preserve"> </v>
      </c>
      <c r="O1447" s="8"/>
      <c r="P1447" s="8"/>
      <c r="Q1447" s="8"/>
      <c r="R1447" s="8"/>
    </row>
    <row r="1448" spans="1:18" x14ac:dyDescent="0.25">
      <c r="A1448" s="8"/>
      <c r="B1448" s="9" t="e">
        <f>#VALUE!</f>
        <v>#VALUE!</v>
      </c>
      <c r="C1448" s="8"/>
      <c r="D1448" s="8"/>
      <c r="E1448" s="8"/>
      <c r="F1448" s="8"/>
      <c r="G1448" s="8"/>
      <c r="H1448" s="8"/>
      <c r="I1448" s="8"/>
      <c r="J1448" s="8"/>
      <c r="K1448" s="10"/>
      <c r="L1448" s="8"/>
      <c r="M1448" s="5" t="str">
        <f>IF(OR(K1448="работник из числа профессорско-преподавательского состава оу впо",K1448="работник из числа профессорско-преподавательского состава оу дпо (повышения квалификации) специалистов",K1448="старший воспитатель доу",K1448="старший воспитатель оу дод и дома ребенка",K1448="педагог-психолог",K1448="социальный педагог",K1448="педагог-организатор",K1448="мастер производственного обучения",K1448="старший вожатый",K1448="инструктор по труду",K1448="методист оу",K1448="старший методист оу",K1448="тьютор оу (за исключением тьюторов, занятых в сфере впо и дпо)",K1448="руководитель физического воспитания оу, реализующего образовательные программы нпо и спо",K1448="преподаватель-организатор ОБЖ, допризывной подготовки",K1448="инструктор-методист оу дод спортивного профиля",K1448="старший инструктор-методист оу дод спортивного профиля",K1448="воспитатель в доу",K1448="воспитатель в дошкольной группе оу и оу для детей дошкольного и младшего школьного возраста"),36,список!AH1448)</f>
        <v xml:space="preserve"> </v>
      </c>
      <c r="N1448" s="6" t="str">
        <f t="shared" si="22"/>
        <v xml:space="preserve"> </v>
      </c>
      <c r="O1448" s="8"/>
      <c r="P1448" s="8"/>
      <c r="Q1448" s="8"/>
      <c r="R1448" s="8"/>
    </row>
    <row r="1449" spans="1:18" x14ac:dyDescent="0.25">
      <c r="A1449" s="8"/>
      <c r="B1449" s="9" t="e">
        <f>#VALUE!</f>
        <v>#VALUE!</v>
      </c>
      <c r="C1449" s="8"/>
      <c r="D1449" s="8"/>
      <c r="E1449" s="8"/>
      <c r="F1449" s="8"/>
      <c r="G1449" s="8"/>
      <c r="H1449" s="8"/>
      <c r="I1449" s="8"/>
      <c r="J1449" s="8"/>
      <c r="K1449" s="10"/>
      <c r="L1449" s="8"/>
      <c r="M1449" s="5" t="str">
        <f>IF(OR(K1449="работник из числа профессорско-преподавательского состава оу впо",K1449="работник из числа профессорско-преподавательского состава оу дпо (повышения квалификации) специалистов",K1449="старший воспитатель доу",K1449="старший воспитатель оу дод и дома ребенка",K1449="педагог-психолог",K1449="социальный педагог",K1449="педагог-организатор",K1449="мастер производственного обучения",K1449="старший вожатый",K1449="инструктор по труду",K1449="методист оу",K1449="старший методист оу",K1449="тьютор оу (за исключением тьюторов, занятых в сфере впо и дпо)",K1449="руководитель физического воспитания оу, реализующего образовательные программы нпо и спо",K1449="преподаватель-организатор ОБЖ, допризывной подготовки",K1449="инструктор-методист оу дод спортивного профиля",K1449="старший инструктор-методист оу дод спортивного профиля",K1449="воспитатель в доу",K1449="воспитатель в дошкольной группе оу и оу для детей дошкольного и младшего школьного возраста"),36,список!AH1449)</f>
        <v xml:space="preserve"> </v>
      </c>
      <c r="N1449" s="6" t="str">
        <f t="shared" si="22"/>
        <v xml:space="preserve"> </v>
      </c>
      <c r="O1449" s="8"/>
      <c r="P1449" s="8"/>
      <c r="Q1449" s="8"/>
      <c r="R1449" s="8"/>
    </row>
    <row r="1450" spans="1:18" x14ac:dyDescent="0.25">
      <c r="A1450" s="8"/>
      <c r="B1450" s="9" t="e">
        <f>#VALUE!</f>
        <v>#VALUE!</v>
      </c>
      <c r="C1450" s="8"/>
      <c r="D1450" s="8"/>
      <c r="E1450" s="8"/>
      <c r="F1450" s="8"/>
      <c r="G1450" s="8"/>
      <c r="H1450" s="8"/>
      <c r="I1450" s="8"/>
      <c r="J1450" s="8"/>
      <c r="K1450" s="10"/>
      <c r="L1450" s="8"/>
      <c r="M1450" s="5" t="str">
        <f>IF(OR(K1450="работник из числа профессорско-преподавательского состава оу впо",K1450="работник из числа профессорско-преподавательского состава оу дпо (повышения квалификации) специалистов",K1450="старший воспитатель доу",K1450="старший воспитатель оу дод и дома ребенка",K1450="педагог-психолог",K1450="социальный педагог",K1450="педагог-организатор",K1450="мастер производственного обучения",K1450="старший вожатый",K1450="инструктор по труду",K1450="методист оу",K1450="старший методист оу",K1450="тьютор оу (за исключением тьюторов, занятых в сфере впо и дпо)",K1450="руководитель физического воспитания оу, реализующего образовательные программы нпо и спо",K1450="преподаватель-организатор ОБЖ, допризывной подготовки",K1450="инструктор-методист оу дод спортивного профиля",K1450="старший инструктор-методист оу дод спортивного профиля",K1450="воспитатель в доу",K1450="воспитатель в дошкольной группе оу и оу для детей дошкольного и младшего школьного возраста"),36,список!AH1450)</f>
        <v xml:space="preserve"> </v>
      </c>
      <c r="N1450" s="6" t="str">
        <f t="shared" si="22"/>
        <v xml:space="preserve"> </v>
      </c>
      <c r="O1450" s="8"/>
      <c r="P1450" s="8"/>
      <c r="Q1450" s="8"/>
      <c r="R1450" s="8"/>
    </row>
    <row r="1451" spans="1:18" x14ac:dyDescent="0.25">
      <c r="A1451" s="8"/>
      <c r="B1451" s="9" t="e">
        <f>#VALUE!</f>
        <v>#VALUE!</v>
      </c>
      <c r="C1451" s="8"/>
      <c r="D1451" s="8"/>
      <c r="E1451" s="8"/>
      <c r="F1451" s="8"/>
      <c r="G1451" s="8"/>
      <c r="H1451" s="8"/>
      <c r="I1451" s="8"/>
      <c r="J1451" s="8"/>
      <c r="K1451" s="10"/>
      <c r="L1451" s="8"/>
      <c r="M1451" s="5" t="str">
        <f>IF(OR(K1451="работник из числа профессорско-преподавательского состава оу впо",K1451="работник из числа профессорско-преподавательского состава оу дпо (повышения квалификации) специалистов",K1451="старший воспитатель доу",K1451="старший воспитатель оу дод и дома ребенка",K1451="педагог-психолог",K1451="социальный педагог",K1451="педагог-организатор",K1451="мастер производственного обучения",K1451="старший вожатый",K1451="инструктор по труду",K1451="методист оу",K1451="старший методист оу",K1451="тьютор оу (за исключением тьюторов, занятых в сфере впо и дпо)",K1451="руководитель физического воспитания оу, реализующего образовательные программы нпо и спо",K1451="преподаватель-организатор ОБЖ, допризывной подготовки",K1451="инструктор-методист оу дод спортивного профиля",K1451="старший инструктор-методист оу дод спортивного профиля",K1451="воспитатель в доу",K1451="воспитатель в дошкольной группе оу и оу для детей дошкольного и младшего школьного возраста"),36,список!AH1451)</f>
        <v xml:space="preserve"> </v>
      </c>
      <c r="N1451" s="6" t="str">
        <f t="shared" si="22"/>
        <v xml:space="preserve"> </v>
      </c>
      <c r="O1451" s="8"/>
      <c r="P1451" s="8"/>
      <c r="Q1451" s="8"/>
      <c r="R1451" s="8"/>
    </row>
    <row r="1452" spans="1:18" x14ac:dyDescent="0.25">
      <c r="A1452" s="8"/>
      <c r="B1452" s="9" t="e">
        <f>#VALUE!</f>
        <v>#VALUE!</v>
      </c>
      <c r="C1452" s="8"/>
      <c r="D1452" s="8"/>
      <c r="E1452" s="8"/>
      <c r="F1452" s="8"/>
      <c r="G1452" s="8"/>
      <c r="H1452" s="8"/>
      <c r="I1452" s="8"/>
      <c r="J1452" s="8"/>
      <c r="K1452" s="10"/>
      <c r="L1452" s="8"/>
      <c r="M1452" s="5" t="str">
        <f>IF(OR(K1452="работник из числа профессорско-преподавательского состава оу впо",K1452="работник из числа профессорско-преподавательского состава оу дпо (повышения квалификации) специалистов",K1452="старший воспитатель доу",K1452="старший воспитатель оу дод и дома ребенка",K1452="педагог-психолог",K1452="социальный педагог",K1452="педагог-организатор",K1452="мастер производственного обучения",K1452="старший вожатый",K1452="инструктор по труду",K1452="методист оу",K1452="старший методист оу",K1452="тьютор оу (за исключением тьюторов, занятых в сфере впо и дпо)",K1452="руководитель физического воспитания оу, реализующего образовательные программы нпо и спо",K1452="преподаватель-организатор ОБЖ, допризывной подготовки",K1452="инструктор-методист оу дод спортивного профиля",K1452="старший инструктор-методист оу дод спортивного профиля",K1452="воспитатель в доу",K1452="воспитатель в дошкольной группе оу и оу для детей дошкольного и младшего школьного возраста"),36,список!AH1452)</f>
        <v xml:space="preserve"> </v>
      </c>
      <c r="N1452" s="6" t="str">
        <f t="shared" si="22"/>
        <v xml:space="preserve"> </v>
      </c>
      <c r="O1452" s="8"/>
      <c r="P1452" s="8"/>
      <c r="Q1452" s="8"/>
      <c r="R1452" s="8"/>
    </row>
    <row r="1453" spans="1:18" x14ac:dyDescent="0.25">
      <c r="A1453" s="8"/>
      <c r="B1453" s="9" t="e">
        <f>#VALUE!</f>
        <v>#VALUE!</v>
      </c>
      <c r="C1453" s="8"/>
      <c r="D1453" s="8"/>
      <c r="E1453" s="8"/>
      <c r="F1453" s="8"/>
      <c r="G1453" s="8"/>
      <c r="H1453" s="8"/>
      <c r="I1453" s="8"/>
      <c r="J1453" s="8"/>
      <c r="K1453" s="10"/>
      <c r="L1453" s="8"/>
      <c r="M1453" s="5" t="str">
        <f>IF(OR(K1453="работник из числа профессорско-преподавательского состава оу впо",K1453="работник из числа профессорско-преподавательского состава оу дпо (повышения квалификации) специалистов",K1453="старший воспитатель доу",K1453="старший воспитатель оу дод и дома ребенка",K1453="педагог-психолог",K1453="социальный педагог",K1453="педагог-организатор",K1453="мастер производственного обучения",K1453="старший вожатый",K1453="инструктор по труду",K1453="методист оу",K1453="старший методист оу",K1453="тьютор оу (за исключением тьюторов, занятых в сфере впо и дпо)",K1453="руководитель физического воспитания оу, реализующего образовательные программы нпо и спо",K1453="преподаватель-организатор ОБЖ, допризывной подготовки",K1453="инструктор-методист оу дод спортивного профиля",K1453="старший инструктор-методист оу дод спортивного профиля",K1453="воспитатель в доу",K1453="воспитатель в дошкольной группе оу и оу для детей дошкольного и младшего школьного возраста"),36,список!AH1453)</f>
        <v xml:space="preserve"> </v>
      </c>
      <c r="N1453" s="6" t="str">
        <f t="shared" si="22"/>
        <v xml:space="preserve"> </v>
      </c>
      <c r="O1453" s="8"/>
      <c r="P1453" s="8"/>
      <c r="Q1453" s="8"/>
      <c r="R1453" s="8"/>
    </row>
    <row r="1454" spans="1:18" x14ac:dyDescent="0.25">
      <c r="A1454" s="8"/>
      <c r="B1454" s="9" t="e">
        <f>#VALUE!</f>
        <v>#VALUE!</v>
      </c>
      <c r="C1454" s="8"/>
      <c r="D1454" s="8"/>
      <c r="E1454" s="8"/>
      <c r="F1454" s="8"/>
      <c r="G1454" s="8"/>
      <c r="H1454" s="8"/>
      <c r="I1454" s="8"/>
      <c r="J1454" s="8"/>
      <c r="K1454" s="10"/>
      <c r="L1454" s="8"/>
      <c r="M1454" s="5" t="str">
        <f>IF(OR(K1454="работник из числа профессорско-преподавательского состава оу впо",K1454="работник из числа профессорско-преподавательского состава оу дпо (повышения квалификации) специалистов",K1454="старший воспитатель доу",K1454="старший воспитатель оу дод и дома ребенка",K1454="педагог-психолог",K1454="социальный педагог",K1454="педагог-организатор",K1454="мастер производственного обучения",K1454="старший вожатый",K1454="инструктор по труду",K1454="методист оу",K1454="старший методист оу",K1454="тьютор оу (за исключением тьюторов, занятых в сфере впо и дпо)",K1454="руководитель физического воспитания оу, реализующего образовательные программы нпо и спо",K1454="преподаватель-организатор ОБЖ, допризывной подготовки",K1454="инструктор-методист оу дод спортивного профиля",K1454="старший инструктор-методист оу дод спортивного профиля",K1454="воспитатель в доу",K1454="воспитатель в дошкольной группе оу и оу для детей дошкольного и младшего школьного возраста"),36,список!AH1454)</f>
        <v xml:space="preserve"> </v>
      </c>
      <c r="N1454" s="6" t="str">
        <f t="shared" si="22"/>
        <v xml:space="preserve"> </v>
      </c>
      <c r="O1454" s="8"/>
      <c r="P1454" s="8"/>
      <c r="Q1454" s="8"/>
      <c r="R1454" s="8"/>
    </row>
    <row r="1455" spans="1:18" x14ac:dyDescent="0.25">
      <c r="A1455" s="8"/>
      <c r="B1455" s="9" t="e">
        <f>#VALUE!</f>
        <v>#VALUE!</v>
      </c>
      <c r="C1455" s="8"/>
      <c r="D1455" s="8"/>
      <c r="E1455" s="8"/>
      <c r="F1455" s="8"/>
      <c r="G1455" s="8"/>
      <c r="H1455" s="8"/>
      <c r="I1455" s="8"/>
      <c r="J1455" s="8"/>
      <c r="K1455" s="10"/>
      <c r="L1455" s="8"/>
      <c r="M1455" s="5" t="str">
        <f>IF(OR(K1455="работник из числа профессорско-преподавательского состава оу впо",K1455="работник из числа профессорско-преподавательского состава оу дпо (повышения квалификации) специалистов",K1455="старший воспитатель доу",K1455="старший воспитатель оу дод и дома ребенка",K1455="педагог-психолог",K1455="социальный педагог",K1455="педагог-организатор",K1455="мастер производственного обучения",K1455="старший вожатый",K1455="инструктор по труду",K1455="методист оу",K1455="старший методист оу",K1455="тьютор оу (за исключением тьюторов, занятых в сфере впо и дпо)",K1455="руководитель физического воспитания оу, реализующего образовательные программы нпо и спо",K1455="преподаватель-организатор ОБЖ, допризывной подготовки",K1455="инструктор-методист оу дод спортивного профиля",K1455="старший инструктор-методист оу дод спортивного профиля",K1455="воспитатель в доу",K1455="воспитатель в дошкольной группе оу и оу для детей дошкольного и младшего школьного возраста"),36,список!AH1455)</f>
        <v xml:space="preserve"> </v>
      </c>
      <c r="N1455" s="6" t="str">
        <f t="shared" si="22"/>
        <v xml:space="preserve"> </v>
      </c>
      <c r="O1455" s="8"/>
      <c r="P1455" s="8"/>
      <c r="Q1455" s="8"/>
      <c r="R1455" s="8"/>
    </row>
    <row r="1456" spans="1:18" x14ac:dyDescent="0.25">
      <c r="A1456" s="8"/>
      <c r="B1456" s="9" t="e">
        <f>#VALUE!</f>
        <v>#VALUE!</v>
      </c>
      <c r="C1456" s="8"/>
      <c r="D1456" s="8"/>
      <c r="E1456" s="8"/>
      <c r="F1456" s="8"/>
      <c r="G1456" s="8"/>
      <c r="H1456" s="8"/>
      <c r="I1456" s="8"/>
      <c r="J1456" s="8"/>
      <c r="K1456" s="10"/>
      <c r="L1456" s="8"/>
      <c r="M1456" s="5" t="str">
        <f>IF(OR(K1456="работник из числа профессорско-преподавательского состава оу впо",K1456="работник из числа профессорско-преподавательского состава оу дпо (повышения квалификации) специалистов",K1456="старший воспитатель доу",K1456="старший воспитатель оу дод и дома ребенка",K1456="педагог-психолог",K1456="социальный педагог",K1456="педагог-организатор",K1456="мастер производственного обучения",K1456="старший вожатый",K1456="инструктор по труду",K1456="методист оу",K1456="старший методист оу",K1456="тьютор оу (за исключением тьюторов, занятых в сфере впо и дпо)",K1456="руководитель физического воспитания оу, реализующего образовательные программы нпо и спо",K1456="преподаватель-организатор ОБЖ, допризывной подготовки",K1456="инструктор-методист оу дод спортивного профиля",K1456="старший инструктор-методист оу дод спортивного профиля",K1456="воспитатель в доу",K1456="воспитатель в дошкольной группе оу и оу для детей дошкольного и младшего школьного возраста"),36,список!AH1456)</f>
        <v xml:space="preserve"> </v>
      </c>
      <c r="N1456" s="6" t="str">
        <f t="shared" si="22"/>
        <v xml:space="preserve"> </v>
      </c>
      <c r="O1456" s="8"/>
      <c r="P1456" s="8"/>
      <c r="Q1456" s="8"/>
      <c r="R1456" s="8"/>
    </row>
    <row r="1457" spans="1:18" x14ac:dyDescent="0.25">
      <c r="A1457" s="8"/>
      <c r="B1457" s="9" t="e">
        <f>#VALUE!</f>
        <v>#VALUE!</v>
      </c>
      <c r="C1457" s="8"/>
      <c r="D1457" s="8"/>
      <c r="E1457" s="8"/>
      <c r="F1457" s="8"/>
      <c r="G1457" s="8"/>
      <c r="H1457" s="8"/>
      <c r="I1457" s="8"/>
      <c r="J1457" s="8"/>
      <c r="K1457" s="10"/>
      <c r="L1457" s="8"/>
      <c r="M1457" s="5" t="str">
        <f>IF(OR(K1457="работник из числа профессорско-преподавательского состава оу впо",K1457="работник из числа профессорско-преподавательского состава оу дпо (повышения квалификации) специалистов",K1457="старший воспитатель доу",K1457="старший воспитатель оу дод и дома ребенка",K1457="педагог-психолог",K1457="социальный педагог",K1457="педагог-организатор",K1457="мастер производственного обучения",K1457="старший вожатый",K1457="инструктор по труду",K1457="методист оу",K1457="старший методист оу",K1457="тьютор оу (за исключением тьюторов, занятых в сфере впо и дпо)",K1457="руководитель физического воспитания оу, реализующего образовательные программы нпо и спо",K1457="преподаватель-организатор ОБЖ, допризывной подготовки",K1457="инструктор-методист оу дод спортивного профиля",K1457="старший инструктор-методист оу дод спортивного профиля",K1457="воспитатель в доу",K1457="воспитатель в дошкольной группе оу и оу для детей дошкольного и младшего школьного возраста"),36,список!AH1457)</f>
        <v xml:space="preserve"> </v>
      </c>
      <c r="N1457" s="6" t="str">
        <f t="shared" si="22"/>
        <v xml:space="preserve"> </v>
      </c>
      <c r="O1457" s="8"/>
      <c r="P1457" s="8"/>
      <c r="Q1457" s="8"/>
      <c r="R1457" s="8"/>
    </row>
    <row r="1458" spans="1:18" x14ac:dyDescent="0.25">
      <c r="A1458" s="8"/>
      <c r="B1458" s="9" t="e">
        <f>#VALUE!</f>
        <v>#VALUE!</v>
      </c>
      <c r="C1458" s="8"/>
      <c r="D1458" s="8"/>
      <c r="E1458" s="8"/>
      <c r="F1458" s="8"/>
      <c r="G1458" s="8"/>
      <c r="H1458" s="8"/>
      <c r="I1458" s="8"/>
      <c r="J1458" s="8"/>
      <c r="K1458" s="10"/>
      <c r="L1458" s="8"/>
      <c r="M1458" s="5" t="str">
        <f>IF(OR(K1458="работник из числа профессорско-преподавательского состава оу впо",K1458="работник из числа профессорско-преподавательского состава оу дпо (повышения квалификации) специалистов",K1458="старший воспитатель доу",K1458="старший воспитатель оу дод и дома ребенка",K1458="педагог-психолог",K1458="социальный педагог",K1458="педагог-организатор",K1458="мастер производственного обучения",K1458="старший вожатый",K1458="инструктор по труду",K1458="методист оу",K1458="старший методист оу",K1458="тьютор оу (за исключением тьюторов, занятых в сфере впо и дпо)",K1458="руководитель физического воспитания оу, реализующего образовательные программы нпо и спо",K1458="преподаватель-организатор ОБЖ, допризывной подготовки",K1458="инструктор-методист оу дод спортивного профиля",K1458="старший инструктор-методист оу дод спортивного профиля",K1458="воспитатель в доу",K1458="воспитатель в дошкольной группе оу и оу для детей дошкольного и младшего школьного возраста"),36,список!AH1458)</f>
        <v xml:space="preserve"> </v>
      </c>
      <c r="N1458" s="6" t="str">
        <f t="shared" si="22"/>
        <v xml:space="preserve"> </v>
      </c>
      <c r="O1458" s="8"/>
      <c r="P1458" s="8"/>
      <c r="Q1458" s="8"/>
      <c r="R1458" s="8"/>
    </row>
    <row r="1459" spans="1:18" x14ac:dyDescent="0.25">
      <c r="A1459" s="8"/>
      <c r="B1459" s="9" t="e">
        <f>#VALUE!</f>
        <v>#VALUE!</v>
      </c>
      <c r="C1459" s="8"/>
      <c r="D1459" s="8"/>
      <c r="E1459" s="8"/>
      <c r="F1459" s="8"/>
      <c r="G1459" s="8"/>
      <c r="H1459" s="8"/>
      <c r="I1459" s="8"/>
      <c r="J1459" s="8"/>
      <c r="K1459" s="10"/>
      <c r="L1459" s="8"/>
      <c r="M1459" s="5" t="str">
        <f>IF(OR(K1459="работник из числа профессорско-преподавательского состава оу впо",K1459="работник из числа профессорско-преподавательского состава оу дпо (повышения квалификации) специалистов",K1459="старший воспитатель доу",K1459="старший воспитатель оу дод и дома ребенка",K1459="педагог-психолог",K1459="социальный педагог",K1459="педагог-организатор",K1459="мастер производственного обучения",K1459="старший вожатый",K1459="инструктор по труду",K1459="методист оу",K1459="старший методист оу",K1459="тьютор оу (за исключением тьюторов, занятых в сфере впо и дпо)",K1459="руководитель физического воспитания оу, реализующего образовательные программы нпо и спо",K1459="преподаватель-организатор ОБЖ, допризывной подготовки",K1459="инструктор-методист оу дод спортивного профиля",K1459="старший инструктор-методист оу дод спортивного профиля",K1459="воспитатель в доу",K1459="воспитатель в дошкольной группе оу и оу для детей дошкольного и младшего школьного возраста"),36,список!AH1459)</f>
        <v xml:space="preserve"> </v>
      </c>
      <c r="N1459" s="6" t="str">
        <f t="shared" si="22"/>
        <v xml:space="preserve"> </v>
      </c>
      <c r="O1459" s="8"/>
      <c r="P1459" s="8"/>
      <c r="Q1459" s="8"/>
      <c r="R1459" s="8"/>
    </row>
    <row r="1460" spans="1:18" x14ac:dyDescent="0.25">
      <c r="A1460" s="8"/>
      <c r="B1460" s="9" t="e">
        <f>#VALUE!</f>
        <v>#VALUE!</v>
      </c>
      <c r="C1460" s="8"/>
      <c r="D1460" s="8"/>
      <c r="E1460" s="8"/>
      <c r="F1460" s="8"/>
      <c r="G1460" s="8"/>
      <c r="H1460" s="8"/>
      <c r="I1460" s="8"/>
      <c r="J1460" s="8"/>
      <c r="K1460" s="10"/>
      <c r="L1460" s="8"/>
      <c r="M1460" s="5" t="str">
        <f>IF(OR(K1460="работник из числа профессорско-преподавательского состава оу впо",K1460="работник из числа профессорско-преподавательского состава оу дпо (повышения квалификации) специалистов",K1460="старший воспитатель доу",K1460="старший воспитатель оу дод и дома ребенка",K1460="педагог-психолог",K1460="социальный педагог",K1460="педагог-организатор",K1460="мастер производственного обучения",K1460="старший вожатый",K1460="инструктор по труду",K1460="методист оу",K1460="старший методист оу",K1460="тьютор оу (за исключением тьюторов, занятых в сфере впо и дпо)",K1460="руководитель физического воспитания оу, реализующего образовательные программы нпо и спо",K1460="преподаватель-организатор ОБЖ, допризывной подготовки",K1460="инструктор-методист оу дод спортивного профиля",K1460="старший инструктор-методист оу дод спортивного профиля",K1460="воспитатель в доу",K1460="воспитатель в дошкольной группе оу и оу для детей дошкольного и младшего школьного возраста"),36,список!AH1460)</f>
        <v xml:space="preserve"> </v>
      </c>
      <c r="N1460" s="6" t="str">
        <f t="shared" si="22"/>
        <v xml:space="preserve"> </v>
      </c>
      <c r="O1460" s="8"/>
      <c r="P1460" s="8"/>
      <c r="Q1460" s="8"/>
      <c r="R1460" s="8"/>
    </row>
    <row r="1461" spans="1:18" x14ac:dyDescent="0.25">
      <c r="A1461" s="8"/>
      <c r="B1461" s="9" t="e">
        <f>#VALUE!</f>
        <v>#VALUE!</v>
      </c>
      <c r="C1461" s="8"/>
      <c r="D1461" s="8"/>
      <c r="E1461" s="8"/>
      <c r="F1461" s="8"/>
      <c r="G1461" s="8"/>
      <c r="H1461" s="8"/>
      <c r="I1461" s="8"/>
      <c r="J1461" s="8"/>
      <c r="K1461" s="10"/>
      <c r="L1461" s="8"/>
      <c r="M1461" s="5" t="str">
        <f>IF(OR(K1461="работник из числа профессорско-преподавательского состава оу впо",K1461="работник из числа профессорско-преподавательского состава оу дпо (повышения квалификации) специалистов",K1461="старший воспитатель доу",K1461="старший воспитатель оу дод и дома ребенка",K1461="педагог-психолог",K1461="социальный педагог",K1461="педагог-организатор",K1461="мастер производственного обучения",K1461="старший вожатый",K1461="инструктор по труду",K1461="методист оу",K1461="старший методист оу",K1461="тьютор оу (за исключением тьюторов, занятых в сфере впо и дпо)",K1461="руководитель физического воспитания оу, реализующего образовательные программы нпо и спо",K1461="преподаватель-организатор ОБЖ, допризывной подготовки",K1461="инструктор-методист оу дод спортивного профиля",K1461="старший инструктор-методист оу дод спортивного профиля",K1461="воспитатель в доу",K1461="воспитатель в дошкольной группе оу и оу для детей дошкольного и младшего школьного возраста"),36,список!AH1461)</f>
        <v xml:space="preserve"> </v>
      </c>
      <c r="N1461" s="6" t="str">
        <f t="shared" si="22"/>
        <v xml:space="preserve"> </v>
      </c>
      <c r="O1461" s="8"/>
      <c r="P1461" s="8"/>
      <c r="Q1461" s="8"/>
      <c r="R1461" s="8"/>
    </row>
    <row r="1462" spans="1:18" x14ac:dyDescent="0.25">
      <c r="A1462" s="8"/>
      <c r="B1462" s="9" t="e">
        <f>#VALUE!</f>
        <v>#VALUE!</v>
      </c>
      <c r="C1462" s="8"/>
      <c r="D1462" s="8"/>
      <c r="E1462" s="8"/>
      <c r="F1462" s="8"/>
      <c r="G1462" s="8"/>
      <c r="H1462" s="8"/>
      <c r="I1462" s="8"/>
      <c r="J1462" s="8"/>
      <c r="K1462" s="10"/>
      <c r="L1462" s="8"/>
      <c r="M1462" s="5" t="str">
        <f>IF(OR(K1462="работник из числа профессорско-преподавательского состава оу впо",K1462="работник из числа профессорско-преподавательского состава оу дпо (повышения квалификации) специалистов",K1462="старший воспитатель доу",K1462="старший воспитатель оу дод и дома ребенка",K1462="педагог-психолог",K1462="социальный педагог",K1462="педагог-организатор",K1462="мастер производственного обучения",K1462="старший вожатый",K1462="инструктор по труду",K1462="методист оу",K1462="старший методист оу",K1462="тьютор оу (за исключением тьюторов, занятых в сфере впо и дпо)",K1462="руководитель физического воспитания оу, реализующего образовательные программы нпо и спо",K1462="преподаватель-организатор ОБЖ, допризывной подготовки",K1462="инструктор-методист оу дод спортивного профиля",K1462="старший инструктор-методист оу дод спортивного профиля",K1462="воспитатель в доу",K1462="воспитатель в дошкольной группе оу и оу для детей дошкольного и младшего школьного возраста"),36,список!AH1462)</f>
        <v xml:space="preserve"> </v>
      </c>
      <c r="N1462" s="6" t="str">
        <f t="shared" si="22"/>
        <v xml:space="preserve"> </v>
      </c>
      <c r="O1462" s="8"/>
      <c r="P1462" s="8"/>
      <c r="Q1462" s="8"/>
      <c r="R1462" s="8"/>
    </row>
    <row r="1463" spans="1:18" x14ac:dyDescent="0.25">
      <c r="A1463" s="8"/>
      <c r="B1463" s="9" t="e">
        <f>#VALUE!</f>
        <v>#VALUE!</v>
      </c>
      <c r="C1463" s="8"/>
      <c r="D1463" s="8"/>
      <c r="E1463" s="8"/>
      <c r="F1463" s="8"/>
      <c r="G1463" s="8"/>
      <c r="H1463" s="8"/>
      <c r="I1463" s="8"/>
      <c r="J1463" s="8"/>
      <c r="K1463" s="10"/>
      <c r="L1463" s="8"/>
      <c r="M1463" s="5" t="str">
        <f>IF(OR(K1463="работник из числа профессорско-преподавательского состава оу впо",K1463="работник из числа профессорско-преподавательского состава оу дпо (повышения квалификации) специалистов",K1463="старший воспитатель доу",K1463="старший воспитатель оу дод и дома ребенка",K1463="педагог-психолог",K1463="социальный педагог",K1463="педагог-организатор",K1463="мастер производственного обучения",K1463="старший вожатый",K1463="инструктор по труду",K1463="методист оу",K1463="старший методист оу",K1463="тьютор оу (за исключением тьюторов, занятых в сфере впо и дпо)",K1463="руководитель физического воспитания оу, реализующего образовательные программы нпо и спо",K1463="преподаватель-организатор ОБЖ, допризывной подготовки",K1463="инструктор-методист оу дод спортивного профиля",K1463="старший инструктор-методист оу дод спортивного профиля",K1463="воспитатель в доу",K1463="воспитатель в дошкольной группе оу и оу для детей дошкольного и младшего школьного возраста"),36,список!AH1463)</f>
        <v xml:space="preserve"> </v>
      </c>
      <c r="N1463" s="6" t="str">
        <f t="shared" si="22"/>
        <v xml:space="preserve"> </v>
      </c>
      <c r="O1463" s="8"/>
      <c r="P1463" s="8"/>
      <c r="Q1463" s="8"/>
      <c r="R1463" s="8"/>
    </row>
    <row r="1464" spans="1:18" x14ac:dyDescent="0.25">
      <c r="A1464" s="8"/>
      <c r="B1464" s="9" t="e">
        <f>#VALUE!</f>
        <v>#VALUE!</v>
      </c>
      <c r="C1464" s="8"/>
      <c r="D1464" s="8"/>
      <c r="E1464" s="8"/>
      <c r="F1464" s="8"/>
      <c r="G1464" s="8"/>
      <c r="H1464" s="8"/>
      <c r="I1464" s="8"/>
      <c r="J1464" s="8"/>
      <c r="K1464" s="10"/>
      <c r="L1464" s="8"/>
      <c r="M1464" s="5" t="str">
        <f>IF(OR(K1464="работник из числа профессорско-преподавательского состава оу впо",K1464="работник из числа профессорско-преподавательского состава оу дпо (повышения квалификации) специалистов",K1464="старший воспитатель доу",K1464="старший воспитатель оу дод и дома ребенка",K1464="педагог-психолог",K1464="социальный педагог",K1464="педагог-организатор",K1464="мастер производственного обучения",K1464="старший вожатый",K1464="инструктор по труду",K1464="методист оу",K1464="старший методист оу",K1464="тьютор оу (за исключением тьюторов, занятых в сфере впо и дпо)",K1464="руководитель физического воспитания оу, реализующего образовательные программы нпо и спо",K1464="преподаватель-организатор ОБЖ, допризывной подготовки",K1464="инструктор-методист оу дод спортивного профиля",K1464="старший инструктор-методист оу дод спортивного профиля",K1464="воспитатель в доу",K1464="воспитатель в дошкольной группе оу и оу для детей дошкольного и младшего школьного возраста"),36,список!AH1464)</f>
        <v xml:space="preserve"> </v>
      </c>
      <c r="N1464" s="6" t="str">
        <f t="shared" si="22"/>
        <v xml:space="preserve"> </v>
      </c>
      <c r="O1464" s="8"/>
      <c r="P1464" s="8"/>
      <c r="Q1464" s="8"/>
      <c r="R1464" s="8"/>
    </row>
    <row r="1465" spans="1:18" x14ac:dyDescent="0.25">
      <c r="A1465" s="8"/>
      <c r="B1465" s="9" t="e">
        <f>#VALUE!</f>
        <v>#VALUE!</v>
      </c>
      <c r="C1465" s="8"/>
      <c r="D1465" s="8"/>
      <c r="E1465" s="8"/>
      <c r="F1465" s="8"/>
      <c r="G1465" s="8"/>
      <c r="H1465" s="8"/>
      <c r="I1465" s="8"/>
      <c r="J1465" s="8"/>
      <c r="K1465" s="10"/>
      <c r="L1465" s="8"/>
      <c r="M1465" s="5" t="str">
        <f>IF(OR(K1465="работник из числа профессорско-преподавательского состава оу впо",K1465="работник из числа профессорско-преподавательского состава оу дпо (повышения квалификации) специалистов",K1465="старший воспитатель доу",K1465="старший воспитатель оу дод и дома ребенка",K1465="педагог-психолог",K1465="социальный педагог",K1465="педагог-организатор",K1465="мастер производственного обучения",K1465="старший вожатый",K1465="инструктор по труду",K1465="методист оу",K1465="старший методист оу",K1465="тьютор оу (за исключением тьюторов, занятых в сфере впо и дпо)",K1465="руководитель физического воспитания оу, реализующего образовательные программы нпо и спо",K1465="преподаватель-организатор ОБЖ, допризывной подготовки",K1465="инструктор-методист оу дод спортивного профиля",K1465="старший инструктор-методист оу дод спортивного профиля",K1465="воспитатель в доу",K1465="воспитатель в дошкольной группе оу и оу для детей дошкольного и младшего школьного возраста"),36,список!AH1465)</f>
        <v xml:space="preserve"> </v>
      </c>
      <c r="N1465" s="6" t="str">
        <f t="shared" si="22"/>
        <v xml:space="preserve"> </v>
      </c>
      <c r="O1465" s="8"/>
      <c r="P1465" s="8"/>
      <c r="Q1465" s="8"/>
      <c r="R1465" s="8"/>
    </row>
    <row r="1466" spans="1:18" x14ac:dyDescent="0.25">
      <c r="A1466" s="8"/>
      <c r="B1466" s="9" t="e">
        <f>#VALUE!</f>
        <v>#VALUE!</v>
      </c>
      <c r="C1466" s="8"/>
      <c r="D1466" s="8"/>
      <c r="E1466" s="8"/>
      <c r="F1466" s="8"/>
      <c r="G1466" s="8"/>
      <c r="H1466" s="8"/>
      <c r="I1466" s="8"/>
      <c r="J1466" s="8"/>
      <c r="K1466" s="10"/>
      <c r="L1466" s="8"/>
      <c r="M1466" s="5" t="str">
        <f>IF(OR(K1466="работник из числа профессорско-преподавательского состава оу впо",K1466="работник из числа профессорско-преподавательского состава оу дпо (повышения квалификации) специалистов",K1466="старший воспитатель доу",K1466="старший воспитатель оу дод и дома ребенка",K1466="педагог-психолог",K1466="социальный педагог",K1466="педагог-организатор",K1466="мастер производственного обучения",K1466="старший вожатый",K1466="инструктор по труду",K1466="методист оу",K1466="старший методист оу",K1466="тьютор оу (за исключением тьюторов, занятых в сфере впо и дпо)",K1466="руководитель физического воспитания оу, реализующего образовательные программы нпо и спо",K1466="преподаватель-организатор ОБЖ, допризывной подготовки",K1466="инструктор-методист оу дод спортивного профиля",K1466="старший инструктор-методист оу дод спортивного профиля",K1466="воспитатель в доу",K1466="воспитатель в дошкольной группе оу и оу для детей дошкольного и младшего школьного возраста"),36,список!AH1466)</f>
        <v xml:space="preserve"> </v>
      </c>
      <c r="N1466" s="6" t="str">
        <f t="shared" si="22"/>
        <v xml:space="preserve"> </v>
      </c>
      <c r="O1466" s="8"/>
      <c r="P1466" s="8"/>
      <c r="Q1466" s="8"/>
      <c r="R1466" s="8"/>
    </row>
    <row r="1467" spans="1:18" x14ac:dyDescent="0.25">
      <c r="A1467" s="8"/>
      <c r="B1467" s="9" t="e">
        <f>#VALUE!</f>
        <v>#VALUE!</v>
      </c>
      <c r="C1467" s="8"/>
      <c r="D1467" s="8"/>
      <c r="E1467" s="8"/>
      <c r="F1467" s="8"/>
      <c r="G1467" s="8"/>
      <c r="H1467" s="8"/>
      <c r="I1467" s="8"/>
      <c r="J1467" s="8"/>
      <c r="K1467" s="10"/>
      <c r="L1467" s="8"/>
      <c r="M1467" s="5" t="str">
        <f>IF(OR(K1467="работник из числа профессорско-преподавательского состава оу впо",K1467="работник из числа профессорско-преподавательского состава оу дпо (повышения квалификации) специалистов",K1467="старший воспитатель доу",K1467="старший воспитатель оу дод и дома ребенка",K1467="педагог-психолог",K1467="социальный педагог",K1467="педагог-организатор",K1467="мастер производственного обучения",K1467="старший вожатый",K1467="инструктор по труду",K1467="методист оу",K1467="старший методист оу",K1467="тьютор оу (за исключением тьюторов, занятых в сфере впо и дпо)",K1467="руководитель физического воспитания оу, реализующего образовательные программы нпо и спо",K1467="преподаватель-организатор ОБЖ, допризывной подготовки",K1467="инструктор-методист оу дод спортивного профиля",K1467="старший инструктор-методист оу дод спортивного профиля",K1467="воспитатель в доу",K1467="воспитатель в дошкольной группе оу и оу для детей дошкольного и младшего школьного возраста"),36,список!AH1467)</f>
        <v xml:space="preserve"> </v>
      </c>
      <c r="N1467" s="6" t="str">
        <f t="shared" si="22"/>
        <v xml:space="preserve"> </v>
      </c>
      <c r="O1467" s="8"/>
      <c r="P1467" s="8"/>
      <c r="Q1467" s="8"/>
      <c r="R1467" s="8"/>
    </row>
    <row r="1468" spans="1:18" x14ac:dyDescent="0.25">
      <c r="A1468" s="8"/>
      <c r="B1468" s="9" t="e">
        <f>#VALUE!</f>
        <v>#VALUE!</v>
      </c>
      <c r="C1468" s="8"/>
      <c r="D1468" s="8"/>
      <c r="E1468" s="8"/>
      <c r="F1468" s="8"/>
      <c r="G1468" s="8"/>
      <c r="H1468" s="8"/>
      <c r="I1468" s="8"/>
      <c r="J1468" s="8"/>
      <c r="K1468" s="10"/>
      <c r="L1468" s="8"/>
      <c r="M1468" s="5" t="str">
        <f>IF(OR(K1468="работник из числа профессорско-преподавательского состава оу впо",K1468="работник из числа профессорско-преподавательского состава оу дпо (повышения квалификации) специалистов",K1468="старший воспитатель доу",K1468="старший воспитатель оу дод и дома ребенка",K1468="педагог-психолог",K1468="социальный педагог",K1468="педагог-организатор",K1468="мастер производственного обучения",K1468="старший вожатый",K1468="инструктор по труду",K1468="методист оу",K1468="старший методист оу",K1468="тьютор оу (за исключением тьюторов, занятых в сфере впо и дпо)",K1468="руководитель физического воспитания оу, реализующего образовательные программы нпо и спо",K1468="преподаватель-организатор ОБЖ, допризывной подготовки",K1468="инструктор-методист оу дод спортивного профиля",K1468="старший инструктор-методист оу дод спортивного профиля",K1468="воспитатель в доу",K1468="воспитатель в дошкольной группе оу и оу для детей дошкольного и младшего школьного возраста"),36,список!AH1468)</f>
        <v xml:space="preserve"> </v>
      </c>
      <c r="N1468" s="6" t="str">
        <f t="shared" si="22"/>
        <v xml:space="preserve"> </v>
      </c>
      <c r="O1468" s="8"/>
      <c r="P1468" s="8"/>
      <c r="Q1468" s="8"/>
      <c r="R1468" s="8"/>
    </row>
    <row r="1469" spans="1:18" x14ac:dyDescent="0.25">
      <c r="A1469" s="8"/>
      <c r="B1469" s="9" t="e">
        <f>#VALUE!</f>
        <v>#VALUE!</v>
      </c>
      <c r="C1469" s="8"/>
      <c r="D1469" s="8"/>
      <c r="E1469" s="8"/>
      <c r="F1469" s="8"/>
      <c r="G1469" s="8"/>
      <c r="H1469" s="8"/>
      <c r="I1469" s="8"/>
      <c r="J1469" s="8"/>
      <c r="K1469" s="10"/>
      <c r="L1469" s="8"/>
      <c r="M1469" s="5" t="str">
        <f>IF(OR(K1469="работник из числа профессорско-преподавательского состава оу впо",K1469="работник из числа профессорско-преподавательского состава оу дпо (повышения квалификации) специалистов",K1469="старший воспитатель доу",K1469="старший воспитатель оу дод и дома ребенка",K1469="педагог-психолог",K1469="социальный педагог",K1469="педагог-организатор",K1469="мастер производственного обучения",K1469="старший вожатый",K1469="инструктор по труду",K1469="методист оу",K1469="старший методист оу",K1469="тьютор оу (за исключением тьюторов, занятых в сфере впо и дпо)",K1469="руководитель физического воспитания оу, реализующего образовательные программы нпо и спо",K1469="преподаватель-организатор ОБЖ, допризывной подготовки",K1469="инструктор-методист оу дод спортивного профиля",K1469="старший инструктор-методист оу дод спортивного профиля",K1469="воспитатель в доу",K1469="воспитатель в дошкольной группе оу и оу для детей дошкольного и младшего школьного возраста"),36,список!AH1469)</f>
        <v xml:space="preserve"> </v>
      </c>
      <c r="N1469" s="6" t="str">
        <f t="shared" si="22"/>
        <v xml:space="preserve"> </v>
      </c>
      <c r="O1469" s="8"/>
      <c r="P1469" s="8"/>
      <c r="Q1469" s="8"/>
      <c r="R1469" s="8"/>
    </row>
    <row r="1470" spans="1:18" x14ac:dyDescent="0.25">
      <c r="A1470" s="8"/>
      <c r="B1470" s="9" t="e">
        <f>#VALUE!</f>
        <v>#VALUE!</v>
      </c>
      <c r="C1470" s="8"/>
      <c r="D1470" s="8"/>
      <c r="E1470" s="8"/>
      <c r="F1470" s="8"/>
      <c r="G1470" s="8"/>
      <c r="H1470" s="8"/>
      <c r="I1470" s="8"/>
      <c r="J1470" s="8"/>
      <c r="K1470" s="10"/>
      <c r="L1470" s="8"/>
      <c r="M1470" s="5" t="str">
        <f>IF(OR(K1470="работник из числа профессорско-преподавательского состава оу впо",K1470="работник из числа профессорско-преподавательского состава оу дпо (повышения квалификации) специалистов",K1470="старший воспитатель доу",K1470="старший воспитатель оу дод и дома ребенка",K1470="педагог-психолог",K1470="социальный педагог",K1470="педагог-организатор",K1470="мастер производственного обучения",K1470="старший вожатый",K1470="инструктор по труду",K1470="методист оу",K1470="старший методист оу",K1470="тьютор оу (за исключением тьюторов, занятых в сфере впо и дпо)",K1470="руководитель физического воспитания оу, реализующего образовательные программы нпо и спо",K1470="преподаватель-организатор ОБЖ, допризывной подготовки",K1470="инструктор-методист оу дод спортивного профиля",K1470="старший инструктор-методист оу дод спортивного профиля",K1470="воспитатель в доу",K1470="воспитатель в дошкольной группе оу и оу для детей дошкольного и младшего школьного возраста"),36,список!AH1470)</f>
        <v xml:space="preserve"> </v>
      </c>
      <c r="N1470" s="6" t="str">
        <f t="shared" si="22"/>
        <v xml:space="preserve"> </v>
      </c>
      <c r="O1470" s="8"/>
      <c r="P1470" s="8"/>
      <c r="Q1470" s="8"/>
      <c r="R1470" s="8"/>
    </row>
    <row r="1471" spans="1:18" x14ac:dyDescent="0.25">
      <c r="A1471" s="8"/>
      <c r="B1471" s="9" t="e">
        <f>#VALUE!</f>
        <v>#VALUE!</v>
      </c>
      <c r="C1471" s="8"/>
      <c r="D1471" s="8"/>
      <c r="E1471" s="8"/>
      <c r="F1471" s="8"/>
      <c r="G1471" s="8"/>
      <c r="H1471" s="8"/>
      <c r="I1471" s="8"/>
      <c r="J1471" s="8"/>
      <c r="K1471" s="10"/>
      <c r="L1471" s="8"/>
      <c r="M1471" s="5" t="str">
        <f>IF(OR(K1471="работник из числа профессорско-преподавательского состава оу впо",K1471="работник из числа профессорско-преподавательского состава оу дпо (повышения квалификации) специалистов",K1471="старший воспитатель доу",K1471="старший воспитатель оу дод и дома ребенка",K1471="педагог-психолог",K1471="социальный педагог",K1471="педагог-организатор",K1471="мастер производственного обучения",K1471="старший вожатый",K1471="инструктор по труду",K1471="методист оу",K1471="старший методист оу",K1471="тьютор оу (за исключением тьюторов, занятых в сфере впо и дпо)",K1471="руководитель физического воспитания оу, реализующего образовательные программы нпо и спо",K1471="преподаватель-организатор ОБЖ, допризывной подготовки",K1471="инструктор-методист оу дод спортивного профиля",K1471="старший инструктор-методист оу дод спортивного профиля",K1471="воспитатель в доу",K1471="воспитатель в дошкольной группе оу и оу для детей дошкольного и младшего школьного возраста"),36,список!AH1471)</f>
        <v xml:space="preserve"> </v>
      </c>
      <c r="N1471" s="6" t="str">
        <f t="shared" si="22"/>
        <v xml:space="preserve"> </v>
      </c>
      <c r="O1471" s="8"/>
      <c r="P1471" s="8"/>
      <c r="Q1471" s="8"/>
      <c r="R1471" s="8"/>
    </row>
    <row r="1472" spans="1:18" x14ac:dyDescent="0.25">
      <c r="A1472" s="8"/>
      <c r="B1472" s="9" t="e">
        <f>#VALUE!</f>
        <v>#VALUE!</v>
      </c>
      <c r="C1472" s="8"/>
      <c r="D1472" s="8"/>
      <c r="E1472" s="8"/>
      <c r="F1472" s="8"/>
      <c r="G1472" s="8"/>
      <c r="H1472" s="8"/>
      <c r="I1472" s="8"/>
      <c r="J1472" s="8"/>
      <c r="K1472" s="10"/>
      <c r="L1472" s="8"/>
      <c r="M1472" s="5" t="str">
        <f>IF(OR(K1472="работник из числа профессорско-преподавательского состава оу впо",K1472="работник из числа профессорско-преподавательского состава оу дпо (повышения квалификации) специалистов",K1472="старший воспитатель доу",K1472="старший воспитатель оу дод и дома ребенка",K1472="педагог-психолог",K1472="социальный педагог",K1472="педагог-организатор",K1472="мастер производственного обучения",K1472="старший вожатый",K1472="инструктор по труду",K1472="методист оу",K1472="старший методист оу",K1472="тьютор оу (за исключением тьюторов, занятых в сфере впо и дпо)",K1472="руководитель физического воспитания оу, реализующего образовательные программы нпо и спо",K1472="преподаватель-организатор ОБЖ, допризывной подготовки",K1472="инструктор-методист оу дод спортивного профиля",K1472="старший инструктор-методист оу дод спортивного профиля",K1472="воспитатель в доу",K1472="воспитатель в дошкольной группе оу и оу для детей дошкольного и младшего школьного возраста"),36,список!AH1472)</f>
        <v xml:space="preserve"> </v>
      </c>
      <c r="N1472" s="6" t="str">
        <f t="shared" si="22"/>
        <v xml:space="preserve"> </v>
      </c>
      <c r="O1472" s="8"/>
      <c r="P1472" s="8"/>
      <c r="Q1472" s="8"/>
      <c r="R1472" s="8"/>
    </row>
    <row r="1473" spans="1:18" x14ac:dyDescent="0.25">
      <c r="A1473" s="8"/>
      <c r="B1473" s="9" t="e">
        <f>#VALUE!</f>
        <v>#VALUE!</v>
      </c>
      <c r="C1473" s="8"/>
      <c r="D1473" s="8"/>
      <c r="E1473" s="8"/>
      <c r="F1473" s="8"/>
      <c r="G1473" s="8"/>
      <c r="H1473" s="8"/>
      <c r="I1473" s="8"/>
      <c r="J1473" s="8"/>
      <c r="K1473" s="10"/>
      <c r="L1473" s="8"/>
      <c r="M1473" s="5" t="str">
        <f>IF(OR(K1473="работник из числа профессорско-преподавательского состава оу впо",K1473="работник из числа профессорско-преподавательского состава оу дпо (повышения квалификации) специалистов",K1473="старший воспитатель доу",K1473="старший воспитатель оу дод и дома ребенка",K1473="педагог-психолог",K1473="социальный педагог",K1473="педагог-организатор",K1473="мастер производственного обучения",K1473="старший вожатый",K1473="инструктор по труду",K1473="методист оу",K1473="старший методист оу",K1473="тьютор оу (за исключением тьюторов, занятых в сфере впо и дпо)",K1473="руководитель физического воспитания оу, реализующего образовательные программы нпо и спо",K1473="преподаватель-организатор ОБЖ, допризывной подготовки",K1473="инструктор-методист оу дод спортивного профиля",K1473="старший инструктор-методист оу дод спортивного профиля",K1473="воспитатель в доу",K1473="воспитатель в дошкольной группе оу и оу для детей дошкольного и младшего школьного возраста"),36,список!AH1473)</f>
        <v xml:space="preserve"> </v>
      </c>
      <c r="N1473" s="6" t="str">
        <f t="shared" si="22"/>
        <v xml:space="preserve"> </v>
      </c>
      <c r="O1473" s="8"/>
      <c r="P1473" s="8"/>
      <c r="Q1473" s="8"/>
      <c r="R1473" s="8"/>
    </row>
    <row r="1474" spans="1:18" x14ac:dyDescent="0.25">
      <c r="A1474" s="8"/>
      <c r="B1474" s="9" t="e">
        <f>#VALUE!</f>
        <v>#VALUE!</v>
      </c>
      <c r="C1474" s="8"/>
      <c r="D1474" s="8"/>
      <c r="E1474" s="8"/>
      <c r="F1474" s="8"/>
      <c r="G1474" s="8"/>
      <c r="H1474" s="8"/>
      <c r="I1474" s="8"/>
      <c r="J1474" s="8"/>
      <c r="K1474" s="10"/>
      <c r="L1474" s="8"/>
      <c r="M1474" s="5" t="str">
        <f>IF(OR(K1474="работник из числа профессорско-преподавательского состава оу впо",K1474="работник из числа профессорско-преподавательского состава оу дпо (повышения квалификации) специалистов",K1474="старший воспитатель доу",K1474="старший воспитатель оу дод и дома ребенка",K1474="педагог-психолог",K1474="социальный педагог",K1474="педагог-организатор",K1474="мастер производственного обучения",K1474="старший вожатый",K1474="инструктор по труду",K1474="методист оу",K1474="старший методист оу",K1474="тьютор оу (за исключением тьюторов, занятых в сфере впо и дпо)",K1474="руководитель физического воспитания оу, реализующего образовательные программы нпо и спо",K1474="преподаватель-организатор ОБЖ, допризывной подготовки",K1474="инструктор-методист оу дод спортивного профиля",K1474="старший инструктор-методист оу дод спортивного профиля",K1474="воспитатель в доу",K1474="воспитатель в дошкольной группе оу и оу для детей дошкольного и младшего школьного возраста"),36,список!AH1474)</f>
        <v xml:space="preserve"> </v>
      </c>
      <c r="N1474" s="6" t="str">
        <f t="shared" si="22"/>
        <v xml:space="preserve"> </v>
      </c>
      <c r="O1474" s="8"/>
      <c r="P1474" s="8"/>
      <c r="Q1474" s="8"/>
      <c r="R1474" s="8"/>
    </row>
    <row r="1475" spans="1:18" x14ac:dyDescent="0.25">
      <c r="A1475" s="8"/>
      <c r="B1475" s="9" t="e">
        <f>#VALUE!</f>
        <v>#VALUE!</v>
      </c>
      <c r="C1475" s="8"/>
      <c r="D1475" s="8"/>
      <c r="E1475" s="8"/>
      <c r="F1475" s="8"/>
      <c r="G1475" s="8"/>
      <c r="H1475" s="8"/>
      <c r="I1475" s="8"/>
      <c r="J1475" s="8"/>
      <c r="K1475" s="10"/>
      <c r="L1475" s="8"/>
      <c r="M1475" s="5" t="str">
        <f>IF(OR(K1475="работник из числа профессорско-преподавательского состава оу впо",K1475="работник из числа профессорско-преподавательского состава оу дпо (повышения квалификации) специалистов",K1475="старший воспитатель доу",K1475="старший воспитатель оу дод и дома ребенка",K1475="педагог-психолог",K1475="социальный педагог",K1475="педагог-организатор",K1475="мастер производственного обучения",K1475="старший вожатый",K1475="инструктор по труду",K1475="методист оу",K1475="старший методист оу",K1475="тьютор оу (за исключением тьюторов, занятых в сфере впо и дпо)",K1475="руководитель физического воспитания оу, реализующего образовательные программы нпо и спо",K1475="преподаватель-организатор ОБЖ, допризывной подготовки",K1475="инструктор-методист оу дод спортивного профиля",K1475="старший инструктор-методист оу дод спортивного профиля",K1475="воспитатель в доу",K1475="воспитатель в дошкольной группе оу и оу для детей дошкольного и младшего школьного возраста"),36,список!AH1475)</f>
        <v xml:space="preserve"> </v>
      </c>
      <c r="N1475" s="6" t="str">
        <f t="shared" si="22"/>
        <v xml:space="preserve"> </v>
      </c>
      <c r="O1475" s="8"/>
      <c r="P1475" s="8"/>
      <c r="Q1475" s="8"/>
      <c r="R1475" s="8"/>
    </row>
    <row r="1476" spans="1:18" x14ac:dyDescent="0.25">
      <c r="A1476" s="8"/>
      <c r="B1476" s="9" t="e">
        <f>#VALUE!</f>
        <v>#VALUE!</v>
      </c>
      <c r="C1476" s="8"/>
      <c r="D1476" s="8"/>
      <c r="E1476" s="8"/>
      <c r="F1476" s="8"/>
      <c r="G1476" s="8"/>
      <c r="H1476" s="8"/>
      <c r="I1476" s="8"/>
      <c r="J1476" s="8"/>
      <c r="K1476" s="10"/>
      <c r="L1476" s="8"/>
      <c r="M1476" s="5" t="str">
        <f>IF(OR(K1476="работник из числа профессорско-преподавательского состава оу впо",K1476="работник из числа профессорско-преподавательского состава оу дпо (повышения квалификации) специалистов",K1476="старший воспитатель доу",K1476="старший воспитатель оу дод и дома ребенка",K1476="педагог-психолог",K1476="социальный педагог",K1476="педагог-организатор",K1476="мастер производственного обучения",K1476="старший вожатый",K1476="инструктор по труду",K1476="методист оу",K1476="старший методист оу",K1476="тьютор оу (за исключением тьюторов, занятых в сфере впо и дпо)",K1476="руководитель физического воспитания оу, реализующего образовательные программы нпо и спо",K1476="преподаватель-организатор ОБЖ, допризывной подготовки",K1476="инструктор-методист оу дод спортивного профиля",K1476="старший инструктор-методист оу дод спортивного профиля",K1476="воспитатель в доу",K1476="воспитатель в дошкольной группе оу и оу для детей дошкольного и младшего школьного возраста"),36,список!AH1476)</f>
        <v xml:space="preserve"> </v>
      </c>
      <c r="N1476" s="6" t="str">
        <f t="shared" si="22"/>
        <v xml:space="preserve"> </v>
      </c>
      <c r="O1476" s="8"/>
      <c r="P1476" s="8"/>
      <c r="Q1476" s="8"/>
      <c r="R1476" s="8"/>
    </row>
    <row r="1477" spans="1:18" x14ac:dyDescent="0.25">
      <c r="A1477" s="8"/>
      <c r="B1477" s="9" t="e">
        <f>#VALUE!</f>
        <v>#VALUE!</v>
      </c>
      <c r="C1477" s="8"/>
      <c r="D1477" s="8"/>
      <c r="E1477" s="8"/>
      <c r="F1477" s="8"/>
      <c r="G1477" s="8"/>
      <c r="H1477" s="8"/>
      <c r="I1477" s="8"/>
      <c r="J1477" s="8"/>
      <c r="K1477" s="10"/>
      <c r="L1477" s="8"/>
      <c r="M1477" s="5" t="str">
        <f>IF(OR(K1477="работник из числа профессорско-преподавательского состава оу впо",K1477="работник из числа профессорско-преподавательского состава оу дпо (повышения квалификации) специалистов",K1477="старший воспитатель доу",K1477="старший воспитатель оу дод и дома ребенка",K1477="педагог-психолог",K1477="социальный педагог",K1477="педагог-организатор",K1477="мастер производственного обучения",K1477="старший вожатый",K1477="инструктор по труду",K1477="методист оу",K1477="старший методист оу",K1477="тьютор оу (за исключением тьюторов, занятых в сфере впо и дпо)",K1477="руководитель физического воспитания оу, реализующего образовательные программы нпо и спо",K1477="преподаватель-организатор ОБЖ, допризывной подготовки",K1477="инструктор-методист оу дод спортивного профиля",K1477="старший инструктор-методист оу дод спортивного профиля",K1477="воспитатель в доу",K1477="воспитатель в дошкольной группе оу и оу для детей дошкольного и младшего школьного возраста"),36,список!AH1477)</f>
        <v xml:space="preserve"> </v>
      </c>
      <c r="N1477" s="6" t="str">
        <f t="shared" ref="N1477:N1540" si="23">IF(M1477=" "," ",O1477/M1477)</f>
        <v xml:space="preserve"> </v>
      </c>
      <c r="O1477" s="8"/>
      <c r="P1477" s="8"/>
      <c r="Q1477" s="8"/>
      <c r="R1477" s="8"/>
    </row>
    <row r="1478" spans="1:18" x14ac:dyDescent="0.25">
      <c r="A1478" s="8"/>
      <c r="B1478" s="9" t="e">
        <f>#VALUE!</f>
        <v>#VALUE!</v>
      </c>
      <c r="C1478" s="8"/>
      <c r="D1478" s="8"/>
      <c r="E1478" s="8"/>
      <c r="F1478" s="8"/>
      <c r="G1478" s="8"/>
      <c r="H1478" s="8"/>
      <c r="I1478" s="8"/>
      <c r="J1478" s="8"/>
      <c r="K1478" s="10"/>
      <c r="L1478" s="8"/>
      <c r="M1478" s="5" t="str">
        <f>IF(OR(K1478="работник из числа профессорско-преподавательского состава оу впо",K1478="работник из числа профессорско-преподавательского состава оу дпо (повышения квалификации) специалистов",K1478="старший воспитатель доу",K1478="старший воспитатель оу дод и дома ребенка",K1478="педагог-психолог",K1478="социальный педагог",K1478="педагог-организатор",K1478="мастер производственного обучения",K1478="старший вожатый",K1478="инструктор по труду",K1478="методист оу",K1478="старший методист оу",K1478="тьютор оу (за исключением тьюторов, занятых в сфере впо и дпо)",K1478="руководитель физического воспитания оу, реализующего образовательные программы нпо и спо",K1478="преподаватель-организатор ОБЖ, допризывной подготовки",K1478="инструктор-методист оу дод спортивного профиля",K1478="старший инструктор-методист оу дод спортивного профиля",K1478="воспитатель в доу",K1478="воспитатель в дошкольной группе оу и оу для детей дошкольного и младшего школьного возраста"),36,список!AH1478)</f>
        <v xml:space="preserve"> </v>
      </c>
      <c r="N1478" s="6" t="str">
        <f t="shared" si="23"/>
        <v xml:space="preserve"> </v>
      </c>
      <c r="O1478" s="8"/>
      <c r="P1478" s="8"/>
      <c r="Q1478" s="8"/>
      <c r="R1478" s="8"/>
    </row>
    <row r="1479" spans="1:18" x14ac:dyDescent="0.25">
      <c r="A1479" s="8"/>
      <c r="B1479" s="9" t="e">
        <f>#VALUE!</f>
        <v>#VALUE!</v>
      </c>
      <c r="C1479" s="8"/>
      <c r="D1479" s="8"/>
      <c r="E1479" s="8"/>
      <c r="F1479" s="8"/>
      <c r="G1479" s="8"/>
      <c r="H1479" s="8"/>
      <c r="I1479" s="8"/>
      <c r="J1479" s="8"/>
      <c r="K1479" s="10"/>
      <c r="L1479" s="8"/>
      <c r="M1479" s="5" t="str">
        <f>IF(OR(K1479="работник из числа профессорско-преподавательского состава оу впо",K1479="работник из числа профессорско-преподавательского состава оу дпо (повышения квалификации) специалистов",K1479="старший воспитатель доу",K1479="старший воспитатель оу дод и дома ребенка",K1479="педагог-психолог",K1479="социальный педагог",K1479="педагог-организатор",K1479="мастер производственного обучения",K1479="старший вожатый",K1479="инструктор по труду",K1479="методист оу",K1479="старший методист оу",K1479="тьютор оу (за исключением тьюторов, занятых в сфере впо и дпо)",K1479="руководитель физического воспитания оу, реализующего образовательные программы нпо и спо",K1479="преподаватель-организатор ОБЖ, допризывной подготовки",K1479="инструктор-методист оу дод спортивного профиля",K1479="старший инструктор-методист оу дод спортивного профиля",K1479="воспитатель в доу",K1479="воспитатель в дошкольной группе оу и оу для детей дошкольного и младшего школьного возраста"),36,список!AH1479)</f>
        <v xml:space="preserve"> </v>
      </c>
      <c r="N1479" s="6" t="str">
        <f t="shared" si="23"/>
        <v xml:space="preserve"> </v>
      </c>
      <c r="O1479" s="8"/>
      <c r="P1479" s="8"/>
      <c r="Q1479" s="8"/>
      <c r="R1479" s="8"/>
    </row>
    <row r="1480" spans="1:18" x14ac:dyDescent="0.25">
      <c r="A1480" s="8"/>
      <c r="B1480" s="9" t="e">
        <f>#VALUE!</f>
        <v>#VALUE!</v>
      </c>
      <c r="C1480" s="8"/>
      <c r="D1480" s="8"/>
      <c r="E1480" s="8"/>
      <c r="F1480" s="8"/>
      <c r="G1480" s="8"/>
      <c r="H1480" s="8"/>
      <c r="I1480" s="8"/>
      <c r="J1480" s="8"/>
      <c r="K1480" s="10"/>
      <c r="L1480" s="8"/>
      <c r="M1480" s="5" t="str">
        <f>IF(OR(K1480="работник из числа профессорско-преподавательского состава оу впо",K1480="работник из числа профессорско-преподавательского состава оу дпо (повышения квалификации) специалистов",K1480="старший воспитатель доу",K1480="старший воспитатель оу дод и дома ребенка",K1480="педагог-психолог",K1480="социальный педагог",K1480="педагог-организатор",K1480="мастер производственного обучения",K1480="старший вожатый",K1480="инструктор по труду",K1480="методист оу",K1480="старший методист оу",K1480="тьютор оу (за исключением тьюторов, занятых в сфере впо и дпо)",K1480="руководитель физического воспитания оу, реализующего образовательные программы нпо и спо",K1480="преподаватель-организатор ОБЖ, допризывной подготовки",K1480="инструктор-методист оу дод спортивного профиля",K1480="старший инструктор-методист оу дод спортивного профиля",K1480="воспитатель в доу",K1480="воспитатель в дошкольной группе оу и оу для детей дошкольного и младшего школьного возраста"),36,список!AH1480)</f>
        <v xml:space="preserve"> </v>
      </c>
      <c r="N1480" s="6" t="str">
        <f t="shared" si="23"/>
        <v xml:space="preserve"> </v>
      </c>
      <c r="O1480" s="8"/>
      <c r="P1480" s="8"/>
      <c r="Q1480" s="8"/>
      <c r="R1480" s="8"/>
    </row>
    <row r="1481" spans="1:18" x14ac:dyDescent="0.25">
      <c r="A1481" s="8"/>
      <c r="B1481" s="9" t="e">
        <f>#VALUE!</f>
        <v>#VALUE!</v>
      </c>
      <c r="C1481" s="8"/>
      <c r="D1481" s="8"/>
      <c r="E1481" s="8"/>
      <c r="F1481" s="8"/>
      <c r="G1481" s="8"/>
      <c r="H1481" s="8"/>
      <c r="I1481" s="8"/>
      <c r="J1481" s="8"/>
      <c r="K1481" s="10"/>
      <c r="L1481" s="8"/>
      <c r="M1481" s="5" t="str">
        <f>IF(OR(K1481="работник из числа профессорско-преподавательского состава оу впо",K1481="работник из числа профессорско-преподавательского состава оу дпо (повышения квалификации) специалистов",K1481="старший воспитатель доу",K1481="старший воспитатель оу дод и дома ребенка",K1481="педагог-психолог",K1481="социальный педагог",K1481="педагог-организатор",K1481="мастер производственного обучения",K1481="старший вожатый",K1481="инструктор по труду",K1481="методист оу",K1481="старший методист оу",K1481="тьютор оу (за исключением тьюторов, занятых в сфере впо и дпо)",K1481="руководитель физического воспитания оу, реализующего образовательные программы нпо и спо",K1481="преподаватель-организатор ОБЖ, допризывной подготовки",K1481="инструктор-методист оу дод спортивного профиля",K1481="старший инструктор-методист оу дод спортивного профиля",K1481="воспитатель в доу",K1481="воспитатель в дошкольной группе оу и оу для детей дошкольного и младшего школьного возраста"),36,список!AH1481)</f>
        <v xml:space="preserve"> </v>
      </c>
      <c r="N1481" s="6" t="str">
        <f t="shared" si="23"/>
        <v xml:space="preserve"> </v>
      </c>
      <c r="O1481" s="8"/>
      <c r="P1481" s="8"/>
      <c r="Q1481" s="8"/>
      <c r="R1481" s="8"/>
    </row>
    <row r="1482" spans="1:18" x14ac:dyDescent="0.25">
      <c r="A1482" s="8"/>
      <c r="B1482" s="9" t="e">
        <f>#VALUE!</f>
        <v>#VALUE!</v>
      </c>
      <c r="C1482" s="8"/>
      <c r="D1482" s="8"/>
      <c r="E1482" s="8"/>
      <c r="F1482" s="8"/>
      <c r="G1482" s="8"/>
      <c r="H1482" s="8"/>
      <c r="I1482" s="8"/>
      <c r="J1482" s="8"/>
      <c r="K1482" s="10"/>
      <c r="L1482" s="8"/>
      <c r="M1482" s="5" t="str">
        <f>IF(OR(K1482="работник из числа профессорско-преподавательского состава оу впо",K1482="работник из числа профессорско-преподавательского состава оу дпо (повышения квалификации) специалистов",K1482="старший воспитатель доу",K1482="старший воспитатель оу дод и дома ребенка",K1482="педагог-психолог",K1482="социальный педагог",K1482="педагог-организатор",K1482="мастер производственного обучения",K1482="старший вожатый",K1482="инструктор по труду",K1482="методист оу",K1482="старший методист оу",K1482="тьютор оу (за исключением тьюторов, занятых в сфере впо и дпо)",K1482="руководитель физического воспитания оу, реализующего образовательные программы нпо и спо",K1482="преподаватель-организатор ОБЖ, допризывной подготовки",K1482="инструктор-методист оу дод спортивного профиля",K1482="старший инструктор-методист оу дод спортивного профиля",K1482="воспитатель в доу",K1482="воспитатель в дошкольной группе оу и оу для детей дошкольного и младшего школьного возраста"),36,список!AH1482)</f>
        <v xml:space="preserve"> </v>
      </c>
      <c r="N1482" s="6" t="str">
        <f t="shared" si="23"/>
        <v xml:space="preserve"> </v>
      </c>
      <c r="O1482" s="8"/>
      <c r="P1482" s="8"/>
      <c r="Q1482" s="8"/>
      <c r="R1482" s="8"/>
    </row>
    <row r="1483" spans="1:18" x14ac:dyDescent="0.25">
      <c r="A1483" s="8"/>
      <c r="B1483" s="9" t="e">
        <f>#VALUE!</f>
        <v>#VALUE!</v>
      </c>
      <c r="C1483" s="8"/>
      <c r="D1483" s="8"/>
      <c r="E1483" s="8"/>
      <c r="F1483" s="8"/>
      <c r="G1483" s="8"/>
      <c r="H1483" s="8"/>
      <c r="I1483" s="8"/>
      <c r="J1483" s="8"/>
      <c r="K1483" s="10"/>
      <c r="L1483" s="8"/>
      <c r="M1483" s="5" t="str">
        <f>IF(OR(K1483="работник из числа профессорско-преподавательского состава оу впо",K1483="работник из числа профессорско-преподавательского состава оу дпо (повышения квалификации) специалистов",K1483="старший воспитатель доу",K1483="старший воспитатель оу дод и дома ребенка",K1483="педагог-психолог",K1483="социальный педагог",K1483="педагог-организатор",K1483="мастер производственного обучения",K1483="старший вожатый",K1483="инструктор по труду",K1483="методист оу",K1483="старший методист оу",K1483="тьютор оу (за исключением тьюторов, занятых в сфере впо и дпо)",K1483="руководитель физического воспитания оу, реализующего образовательные программы нпо и спо",K1483="преподаватель-организатор ОБЖ, допризывной подготовки",K1483="инструктор-методист оу дод спортивного профиля",K1483="старший инструктор-методист оу дод спортивного профиля",K1483="воспитатель в доу",K1483="воспитатель в дошкольной группе оу и оу для детей дошкольного и младшего школьного возраста"),36,список!AH1483)</f>
        <v xml:space="preserve"> </v>
      </c>
      <c r="N1483" s="6" t="str">
        <f t="shared" si="23"/>
        <v xml:space="preserve"> </v>
      </c>
      <c r="O1483" s="8"/>
      <c r="P1483" s="8"/>
      <c r="Q1483" s="8"/>
      <c r="R1483" s="8"/>
    </row>
    <row r="1484" spans="1:18" x14ac:dyDescent="0.25">
      <c r="A1484" s="8"/>
      <c r="B1484" s="9" t="e">
        <f>#VALUE!</f>
        <v>#VALUE!</v>
      </c>
      <c r="C1484" s="8"/>
      <c r="D1484" s="8"/>
      <c r="E1484" s="8"/>
      <c r="F1484" s="8"/>
      <c r="G1484" s="8"/>
      <c r="H1484" s="8"/>
      <c r="I1484" s="8"/>
      <c r="J1484" s="8"/>
      <c r="K1484" s="10"/>
      <c r="L1484" s="8"/>
      <c r="M1484" s="5" t="str">
        <f>IF(OR(K1484="работник из числа профессорско-преподавательского состава оу впо",K1484="работник из числа профессорско-преподавательского состава оу дпо (повышения квалификации) специалистов",K1484="старший воспитатель доу",K1484="старший воспитатель оу дод и дома ребенка",K1484="педагог-психолог",K1484="социальный педагог",K1484="педагог-организатор",K1484="мастер производственного обучения",K1484="старший вожатый",K1484="инструктор по труду",K1484="методист оу",K1484="старший методист оу",K1484="тьютор оу (за исключением тьюторов, занятых в сфере впо и дпо)",K1484="руководитель физического воспитания оу, реализующего образовательные программы нпо и спо",K1484="преподаватель-организатор ОБЖ, допризывной подготовки",K1484="инструктор-методист оу дод спортивного профиля",K1484="старший инструктор-методист оу дод спортивного профиля",K1484="воспитатель в доу",K1484="воспитатель в дошкольной группе оу и оу для детей дошкольного и младшего школьного возраста"),36,список!AH1484)</f>
        <v xml:space="preserve"> </v>
      </c>
      <c r="N1484" s="6" t="str">
        <f t="shared" si="23"/>
        <v xml:space="preserve"> </v>
      </c>
      <c r="O1484" s="8"/>
      <c r="P1484" s="8"/>
      <c r="Q1484" s="8"/>
      <c r="R1484" s="8"/>
    </row>
    <row r="1485" spans="1:18" x14ac:dyDescent="0.25">
      <c r="A1485" s="8"/>
      <c r="B1485" s="9" t="e">
        <f>#VALUE!</f>
        <v>#VALUE!</v>
      </c>
      <c r="C1485" s="8"/>
      <c r="D1485" s="8"/>
      <c r="E1485" s="8"/>
      <c r="F1485" s="8"/>
      <c r="G1485" s="8"/>
      <c r="H1485" s="8"/>
      <c r="I1485" s="8"/>
      <c r="J1485" s="8"/>
      <c r="K1485" s="10"/>
      <c r="L1485" s="8"/>
      <c r="M1485" s="5" t="str">
        <f>IF(OR(K1485="работник из числа профессорско-преподавательского состава оу впо",K1485="работник из числа профессорско-преподавательского состава оу дпо (повышения квалификации) специалистов",K1485="старший воспитатель доу",K1485="старший воспитатель оу дод и дома ребенка",K1485="педагог-психолог",K1485="социальный педагог",K1485="педагог-организатор",K1485="мастер производственного обучения",K1485="старший вожатый",K1485="инструктор по труду",K1485="методист оу",K1485="старший методист оу",K1485="тьютор оу (за исключением тьюторов, занятых в сфере впо и дпо)",K1485="руководитель физического воспитания оу, реализующего образовательные программы нпо и спо",K1485="преподаватель-организатор ОБЖ, допризывной подготовки",K1485="инструктор-методист оу дод спортивного профиля",K1485="старший инструктор-методист оу дод спортивного профиля",K1485="воспитатель в доу",K1485="воспитатель в дошкольной группе оу и оу для детей дошкольного и младшего школьного возраста"),36,список!AH1485)</f>
        <v xml:space="preserve"> </v>
      </c>
      <c r="N1485" s="6" t="str">
        <f t="shared" si="23"/>
        <v xml:space="preserve"> </v>
      </c>
      <c r="O1485" s="8"/>
      <c r="P1485" s="8"/>
      <c r="Q1485" s="8"/>
      <c r="R1485" s="8"/>
    </row>
    <row r="1486" spans="1:18" x14ac:dyDescent="0.25">
      <c r="A1486" s="8"/>
      <c r="B1486" s="9" t="e">
        <f>#VALUE!</f>
        <v>#VALUE!</v>
      </c>
      <c r="C1486" s="8"/>
      <c r="D1486" s="8"/>
      <c r="E1486" s="8"/>
      <c r="F1486" s="8"/>
      <c r="G1486" s="8"/>
      <c r="H1486" s="8"/>
      <c r="I1486" s="8"/>
      <c r="J1486" s="8"/>
      <c r="K1486" s="10"/>
      <c r="L1486" s="8"/>
      <c r="M1486" s="5" t="str">
        <f>IF(OR(K1486="работник из числа профессорско-преподавательского состава оу впо",K1486="работник из числа профессорско-преподавательского состава оу дпо (повышения квалификации) специалистов",K1486="старший воспитатель доу",K1486="старший воспитатель оу дод и дома ребенка",K1486="педагог-психолог",K1486="социальный педагог",K1486="педагог-организатор",K1486="мастер производственного обучения",K1486="старший вожатый",K1486="инструктор по труду",K1486="методист оу",K1486="старший методист оу",K1486="тьютор оу (за исключением тьюторов, занятых в сфере впо и дпо)",K1486="руководитель физического воспитания оу, реализующего образовательные программы нпо и спо",K1486="преподаватель-организатор ОБЖ, допризывной подготовки",K1486="инструктор-методист оу дод спортивного профиля",K1486="старший инструктор-методист оу дод спортивного профиля",K1486="воспитатель в доу",K1486="воспитатель в дошкольной группе оу и оу для детей дошкольного и младшего школьного возраста"),36,список!AH1486)</f>
        <v xml:space="preserve"> </v>
      </c>
      <c r="N1486" s="6" t="str">
        <f t="shared" si="23"/>
        <v xml:space="preserve"> </v>
      </c>
      <c r="O1486" s="8"/>
      <c r="P1486" s="8"/>
      <c r="Q1486" s="8"/>
      <c r="R1486" s="8"/>
    </row>
    <row r="1487" spans="1:18" x14ac:dyDescent="0.25">
      <c r="A1487" s="8"/>
      <c r="B1487" s="9" t="e">
        <f>#VALUE!</f>
        <v>#VALUE!</v>
      </c>
      <c r="C1487" s="8"/>
      <c r="D1487" s="8"/>
      <c r="E1487" s="8"/>
      <c r="F1487" s="8"/>
      <c r="G1487" s="8"/>
      <c r="H1487" s="8"/>
      <c r="I1487" s="8"/>
      <c r="J1487" s="8"/>
      <c r="K1487" s="10"/>
      <c r="L1487" s="8"/>
      <c r="M1487" s="5" t="str">
        <f>IF(OR(K1487="работник из числа профессорско-преподавательского состава оу впо",K1487="работник из числа профессорско-преподавательского состава оу дпо (повышения квалификации) специалистов",K1487="старший воспитатель доу",K1487="старший воспитатель оу дод и дома ребенка",K1487="педагог-психолог",K1487="социальный педагог",K1487="педагог-организатор",K1487="мастер производственного обучения",K1487="старший вожатый",K1487="инструктор по труду",K1487="методист оу",K1487="старший методист оу",K1487="тьютор оу (за исключением тьюторов, занятых в сфере впо и дпо)",K1487="руководитель физического воспитания оу, реализующего образовательные программы нпо и спо",K1487="преподаватель-организатор ОБЖ, допризывной подготовки",K1487="инструктор-методист оу дод спортивного профиля",K1487="старший инструктор-методист оу дод спортивного профиля",K1487="воспитатель в доу",K1487="воспитатель в дошкольной группе оу и оу для детей дошкольного и младшего школьного возраста"),36,список!AH1487)</f>
        <v xml:space="preserve"> </v>
      </c>
      <c r="N1487" s="6" t="str">
        <f t="shared" si="23"/>
        <v xml:space="preserve"> </v>
      </c>
      <c r="O1487" s="8"/>
      <c r="P1487" s="8"/>
      <c r="Q1487" s="8"/>
      <c r="R1487" s="8"/>
    </row>
    <row r="1488" spans="1:18" x14ac:dyDescent="0.25">
      <c r="A1488" s="8"/>
      <c r="B1488" s="9" t="e">
        <f>#VALUE!</f>
        <v>#VALUE!</v>
      </c>
      <c r="C1488" s="8"/>
      <c r="D1488" s="8"/>
      <c r="E1488" s="8"/>
      <c r="F1488" s="8"/>
      <c r="G1488" s="8"/>
      <c r="H1488" s="8"/>
      <c r="I1488" s="8"/>
      <c r="J1488" s="8"/>
      <c r="K1488" s="10"/>
      <c r="L1488" s="8"/>
      <c r="M1488" s="5" t="str">
        <f>IF(OR(K1488="работник из числа профессорско-преподавательского состава оу впо",K1488="работник из числа профессорско-преподавательского состава оу дпо (повышения квалификации) специалистов",K1488="старший воспитатель доу",K1488="старший воспитатель оу дод и дома ребенка",K1488="педагог-психолог",K1488="социальный педагог",K1488="педагог-организатор",K1488="мастер производственного обучения",K1488="старший вожатый",K1488="инструктор по труду",K1488="методист оу",K1488="старший методист оу",K1488="тьютор оу (за исключением тьюторов, занятых в сфере впо и дпо)",K1488="руководитель физического воспитания оу, реализующего образовательные программы нпо и спо",K1488="преподаватель-организатор ОБЖ, допризывной подготовки",K1488="инструктор-методист оу дод спортивного профиля",K1488="старший инструктор-методист оу дод спортивного профиля",K1488="воспитатель в доу",K1488="воспитатель в дошкольной группе оу и оу для детей дошкольного и младшего школьного возраста"),36,список!AH1488)</f>
        <v xml:space="preserve"> </v>
      </c>
      <c r="N1488" s="6" t="str">
        <f t="shared" si="23"/>
        <v xml:space="preserve"> </v>
      </c>
      <c r="O1488" s="8"/>
      <c r="P1488" s="8"/>
      <c r="Q1488" s="8"/>
      <c r="R1488" s="8"/>
    </row>
    <row r="1489" spans="1:18" x14ac:dyDescent="0.25">
      <c r="A1489" s="8"/>
      <c r="B1489" s="9" t="e">
        <f>#VALUE!</f>
        <v>#VALUE!</v>
      </c>
      <c r="C1489" s="8"/>
      <c r="D1489" s="8"/>
      <c r="E1489" s="8"/>
      <c r="F1489" s="8"/>
      <c r="G1489" s="8"/>
      <c r="H1489" s="8"/>
      <c r="I1489" s="8"/>
      <c r="J1489" s="8"/>
      <c r="K1489" s="10"/>
      <c r="L1489" s="8"/>
      <c r="M1489" s="5" t="str">
        <f>IF(OR(K1489="работник из числа профессорско-преподавательского состава оу впо",K1489="работник из числа профессорско-преподавательского состава оу дпо (повышения квалификации) специалистов",K1489="старший воспитатель доу",K1489="старший воспитатель оу дод и дома ребенка",K1489="педагог-психолог",K1489="социальный педагог",K1489="педагог-организатор",K1489="мастер производственного обучения",K1489="старший вожатый",K1489="инструктор по труду",K1489="методист оу",K1489="старший методист оу",K1489="тьютор оу (за исключением тьюторов, занятых в сфере впо и дпо)",K1489="руководитель физического воспитания оу, реализующего образовательные программы нпо и спо",K1489="преподаватель-организатор ОБЖ, допризывной подготовки",K1489="инструктор-методист оу дод спортивного профиля",K1489="старший инструктор-методист оу дод спортивного профиля",K1489="воспитатель в доу",K1489="воспитатель в дошкольной группе оу и оу для детей дошкольного и младшего школьного возраста"),36,список!AH1489)</f>
        <v xml:space="preserve"> </v>
      </c>
      <c r="N1489" s="6" t="str">
        <f t="shared" si="23"/>
        <v xml:space="preserve"> </v>
      </c>
      <c r="O1489" s="8"/>
      <c r="P1489" s="8"/>
      <c r="Q1489" s="8"/>
      <c r="R1489" s="8"/>
    </row>
    <row r="1490" spans="1:18" x14ac:dyDescent="0.25">
      <c r="A1490" s="8"/>
      <c r="B1490" s="9" t="e">
        <f>#VALUE!</f>
        <v>#VALUE!</v>
      </c>
      <c r="C1490" s="8"/>
      <c r="D1490" s="8"/>
      <c r="E1490" s="8"/>
      <c r="F1490" s="8"/>
      <c r="G1490" s="8"/>
      <c r="H1490" s="8"/>
      <c r="I1490" s="8"/>
      <c r="J1490" s="8"/>
      <c r="K1490" s="10"/>
      <c r="L1490" s="8"/>
      <c r="M1490" s="5" t="str">
        <f>IF(OR(K1490="работник из числа профессорско-преподавательского состава оу впо",K1490="работник из числа профессорско-преподавательского состава оу дпо (повышения квалификации) специалистов",K1490="старший воспитатель доу",K1490="старший воспитатель оу дод и дома ребенка",K1490="педагог-психолог",K1490="социальный педагог",K1490="педагог-организатор",K1490="мастер производственного обучения",K1490="старший вожатый",K1490="инструктор по труду",K1490="методист оу",K1490="старший методист оу",K1490="тьютор оу (за исключением тьюторов, занятых в сфере впо и дпо)",K1490="руководитель физического воспитания оу, реализующего образовательные программы нпо и спо",K1490="преподаватель-организатор ОБЖ, допризывной подготовки",K1490="инструктор-методист оу дод спортивного профиля",K1490="старший инструктор-методист оу дод спортивного профиля",K1490="воспитатель в доу",K1490="воспитатель в дошкольной группе оу и оу для детей дошкольного и младшего школьного возраста"),36,список!AH1490)</f>
        <v xml:space="preserve"> </v>
      </c>
      <c r="N1490" s="6" t="str">
        <f t="shared" si="23"/>
        <v xml:space="preserve"> </v>
      </c>
      <c r="O1490" s="8"/>
      <c r="P1490" s="8"/>
      <c r="Q1490" s="8"/>
      <c r="R1490" s="8"/>
    </row>
    <row r="1491" spans="1:18" x14ac:dyDescent="0.25">
      <c r="A1491" s="8"/>
      <c r="B1491" s="9" t="e">
        <f>#VALUE!</f>
        <v>#VALUE!</v>
      </c>
      <c r="C1491" s="8"/>
      <c r="D1491" s="8"/>
      <c r="E1491" s="8"/>
      <c r="F1491" s="8"/>
      <c r="G1491" s="8"/>
      <c r="H1491" s="8"/>
      <c r="I1491" s="8"/>
      <c r="J1491" s="8"/>
      <c r="K1491" s="10"/>
      <c r="L1491" s="8"/>
      <c r="M1491" s="5" t="str">
        <f>IF(OR(K1491="работник из числа профессорско-преподавательского состава оу впо",K1491="работник из числа профессорско-преподавательского состава оу дпо (повышения квалификации) специалистов",K1491="старший воспитатель доу",K1491="старший воспитатель оу дод и дома ребенка",K1491="педагог-психолог",K1491="социальный педагог",K1491="педагог-организатор",K1491="мастер производственного обучения",K1491="старший вожатый",K1491="инструктор по труду",K1491="методист оу",K1491="старший методист оу",K1491="тьютор оу (за исключением тьюторов, занятых в сфере впо и дпо)",K1491="руководитель физического воспитания оу, реализующего образовательные программы нпо и спо",K1491="преподаватель-организатор ОБЖ, допризывной подготовки",K1491="инструктор-методист оу дод спортивного профиля",K1491="старший инструктор-методист оу дод спортивного профиля",K1491="воспитатель в доу",K1491="воспитатель в дошкольной группе оу и оу для детей дошкольного и младшего школьного возраста"),36,список!AH1491)</f>
        <v xml:space="preserve"> </v>
      </c>
      <c r="N1491" s="6" t="str">
        <f t="shared" si="23"/>
        <v xml:space="preserve"> </v>
      </c>
      <c r="O1491" s="8"/>
      <c r="P1491" s="8"/>
      <c r="Q1491" s="8"/>
      <c r="R1491" s="8"/>
    </row>
    <row r="1492" spans="1:18" x14ac:dyDescent="0.25">
      <c r="A1492" s="8"/>
      <c r="B1492" s="9" t="e">
        <f>#VALUE!</f>
        <v>#VALUE!</v>
      </c>
      <c r="C1492" s="8"/>
      <c r="D1492" s="8"/>
      <c r="E1492" s="8"/>
      <c r="F1492" s="8"/>
      <c r="G1492" s="8"/>
      <c r="H1492" s="8"/>
      <c r="I1492" s="8"/>
      <c r="J1492" s="8"/>
      <c r="K1492" s="10"/>
      <c r="L1492" s="8"/>
      <c r="M1492" s="5" t="str">
        <f>IF(OR(K1492="работник из числа профессорско-преподавательского состава оу впо",K1492="работник из числа профессорско-преподавательского состава оу дпо (повышения квалификации) специалистов",K1492="старший воспитатель доу",K1492="старший воспитатель оу дод и дома ребенка",K1492="педагог-психолог",K1492="социальный педагог",K1492="педагог-организатор",K1492="мастер производственного обучения",K1492="старший вожатый",K1492="инструктор по труду",K1492="методист оу",K1492="старший методист оу",K1492="тьютор оу (за исключением тьюторов, занятых в сфере впо и дпо)",K1492="руководитель физического воспитания оу, реализующего образовательные программы нпо и спо",K1492="преподаватель-организатор ОБЖ, допризывной подготовки",K1492="инструктор-методист оу дод спортивного профиля",K1492="старший инструктор-методист оу дод спортивного профиля",K1492="воспитатель в доу",K1492="воспитатель в дошкольной группе оу и оу для детей дошкольного и младшего школьного возраста"),36,список!AH1492)</f>
        <v xml:space="preserve"> </v>
      </c>
      <c r="N1492" s="6" t="str">
        <f t="shared" si="23"/>
        <v xml:space="preserve"> </v>
      </c>
      <c r="O1492" s="8"/>
      <c r="P1492" s="8"/>
      <c r="Q1492" s="8"/>
      <c r="R1492" s="8"/>
    </row>
    <row r="1493" spans="1:18" x14ac:dyDescent="0.25">
      <c r="A1493" s="8"/>
      <c r="B1493" s="9" t="e">
        <f>#VALUE!</f>
        <v>#VALUE!</v>
      </c>
      <c r="C1493" s="8"/>
      <c r="D1493" s="8"/>
      <c r="E1493" s="8"/>
      <c r="F1493" s="8"/>
      <c r="G1493" s="8"/>
      <c r="H1493" s="8"/>
      <c r="I1493" s="8"/>
      <c r="J1493" s="8"/>
      <c r="K1493" s="10"/>
      <c r="L1493" s="8"/>
      <c r="M1493" s="5" t="str">
        <f>IF(OR(K1493="работник из числа профессорско-преподавательского состава оу впо",K1493="работник из числа профессорско-преподавательского состава оу дпо (повышения квалификации) специалистов",K1493="старший воспитатель доу",K1493="старший воспитатель оу дод и дома ребенка",K1493="педагог-психолог",K1493="социальный педагог",K1493="педагог-организатор",K1493="мастер производственного обучения",K1493="старший вожатый",K1493="инструктор по труду",K1493="методист оу",K1493="старший методист оу",K1493="тьютор оу (за исключением тьюторов, занятых в сфере впо и дпо)",K1493="руководитель физического воспитания оу, реализующего образовательные программы нпо и спо",K1493="преподаватель-организатор ОБЖ, допризывной подготовки",K1493="инструктор-методист оу дод спортивного профиля",K1493="старший инструктор-методист оу дод спортивного профиля",K1493="воспитатель в доу",K1493="воспитатель в дошкольной группе оу и оу для детей дошкольного и младшего школьного возраста"),36,список!AH1493)</f>
        <v xml:space="preserve"> </v>
      </c>
      <c r="N1493" s="6" t="str">
        <f t="shared" si="23"/>
        <v xml:space="preserve"> </v>
      </c>
      <c r="O1493" s="8"/>
      <c r="P1493" s="8"/>
      <c r="Q1493" s="8"/>
      <c r="R1493" s="8"/>
    </row>
    <row r="1494" spans="1:18" x14ac:dyDescent="0.25">
      <c r="A1494" s="8"/>
      <c r="B1494" s="9" t="e">
        <f>#VALUE!</f>
        <v>#VALUE!</v>
      </c>
      <c r="C1494" s="8"/>
      <c r="D1494" s="8"/>
      <c r="E1494" s="8"/>
      <c r="F1494" s="8"/>
      <c r="G1494" s="8"/>
      <c r="H1494" s="8"/>
      <c r="I1494" s="8"/>
      <c r="J1494" s="8"/>
      <c r="K1494" s="10"/>
      <c r="L1494" s="8"/>
      <c r="M1494" s="5" t="str">
        <f>IF(OR(K1494="работник из числа профессорско-преподавательского состава оу впо",K1494="работник из числа профессорско-преподавательского состава оу дпо (повышения квалификации) специалистов",K1494="старший воспитатель доу",K1494="старший воспитатель оу дод и дома ребенка",K1494="педагог-психолог",K1494="социальный педагог",K1494="педагог-организатор",K1494="мастер производственного обучения",K1494="старший вожатый",K1494="инструктор по труду",K1494="методист оу",K1494="старший методист оу",K1494="тьютор оу (за исключением тьюторов, занятых в сфере впо и дпо)",K1494="руководитель физического воспитания оу, реализующего образовательные программы нпо и спо",K1494="преподаватель-организатор ОБЖ, допризывной подготовки",K1494="инструктор-методист оу дод спортивного профиля",K1494="старший инструктор-методист оу дод спортивного профиля",K1494="воспитатель в доу",K1494="воспитатель в дошкольной группе оу и оу для детей дошкольного и младшего школьного возраста"),36,список!AH1494)</f>
        <v xml:space="preserve"> </v>
      </c>
      <c r="N1494" s="6" t="str">
        <f t="shared" si="23"/>
        <v xml:space="preserve"> </v>
      </c>
      <c r="O1494" s="8"/>
      <c r="P1494" s="8"/>
      <c r="Q1494" s="8"/>
      <c r="R1494" s="8"/>
    </row>
    <row r="1495" spans="1:18" x14ac:dyDescent="0.25">
      <c r="A1495" s="8"/>
      <c r="B1495" s="9" t="e">
        <f>#VALUE!</f>
        <v>#VALUE!</v>
      </c>
      <c r="C1495" s="8"/>
      <c r="D1495" s="8"/>
      <c r="E1495" s="8"/>
      <c r="F1495" s="8"/>
      <c r="G1495" s="8"/>
      <c r="H1495" s="8"/>
      <c r="I1495" s="8"/>
      <c r="J1495" s="8"/>
      <c r="K1495" s="10"/>
      <c r="L1495" s="8"/>
      <c r="M1495" s="5" t="str">
        <f>IF(OR(K1495="работник из числа профессорско-преподавательского состава оу впо",K1495="работник из числа профессорско-преподавательского состава оу дпо (повышения квалификации) специалистов",K1495="старший воспитатель доу",K1495="старший воспитатель оу дод и дома ребенка",K1495="педагог-психолог",K1495="социальный педагог",K1495="педагог-организатор",K1495="мастер производственного обучения",K1495="старший вожатый",K1495="инструктор по труду",K1495="методист оу",K1495="старший методист оу",K1495="тьютор оу (за исключением тьюторов, занятых в сфере впо и дпо)",K1495="руководитель физического воспитания оу, реализующего образовательные программы нпо и спо",K1495="преподаватель-организатор ОБЖ, допризывной подготовки",K1495="инструктор-методист оу дод спортивного профиля",K1495="старший инструктор-методист оу дод спортивного профиля",K1495="воспитатель в доу",K1495="воспитатель в дошкольной группе оу и оу для детей дошкольного и младшего школьного возраста"),36,список!AH1495)</f>
        <v xml:space="preserve"> </v>
      </c>
      <c r="N1495" s="6" t="str">
        <f t="shared" si="23"/>
        <v xml:space="preserve"> </v>
      </c>
      <c r="O1495" s="8"/>
      <c r="P1495" s="8"/>
      <c r="Q1495" s="8"/>
      <c r="R1495" s="8"/>
    </row>
    <row r="1496" spans="1:18" x14ac:dyDescent="0.25">
      <c r="A1496" s="8"/>
      <c r="B1496" s="9" t="e">
        <f>#VALUE!</f>
        <v>#VALUE!</v>
      </c>
      <c r="C1496" s="8"/>
      <c r="D1496" s="8"/>
      <c r="E1496" s="8"/>
      <c r="F1496" s="8"/>
      <c r="G1496" s="8"/>
      <c r="H1496" s="8"/>
      <c r="I1496" s="8"/>
      <c r="J1496" s="8"/>
      <c r="K1496" s="10"/>
      <c r="L1496" s="8"/>
      <c r="M1496" s="5" t="str">
        <f>IF(OR(K1496="работник из числа профессорско-преподавательского состава оу впо",K1496="работник из числа профессорско-преподавательского состава оу дпо (повышения квалификации) специалистов",K1496="старший воспитатель доу",K1496="старший воспитатель оу дод и дома ребенка",K1496="педагог-психолог",K1496="социальный педагог",K1496="педагог-организатор",K1496="мастер производственного обучения",K1496="старший вожатый",K1496="инструктор по труду",K1496="методист оу",K1496="старший методист оу",K1496="тьютор оу (за исключением тьюторов, занятых в сфере впо и дпо)",K1496="руководитель физического воспитания оу, реализующего образовательные программы нпо и спо",K1496="преподаватель-организатор ОБЖ, допризывной подготовки",K1496="инструктор-методист оу дод спортивного профиля",K1496="старший инструктор-методист оу дод спортивного профиля",K1496="воспитатель в доу",K1496="воспитатель в дошкольной группе оу и оу для детей дошкольного и младшего школьного возраста"),36,список!AH1496)</f>
        <v xml:space="preserve"> </v>
      </c>
      <c r="N1496" s="6" t="str">
        <f t="shared" si="23"/>
        <v xml:space="preserve"> </v>
      </c>
      <c r="O1496" s="8"/>
      <c r="P1496" s="8"/>
      <c r="Q1496" s="8"/>
      <c r="R1496" s="8"/>
    </row>
    <row r="1497" spans="1:18" x14ac:dyDescent="0.25">
      <c r="A1497" s="8"/>
      <c r="B1497" s="9" t="e">
        <f>#VALUE!</f>
        <v>#VALUE!</v>
      </c>
      <c r="C1497" s="8"/>
      <c r="D1497" s="8"/>
      <c r="E1497" s="8"/>
      <c r="F1497" s="8"/>
      <c r="G1497" s="8"/>
      <c r="H1497" s="8"/>
      <c r="I1497" s="8"/>
      <c r="J1497" s="8"/>
      <c r="K1497" s="10"/>
      <c r="L1497" s="8"/>
      <c r="M1497" s="5" t="str">
        <f>IF(OR(K1497="работник из числа профессорско-преподавательского состава оу впо",K1497="работник из числа профессорско-преподавательского состава оу дпо (повышения квалификации) специалистов",K1497="старший воспитатель доу",K1497="старший воспитатель оу дод и дома ребенка",K1497="педагог-психолог",K1497="социальный педагог",K1497="педагог-организатор",K1497="мастер производственного обучения",K1497="старший вожатый",K1497="инструктор по труду",K1497="методист оу",K1497="старший методист оу",K1497="тьютор оу (за исключением тьюторов, занятых в сфере впо и дпо)",K1497="руководитель физического воспитания оу, реализующего образовательные программы нпо и спо",K1497="преподаватель-организатор ОБЖ, допризывной подготовки",K1497="инструктор-методист оу дод спортивного профиля",K1497="старший инструктор-методист оу дод спортивного профиля",K1497="воспитатель в доу",K1497="воспитатель в дошкольной группе оу и оу для детей дошкольного и младшего школьного возраста"),36,список!AH1497)</f>
        <v xml:space="preserve"> </v>
      </c>
      <c r="N1497" s="6" t="str">
        <f t="shared" si="23"/>
        <v xml:space="preserve"> </v>
      </c>
      <c r="O1497" s="8"/>
      <c r="P1497" s="8"/>
      <c r="Q1497" s="8"/>
      <c r="R1497" s="8"/>
    </row>
    <row r="1498" spans="1:18" x14ac:dyDescent="0.25">
      <c r="A1498" s="8"/>
      <c r="B1498" s="9" t="e">
        <f>#VALUE!</f>
        <v>#VALUE!</v>
      </c>
      <c r="C1498" s="8"/>
      <c r="D1498" s="8"/>
      <c r="E1498" s="8"/>
      <c r="F1498" s="8"/>
      <c r="G1498" s="8"/>
      <c r="H1498" s="8"/>
      <c r="I1498" s="8"/>
      <c r="J1498" s="8"/>
      <c r="K1498" s="10"/>
      <c r="L1498" s="8"/>
      <c r="M1498" s="5" t="str">
        <f>IF(OR(K1498="работник из числа профессорско-преподавательского состава оу впо",K1498="работник из числа профессорско-преподавательского состава оу дпо (повышения квалификации) специалистов",K1498="старший воспитатель доу",K1498="старший воспитатель оу дод и дома ребенка",K1498="педагог-психолог",K1498="социальный педагог",K1498="педагог-организатор",K1498="мастер производственного обучения",K1498="старший вожатый",K1498="инструктор по труду",K1498="методист оу",K1498="старший методист оу",K1498="тьютор оу (за исключением тьюторов, занятых в сфере впо и дпо)",K1498="руководитель физического воспитания оу, реализующего образовательные программы нпо и спо",K1498="преподаватель-организатор ОБЖ, допризывной подготовки",K1498="инструктор-методист оу дод спортивного профиля",K1498="старший инструктор-методист оу дод спортивного профиля",K1498="воспитатель в доу",K1498="воспитатель в дошкольной группе оу и оу для детей дошкольного и младшего школьного возраста"),36,список!AH1498)</f>
        <v xml:space="preserve"> </v>
      </c>
      <c r="N1498" s="6" t="str">
        <f t="shared" si="23"/>
        <v xml:space="preserve"> </v>
      </c>
      <c r="O1498" s="8"/>
      <c r="P1498" s="8"/>
      <c r="Q1498" s="8"/>
      <c r="R1498" s="8"/>
    </row>
    <row r="1499" spans="1:18" x14ac:dyDescent="0.25">
      <c r="A1499" s="8"/>
      <c r="B1499" s="9" t="e">
        <f>#VALUE!</f>
        <v>#VALUE!</v>
      </c>
      <c r="C1499" s="8"/>
      <c r="D1499" s="8"/>
      <c r="E1499" s="8"/>
      <c r="F1499" s="8"/>
      <c r="G1499" s="8"/>
      <c r="H1499" s="8"/>
      <c r="I1499" s="8"/>
      <c r="J1499" s="8"/>
      <c r="K1499" s="10"/>
      <c r="L1499" s="8"/>
      <c r="M1499" s="5" t="str">
        <f>IF(OR(K1499="работник из числа профессорско-преподавательского состава оу впо",K1499="работник из числа профессорско-преподавательского состава оу дпо (повышения квалификации) специалистов",K1499="старший воспитатель доу",K1499="старший воспитатель оу дод и дома ребенка",K1499="педагог-психолог",K1499="социальный педагог",K1499="педагог-организатор",K1499="мастер производственного обучения",K1499="старший вожатый",K1499="инструктор по труду",K1499="методист оу",K1499="старший методист оу",K1499="тьютор оу (за исключением тьюторов, занятых в сфере впо и дпо)",K1499="руководитель физического воспитания оу, реализующего образовательные программы нпо и спо",K1499="преподаватель-организатор ОБЖ, допризывной подготовки",K1499="инструктор-методист оу дод спортивного профиля",K1499="старший инструктор-методист оу дод спортивного профиля",K1499="воспитатель в доу",K1499="воспитатель в дошкольной группе оу и оу для детей дошкольного и младшего школьного возраста"),36,список!AH1499)</f>
        <v xml:space="preserve"> </v>
      </c>
      <c r="N1499" s="6" t="str">
        <f t="shared" si="23"/>
        <v xml:space="preserve"> </v>
      </c>
      <c r="O1499" s="8"/>
      <c r="P1499" s="8"/>
      <c r="Q1499" s="8"/>
      <c r="R1499" s="8"/>
    </row>
    <row r="1500" spans="1:18" x14ac:dyDescent="0.25">
      <c r="A1500" s="8"/>
      <c r="B1500" s="9" t="e">
        <f>#VALUE!</f>
        <v>#VALUE!</v>
      </c>
      <c r="C1500" s="8"/>
      <c r="D1500" s="8"/>
      <c r="E1500" s="8"/>
      <c r="F1500" s="8"/>
      <c r="G1500" s="8"/>
      <c r="H1500" s="8"/>
      <c r="I1500" s="8"/>
      <c r="J1500" s="8"/>
      <c r="K1500" s="10"/>
      <c r="L1500" s="8"/>
      <c r="M1500" s="5" t="str">
        <f>IF(OR(K1500="работник из числа профессорско-преподавательского состава оу впо",K1500="работник из числа профессорско-преподавательского состава оу дпо (повышения квалификации) специалистов",K1500="старший воспитатель доу",K1500="старший воспитатель оу дод и дома ребенка",K1500="педагог-психолог",K1500="социальный педагог",K1500="педагог-организатор",K1500="мастер производственного обучения",K1500="старший вожатый",K1500="инструктор по труду",K1500="методист оу",K1500="старший методист оу",K1500="тьютор оу (за исключением тьюторов, занятых в сфере впо и дпо)",K1500="руководитель физического воспитания оу, реализующего образовательные программы нпо и спо",K1500="преподаватель-организатор ОБЖ, допризывной подготовки",K1500="инструктор-методист оу дод спортивного профиля",K1500="старший инструктор-методист оу дод спортивного профиля",K1500="воспитатель в доу",K1500="воспитатель в дошкольной группе оу и оу для детей дошкольного и младшего школьного возраста"),36,список!AH1500)</f>
        <v xml:space="preserve"> </v>
      </c>
      <c r="N1500" s="6" t="str">
        <f t="shared" si="23"/>
        <v xml:space="preserve"> </v>
      </c>
      <c r="O1500" s="8"/>
      <c r="P1500" s="8"/>
      <c r="Q1500" s="8"/>
      <c r="R1500" s="8"/>
    </row>
    <row r="1501" spans="1:18" x14ac:dyDescent="0.25">
      <c r="A1501" s="8"/>
      <c r="B1501" s="9" t="e">
        <f>#VALUE!</f>
        <v>#VALUE!</v>
      </c>
      <c r="C1501" s="8"/>
      <c r="D1501" s="8"/>
      <c r="E1501" s="8"/>
      <c r="F1501" s="8"/>
      <c r="G1501" s="8"/>
      <c r="H1501" s="8"/>
      <c r="I1501" s="8"/>
      <c r="J1501" s="8"/>
      <c r="K1501" s="10"/>
      <c r="L1501" s="8"/>
      <c r="M1501" s="5" t="str">
        <f>IF(OR(K1501="работник из числа профессорско-преподавательского состава оу впо",K1501="работник из числа профессорско-преподавательского состава оу дпо (повышения квалификации) специалистов",K1501="старший воспитатель доу",K1501="старший воспитатель оу дод и дома ребенка",K1501="педагог-психолог",K1501="социальный педагог",K1501="педагог-организатор",K1501="мастер производственного обучения",K1501="старший вожатый",K1501="инструктор по труду",K1501="методист оу",K1501="старший методист оу",K1501="тьютор оу (за исключением тьюторов, занятых в сфере впо и дпо)",K1501="руководитель физического воспитания оу, реализующего образовательные программы нпо и спо",K1501="преподаватель-организатор ОБЖ, допризывной подготовки",K1501="инструктор-методист оу дод спортивного профиля",K1501="старший инструктор-методист оу дод спортивного профиля",K1501="воспитатель в доу",K1501="воспитатель в дошкольной группе оу и оу для детей дошкольного и младшего школьного возраста"),36,список!AH1501)</f>
        <v xml:space="preserve"> </v>
      </c>
      <c r="N1501" s="6" t="str">
        <f t="shared" si="23"/>
        <v xml:space="preserve"> </v>
      </c>
      <c r="O1501" s="8"/>
      <c r="P1501" s="8"/>
      <c r="Q1501" s="8"/>
      <c r="R1501" s="8"/>
    </row>
    <row r="1502" spans="1:18" x14ac:dyDescent="0.25">
      <c r="A1502" s="8"/>
      <c r="B1502" s="9" t="e">
        <f>#VALUE!</f>
        <v>#VALUE!</v>
      </c>
      <c r="C1502" s="8"/>
      <c r="D1502" s="8"/>
      <c r="E1502" s="8"/>
      <c r="F1502" s="8"/>
      <c r="G1502" s="8"/>
      <c r="H1502" s="8"/>
      <c r="I1502" s="8"/>
      <c r="J1502" s="8"/>
      <c r="K1502" s="10"/>
      <c r="L1502" s="8"/>
      <c r="M1502" s="5" t="str">
        <f>IF(OR(K1502="работник из числа профессорско-преподавательского состава оу впо",K1502="работник из числа профессорско-преподавательского состава оу дпо (повышения квалификации) специалистов",K1502="старший воспитатель доу",K1502="старший воспитатель оу дод и дома ребенка",K1502="педагог-психолог",K1502="социальный педагог",K1502="педагог-организатор",K1502="мастер производственного обучения",K1502="старший вожатый",K1502="инструктор по труду",K1502="методист оу",K1502="старший методист оу",K1502="тьютор оу (за исключением тьюторов, занятых в сфере впо и дпо)",K1502="руководитель физического воспитания оу, реализующего образовательные программы нпо и спо",K1502="преподаватель-организатор ОБЖ, допризывной подготовки",K1502="инструктор-методист оу дод спортивного профиля",K1502="старший инструктор-методист оу дод спортивного профиля",K1502="воспитатель в доу",K1502="воспитатель в дошкольной группе оу и оу для детей дошкольного и младшего школьного возраста"),36,список!AH1502)</f>
        <v xml:space="preserve"> </v>
      </c>
      <c r="N1502" s="6" t="str">
        <f t="shared" si="23"/>
        <v xml:space="preserve"> </v>
      </c>
      <c r="O1502" s="8"/>
      <c r="P1502" s="8"/>
      <c r="Q1502" s="8"/>
      <c r="R1502" s="8"/>
    </row>
    <row r="1503" spans="1:18" x14ac:dyDescent="0.25">
      <c r="A1503" s="8"/>
      <c r="B1503" s="9" t="e">
        <f>#VALUE!</f>
        <v>#VALUE!</v>
      </c>
      <c r="C1503" s="8"/>
      <c r="D1503" s="8"/>
      <c r="E1503" s="8"/>
      <c r="F1503" s="8"/>
      <c r="G1503" s="8"/>
      <c r="H1503" s="8"/>
      <c r="I1503" s="8"/>
      <c r="J1503" s="8"/>
      <c r="K1503" s="10"/>
      <c r="L1503" s="8"/>
      <c r="M1503" s="5" t="str">
        <f>IF(OR(K1503="работник из числа профессорско-преподавательского состава оу впо",K1503="работник из числа профессорско-преподавательского состава оу дпо (повышения квалификации) специалистов",K1503="старший воспитатель доу",K1503="старший воспитатель оу дод и дома ребенка",K1503="педагог-психолог",K1503="социальный педагог",K1503="педагог-организатор",K1503="мастер производственного обучения",K1503="старший вожатый",K1503="инструктор по труду",K1503="методист оу",K1503="старший методист оу",K1503="тьютор оу (за исключением тьюторов, занятых в сфере впо и дпо)",K1503="руководитель физического воспитания оу, реализующего образовательные программы нпо и спо",K1503="преподаватель-организатор ОБЖ, допризывной подготовки",K1503="инструктор-методист оу дод спортивного профиля",K1503="старший инструктор-методист оу дод спортивного профиля",K1503="воспитатель в доу",K1503="воспитатель в дошкольной группе оу и оу для детей дошкольного и младшего школьного возраста"),36,список!AH1503)</f>
        <v xml:space="preserve"> </v>
      </c>
      <c r="N1503" s="6" t="str">
        <f t="shared" si="23"/>
        <v xml:space="preserve"> </v>
      </c>
      <c r="O1503" s="8"/>
      <c r="P1503" s="8"/>
      <c r="Q1503" s="8"/>
      <c r="R1503" s="8"/>
    </row>
    <row r="1504" spans="1:18" x14ac:dyDescent="0.25">
      <c r="A1504" s="8"/>
      <c r="B1504" s="9" t="e">
        <f>#VALUE!</f>
        <v>#VALUE!</v>
      </c>
      <c r="C1504" s="8"/>
      <c r="D1504" s="8"/>
      <c r="E1504" s="8"/>
      <c r="F1504" s="8"/>
      <c r="G1504" s="8"/>
      <c r="H1504" s="8"/>
      <c r="I1504" s="8"/>
      <c r="J1504" s="8"/>
      <c r="K1504" s="10"/>
      <c r="L1504" s="8"/>
      <c r="M1504" s="5" t="str">
        <f>IF(OR(K1504="работник из числа профессорско-преподавательского состава оу впо",K1504="работник из числа профессорско-преподавательского состава оу дпо (повышения квалификации) специалистов",K1504="старший воспитатель доу",K1504="старший воспитатель оу дод и дома ребенка",K1504="педагог-психолог",K1504="социальный педагог",K1504="педагог-организатор",K1504="мастер производственного обучения",K1504="старший вожатый",K1504="инструктор по труду",K1504="методист оу",K1504="старший методист оу",K1504="тьютор оу (за исключением тьюторов, занятых в сфере впо и дпо)",K1504="руководитель физического воспитания оу, реализующего образовательные программы нпо и спо",K1504="преподаватель-организатор ОБЖ, допризывной подготовки",K1504="инструктор-методист оу дод спортивного профиля",K1504="старший инструктор-методист оу дод спортивного профиля",K1504="воспитатель в доу",K1504="воспитатель в дошкольной группе оу и оу для детей дошкольного и младшего школьного возраста"),36,список!AH1504)</f>
        <v xml:space="preserve"> </v>
      </c>
      <c r="N1504" s="6" t="str">
        <f t="shared" si="23"/>
        <v xml:space="preserve"> </v>
      </c>
      <c r="O1504" s="8"/>
      <c r="P1504" s="8"/>
      <c r="Q1504" s="8"/>
      <c r="R1504" s="8"/>
    </row>
    <row r="1505" spans="1:18" x14ac:dyDescent="0.25">
      <c r="A1505" s="8"/>
      <c r="B1505" s="9" t="e">
        <f>#VALUE!</f>
        <v>#VALUE!</v>
      </c>
      <c r="C1505" s="8"/>
      <c r="D1505" s="8"/>
      <c r="E1505" s="8"/>
      <c r="F1505" s="8"/>
      <c r="G1505" s="8"/>
      <c r="H1505" s="8"/>
      <c r="I1505" s="8"/>
      <c r="J1505" s="8"/>
      <c r="K1505" s="10"/>
      <c r="L1505" s="8"/>
      <c r="M1505" s="5" t="str">
        <f>IF(OR(K1505="работник из числа профессорско-преподавательского состава оу впо",K1505="работник из числа профессорско-преподавательского состава оу дпо (повышения квалификации) специалистов",K1505="старший воспитатель доу",K1505="старший воспитатель оу дод и дома ребенка",K1505="педагог-психолог",K1505="социальный педагог",K1505="педагог-организатор",K1505="мастер производственного обучения",K1505="старший вожатый",K1505="инструктор по труду",K1505="методист оу",K1505="старший методист оу",K1505="тьютор оу (за исключением тьюторов, занятых в сфере впо и дпо)",K1505="руководитель физического воспитания оу, реализующего образовательные программы нпо и спо",K1505="преподаватель-организатор ОБЖ, допризывной подготовки",K1505="инструктор-методист оу дод спортивного профиля",K1505="старший инструктор-методист оу дод спортивного профиля",K1505="воспитатель в доу",K1505="воспитатель в дошкольной группе оу и оу для детей дошкольного и младшего школьного возраста"),36,список!AH1505)</f>
        <v xml:space="preserve"> </v>
      </c>
      <c r="N1505" s="6" t="str">
        <f t="shared" si="23"/>
        <v xml:space="preserve"> </v>
      </c>
      <c r="O1505" s="8"/>
      <c r="P1505" s="8"/>
      <c r="Q1505" s="8"/>
      <c r="R1505" s="8"/>
    </row>
    <row r="1506" spans="1:18" x14ac:dyDescent="0.25">
      <c r="A1506" s="8"/>
      <c r="B1506" s="9" t="e">
        <f>#VALUE!</f>
        <v>#VALUE!</v>
      </c>
      <c r="C1506" s="8"/>
      <c r="D1506" s="8"/>
      <c r="E1506" s="8"/>
      <c r="F1506" s="8"/>
      <c r="G1506" s="8"/>
      <c r="H1506" s="8"/>
      <c r="I1506" s="8"/>
      <c r="J1506" s="8"/>
      <c r="K1506" s="10"/>
      <c r="L1506" s="8"/>
      <c r="M1506" s="5" t="str">
        <f>IF(OR(K1506="работник из числа профессорско-преподавательского состава оу впо",K1506="работник из числа профессорско-преподавательского состава оу дпо (повышения квалификации) специалистов",K1506="старший воспитатель доу",K1506="старший воспитатель оу дод и дома ребенка",K1506="педагог-психолог",K1506="социальный педагог",K1506="педагог-организатор",K1506="мастер производственного обучения",K1506="старший вожатый",K1506="инструктор по труду",K1506="методист оу",K1506="старший методист оу",K1506="тьютор оу (за исключением тьюторов, занятых в сфере впо и дпо)",K1506="руководитель физического воспитания оу, реализующего образовательные программы нпо и спо",K1506="преподаватель-организатор ОБЖ, допризывной подготовки",K1506="инструктор-методист оу дод спортивного профиля",K1506="старший инструктор-методист оу дод спортивного профиля",K1506="воспитатель в доу",K1506="воспитатель в дошкольной группе оу и оу для детей дошкольного и младшего школьного возраста"),36,список!AH1506)</f>
        <v xml:space="preserve"> </v>
      </c>
      <c r="N1506" s="6" t="str">
        <f t="shared" si="23"/>
        <v xml:space="preserve"> </v>
      </c>
      <c r="O1506" s="8"/>
      <c r="P1506" s="8"/>
      <c r="Q1506" s="8"/>
      <c r="R1506" s="8"/>
    </row>
    <row r="1507" spans="1:18" x14ac:dyDescent="0.25">
      <c r="A1507" s="8"/>
      <c r="B1507" s="9" t="e">
        <f>#VALUE!</f>
        <v>#VALUE!</v>
      </c>
      <c r="C1507" s="8"/>
      <c r="D1507" s="8"/>
      <c r="E1507" s="8"/>
      <c r="F1507" s="8"/>
      <c r="G1507" s="8"/>
      <c r="H1507" s="8"/>
      <c r="I1507" s="8"/>
      <c r="J1507" s="8"/>
      <c r="K1507" s="10"/>
      <c r="L1507" s="8"/>
      <c r="M1507" s="5" t="str">
        <f>IF(OR(K1507="работник из числа профессорско-преподавательского состава оу впо",K1507="работник из числа профессорско-преподавательского состава оу дпо (повышения квалификации) специалистов",K1507="старший воспитатель доу",K1507="старший воспитатель оу дод и дома ребенка",K1507="педагог-психолог",K1507="социальный педагог",K1507="педагог-организатор",K1507="мастер производственного обучения",K1507="старший вожатый",K1507="инструктор по труду",K1507="методист оу",K1507="старший методист оу",K1507="тьютор оу (за исключением тьюторов, занятых в сфере впо и дпо)",K1507="руководитель физического воспитания оу, реализующего образовательные программы нпо и спо",K1507="преподаватель-организатор ОБЖ, допризывной подготовки",K1507="инструктор-методист оу дод спортивного профиля",K1507="старший инструктор-методист оу дод спортивного профиля",K1507="воспитатель в доу",K1507="воспитатель в дошкольной группе оу и оу для детей дошкольного и младшего школьного возраста"),36,список!AH1507)</f>
        <v xml:space="preserve"> </v>
      </c>
      <c r="N1507" s="6" t="str">
        <f t="shared" si="23"/>
        <v xml:space="preserve"> </v>
      </c>
      <c r="O1507" s="8"/>
      <c r="P1507" s="8"/>
      <c r="Q1507" s="8"/>
      <c r="R1507" s="8"/>
    </row>
    <row r="1508" spans="1:18" x14ac:dyDescent="0.25">
      <c r="A1508" s="8"/>
      <c r="B1508" s="9" t="e">
        <f>#VALUE!</f>
        <v>#VALUE!</v>
      </c>
      <c r="C1508" s="8"/>
      <c r="D1508" s="8"/>
      <c r="E1508" s="8"/>
      <c r="F1508" s="8"/>
      <c r="G1508" s="8"/>
      <c r="H1508" s="8"/>
      <c r="I1508" s="8"/>
      <c r="J1508" s="8"/>
      <c r="K1508" s="10"/>
      <c r="L1508" s="8"/>
      <c r="M1508" s="5" t="str">
        <f>IF(OR(K1508="работник из числа профессорско-преподавательского состава оу впо",K1508="работник из числа профессорско-преподавательского состава оу дпо (повышения квалификации) специалистов",K1508="старший воспитатель доу",K1508="старший воспитатель оу дод и дома ребенка",K1508="педагог-психолог",K1508="социальный педагог",K1508="педагог-организатор",K1508="мастер производственного обучения",K1508="старший вожатый",K1508="инструктор по труду",K1508="методист оу",K1508="старший методист оу",K1508="тьютор оу (за исключением тьюторов, занятых в сфере впо и дпо)",K1508="руководитель физического воспитания оу, реализующего образовательные программы нпо и спо",K1508="преподаватель-организатор ОБЖ, допризывной подготовки",K1508="инструктор-методист оу дод спортивного профиля",K1508="старший инструктор-методист оу дод спортивного профиля",K1508="воспитатель в доу",K1508="воспитатель в дошкольной группе оу и оу для детей дошкольного и младшего школьного возраста"),36,список!AH1508)</f>
        <v xml:space="preserve"> </v>
      </c>
      <c r="N1508" s="6" t="str">
        <f t="shared" si="23"/>
        <v xml:space="preserve"> </v>
      </c>
      <c r="O1508" s="8"/>
      <c r="P1508" s="8"/>
      <c r="Q1508" s="8"/>
      <c r="R1508" s="8"/>
    </row>
    <row r="1509" spans="1:18" x14ac:dyDescent="0.25">
      <c r="A1509" s="8"/>
      <c r="B1509" s="9" t="e">
        <f>#VALUE!</f>
        <v>#VALUE!</v>
      </c>
      <c r="C1509" s="8"/>
      <c r="D1509" s="8"/>
      <c r="E1509" s="8"/>
      <c r="F1509" s="8"/>
      <c r="G1509" s="8"/>
      <c r="H1509" s="8"/>
      <c r="I1509" s="8"/>
      <c r="J1509" s="8"/>
      <c r="K1509" s="10"/>
      <c r="L1509" s="8"/>
      <c r="M1509" s="5" t="str">
        <f>IF(OR(K1509="работник из числа профессорско-преподавательского состава оу впо",K1509="работник из числа профессорско-преподавательского состава оу дпо (повышения квалификации) специалистов",K1509="старший воспитатель доу",K1509="старший воспитатель оу дод и дома ребенка",K1509="педагог-психолог",K1509="социальный педагог",K1509="педагог-организатор",K1509="мастер производственного обучения",K1509="старший вожатый",K1509="инструктор по труду",K1509="методист оу",K1509="старший методист оу",K1509="тьютор оу (за исключением тьюторов, занятых в сфере впо и дпо)",K1509="руководитель физического воспитания оу, реализующего образовательные программы нпо и спо",K1509="преподаватель-организатор ОБЖ, допризывной подготовки",K1509="инструктор-методист оу дод спортивного профиля",K1509="старший инструктор-методист оу дод спортивного профиля",K1509="воспитатель в доу",K1509="воспитатель в дошкольной группе оу и оу для детей дошкольного и младшего школьного возраста"),36,список!AH1509)</f>
        <v xml:space="preserve"> </v>
      </c>
      <c r="N1509" s="6" t="str">
        <f t="shared" si="23"/>
        <v xml:space="preserve"> </v>
      </c>
      <c r="O1509" s="8"/>
      <c r="P1509" s="8"/>
      <c r="Q1509" s="8"/>
      <c r="R1509" s="8"/>
    </row>
    <row r="1510" spans="1:18" x14ac:dyDescent="0.25">
      <c r="A1510" s="8"/>
      <c r="B1510" s="9" t="e">
        <f>#VALUE!</f>
        <v>#VALUE!</v>
      </c>
      <c r="C1510" s="8"/>
      <c r="D1510" s="8"/>
      <c r="E1510" s="8"/>
      <c r="F1510" s="8"/>
      <c r="G1510" s="8"/>
      <c r="H1510" s="8"/>
      <c r="I1510" s="8"/>
      <c r="J1510" s="8"/>
      <c r="K1510" s="10"/>
      <c r="L1510" s="8"/>
      <c r="M1510" s="5" t="str">
        <f>IF(OR(K1510="работник из числа профессорско-преподавательского состава оу впо",K1510="работник из числа профессорско-преподавательского состава оу дпо (повышения квалификации) специалистов",K1510="старший воспитатель доу",K1510="старший воспитатель оу дод и дома ребенка",K1510="педагог-психолог",K1510="социальный педагог",K1510="педагог-организатор",K1510="мастер производственного обучения",K1510="старший вожатый",K1510="инструктор по труду",K1510="методист оу",K1510="старший методист оу",K1510="тьютор оу (за исключением тьюторов, занятых в сфере впо и дпо)",K1510="руководитель физического воспитания оу, реализующего образовательные программы нпо и спо",K1510="преподаватель-организатор ОБЖ, допризывной подготовки",K1510="инструктор-методист оу дод спортивного профиля",K1510="старший инструктор-методист оу дод спортивного профиля",K1510="воспитатель в доу",K1510="воспитатель в дошкольной группе оу и оу для детей дошкольного и младшего школьного возраста"),36,список!AH1510)</f>
        <v xml:space="preserve"> </v>
      </c>
      <c r="N1510" s="6" t="str">
        <f t="shared" si="23"/>
        <v xml:space="preserve"> </v>
      </c>
      <c r="O1510" s="8"/>
      <c r="P1510" s="8"/>
      <c r="Q1510" s="8"/>
      <c r="R1510" s="8"/>
    </row>
    <row r="1511" spans="1:18" x14ac:dyDescent="0.25">
      <c r="A1511" s="8"/>
      <c r="B1511" s="9" t="e">
        <f>#VALUE!</f>
        <v>#VALUE!</v>
      </c>
      <c r="C1511" s="8"/>
      <c r="D1511" s="8"/>
      <c r="E1511" s="8"/>
      <c r="F1511" s="8"/>
      <c r="G1511" s="8"/>
      <c r="H1511" s="8"/>
      <c r="I1511" s="8"/>
      <c r="J1511" s="8"/>
      <c r="K1511" s="10"/>
      <c r="L1511" s="8"/>
      <c r="M1511" s="5" t="str">
        <f>IF(OR(K1511="работник из числа профессорско-преподавательского состава оу впо",K1511="работник из числа профессорско-преподавательского состава оу дпо (повышения квалификации) специалистов",K1511="старший воспитатель доу",K1511="старший воспитатель оу дод и дома ребенка",K1511="педагог-психолог",K1511="социальный педагог",K1511="педагог-организатор",K1511="мастер производственного обучения",K1511="старший вожатый",K1511="инструктор по труду",K1511="методист оу",K1511="старший методист оу",K1511="тьютор оу (за исключением тьюторов, занятых в сфере впо и дпо)",K1511="руководитель физического воспитания оу, реализующего образовательные программы нпо и спо",K1511="преподаватель-организатор ОБЖ, допризывной подготовки",K1511="инструктор-методист оу дод спортивного профиля",K1511="старший инструктор-методист оу дод спортивного профиля",K1511="воспитатель в доу",K1511="воспитатель в дошкольной группе оу и оу для детей дошкольного и младшего школьного возраста"),36,список!AH1511)</f>
        <v xml:space="preserve"> </v>
      </c>
      <c r="N1511" s="6" t="str">
        <f t="shared" si="23"/>
        <v xml:space="preserve"> </v>
      </c>
      <c r="O1511" s="8"/>
      <c r="P1511" s="8"/>
      <c r="Q1511" s="8"/>
      <c r="R1511" s="8"/>
    </row>
    <row r="1512" spans="1:18" x14ac:dyDescent="0.25">
      <c r="A1512" s="8"/>
      <c r="B1512" s="9" t="e">
        <f>#VALUE!</f>
        <v>#VALUE!</v>
      </c>
      <c r="C1512" s="8"/>
      <c r="D1512" s="8"/>
      <c r="E1512" s="8"/>
      <c r="F1512" s="8"/>
      <c r="G1512" s="8"/>
      <c r="H1512" s="8"/>
      <c r="I1512" s="8"/>
      <c r="J1512" s="8"/>
      <c r="K1512" s="10"/>
      <c r="L1512" s="8"/>
      <c r="M1512" s="5" t="str">
        <f>IF(OR(K1512="работник из числа профессорско-преподавательского состава оу впо",K1512="работник из числа профессорско-преподавательского состава оу дпо (повышения квалификации) специалистов",K1512="старший воспитатель доу",K1512="старший воспитатель оу дод и дома ребенка",K1512="педагог-психолог",K1512="социальный педагог",K1512="педагог-организатор",K1512="мастер производственного обучения",K1512="старший вожатый",K1512="инструктор по труду",K1512="методист оу",K1512="старший методист оу",K1512="тьютор оу (за исключением тьюторов, занятых в сфере впо и дпо)",K1512="руководитель физического воспитания оу, реализующего образовательные программы нпо и спо",K1512="преподаватель-организатор ОБЖ, допризывной подготовки",K1512="инструктор-методист оу дод спортивного профиля",K1512="старший инструктор-методист оу дод спортивного профиля",K1512="воспитатель в доу",K1512="воспитатель в дошкольной группе оу и оу для детей дошкольного и младшего школьного возраста"),36,список!AH1512)</f>
        <v xml:space="preserve"> </v>
      </c>
      <c r="N1512" s="6" t="str">
        <f t="shared" si="23"/>
        <v xml:space="preserve"> </v>
      </c>
      <c r="O1512" s="8"/>
      <c r="P1512" s="8"/>
      <c r="Q1512" s="8"/>
      <c r="R1512" s="8"/>
    </row>
    <row r="1513" spans="1:18" x14ac:dyDescent="0.25">
      <c r="A1513" s="8"/>
      <c r="B1513" s="9" t="e">
        <f>#VALUE!</f>
        <v>#VALUE!</v>
      </c>
      <c r="C1513" s="8"/>
      <c r="D1513" s="8"/>
      <c r="E1513" s="8"/>
      <c r="F1513" s="8"/>
      <c r="G1513" s="8"/>
      <c r="H1513" s="8"/>
      <c r="I1513" s="8"/>
      <c r="J1513" s="8"/>
      <c r="K1513" s="10"/>
      <c r="L1513" s="8"/>
      <c r="M1513" s="5" t="str">
        <f>IF(OR(K1513="работник из числа профессорско-преподавательского состава оу впо",K1513="работник из числа профессорско-преподавательского состава оу дпо (повышения квалификации) специалистов",K1513="старший воспитатель доу",K1513="старший воспитатель оу дод и дома ребенка",K1513="педагог-психолог",K1513="социальный педагог",K1513="педагог-организатор",K1513="мастер производственного обучения",K1513="старший вожатый",K1513="инструктор по труду",K1513="методист оу",K1513="старший методист оу",K1513="тьютор оу (за исключением тьюторов, занятых в сфере впо и дпо)",K1513="руководитель физического воспитания оу, реализующего образовательные программы нпо и спо",K1513="преподаватель-организатор ОБЖ, допризывной подготовки",K1513="инструктор-методист оу дод спортивного профиля",K1513="старший инструктор-методист оу дод спортивного профиля",K1513="воспитатель в доу",K1513="воспитатель в дошкольной группе оу и оу для детей дошкольного и младшего школьного возраста"),36,список!AH1513)</f>
        <v xml:space="preserve"> </v>
      </c>
      <c r="N1513" s="6" t="str">
        <f t="shared" si="23"/>
        <v xml:space="preserve"> </v>
      </c>
      <c r="O1513" s="8"/>
      <c r="P1513" s="8"/>
      <c r="Q1513" s="8"/>
      <c r="R1513" s="8"/>
    </row>
    <row r="1514" spans="1:18" x14ac:dyDescent="0.25">
      <c r="A1514" s="8"/>
      <c r="B1514" s="9" t="e">
        <f>#VALUE!</f>
        <v>#VALUE!</v>
      </c>
      <c r="C1514" s="8"/>
      <c r="D1514" s="8"/>
      <c r="E1514" s="8"/>
      <c r="F1514" s="8"/>
      <c r="G1514" s="8"/>
      <c r="H1514" s="8"/>
      <c r="I1514" s="8"/>
      <c r="J1514" s="8"/>
      <c r="K1514" s="10"/>
      <c r="L1514" s="8"/>
      <c r="M1514" s="5" t="str">
        <f>IF(OR(K1514="работник из числа профессорско-преподавательского состава оу впо",K1514="работник из числа профессорско-преподавательского состава оу дпо (повышения квалификации) специалистов",K1514="старший воспитатель доу",K1514="старший воспитатель оу дод и дома ребенка",K1514="педагог-психолог",K1514="социальный педагог",K1514="педагог-организатор",K1514="мастер производственного обучения",K1514="старший вожатый",K1514="инструктор по труду",K1514="методист оу",K1514="старший методист оу",K1514="тьютор оу (за исключением тьюторов, занятых в сфере впо и дпо)",K1514="руководитель физического воспитания оу, реализующего образовательные программы нпо и спо",K1514="преподаватель-организатор ОБЖ, допризывной подготовки",K1514="инструктор-методист оу дод спортивного профиля",K1514="старший инструктор-методист оу дод спортивного профиля",K1514="воспитатель в доу",K1514="воспитатель в дошкольной группе оу и оу для детей дошкольного и младшего школьного возраста"),36,список!AH1514)</f>
        <v xml:space="preserve"> </v>
      </c>
      <c r="N1514" s="6" t="str">
        <f t="shared" si="23"/>
        <v xml:space="preserve"> </v>
      </c>
      <c r="O1514" s="8"/>
      <c r="P1514" s="8"/>
      <c r="Q1514" s="8"/>
      <c r="R1514" s="8"/>
    </row>
    <row r="1515" spans="1:18" x14ac:dyDescent="0.25">
      <c r="A1515" s="8"/>
      <c r="B1515" s="9" t="e">
        <f>#VALUE!</f>
        <v>#VALUE!</v>
      </c>
      <c r="C1515" s="8"/>
      <c r="D1515" s="8"/>
      <c r="E1515" s="8"/>
      <c r="F1515" s="8"/>
      <c r="G1515" s="8"/>
      <c r="H1515" s="8"/>
      <c r="I1515" s="8"/>
      <c r="J1515" s="8"/>
      <c r="K1515" s="10"/>
      <c r="L1515" s="8"/>
      <c r="M1515" s="5" t="str">
        <f>IF(OR(K1515="работник из числа профессорско-преподавательского состава оу впо",K1515="работник из числа профессорско-преподавательского состава оу дпо (повышения квалификации) специалистов",K1515="старший воспитатель доу",K1515="старший воспитатель оу дод и дома ребенка",K1515="педагог-психолог",K1515="социальный педагог",K1515="педагог-организатор",K1515="мастер производственного обучения",K1515="старший вожатый",K1515="инструктор по труду",K1515="методист оу",K1515="старший методист оу",K1515="тьютор оу (за исключением тьюторов, занятых в сфере впо и дпо)",K1515="руководитель физического воспитания оу, реализующего образовательные программы нпо и спо",K1515="преподаватель-организатор ОБЖ, допризывной подготовки",K1515="инструктор-методист оу дод спортивного профиля",K1515="старший инструктор-методист оу дод спортивного профиля",K1515="воспитатель в доу",K1515="воспитатель в дошкольной группе оу и оу для детей дошкольного и младшего школьного возраста"),36,список!AH1515)</f>
        <v xml:space="preserve"> </v>
      </c>
      <c r="N1515" s="6" t="str">
        <f t="shared" si="23"/>
        <v xml:space="preserve"> </v>
      </c>
      <c r="O1515" s="8"/>
      <c r="P1515" s="8"/>
      <c r="Q1515" s="8"/>
      <c r="R1515" s="8"/>
    </row>
    <row r="1516" spans="1:18" x14ac:dyDescent="0.25">
      <c r="A1516" s="8"/>
      <c r="B1516" s="9" t="e">
        <f>#VALUE!</f>
        <v>#VALUE!</v>
      </c>
      <c r="C1516" s="8"/>
      <c r="D1516" s="8"/>
      <c r="E1516" s="8"/>
      <c r="F1516" s="8"/>
      <c r="G1516" s="8"/>
      <c r="H1516" s="8"/>
      <c r="I1516" s="8"/>
      <c r="J1516" s="8"/>
      <c r="K1516" s="10"/>
      <c r="L1516" s="8"/>
      <c r="M1516" s="5" t="str">
        <f>IF(OR(K1516="работник из числа профессорско-преподавательского состава оу впо",K1516="работник из числа профессорско-преподавательского состава оу дпо (повышения квалификации) специалистов",K1516="старший воспитатель доу",K1516="старший воспитатель оу дод и дома ребенка",K1516="педагог-психолог",K1516="социальный педагог",K1516="педагог-организатор",K1516="мастер производственного обучения",K1516="старший вожатый",K1516="инструктор по труду",K1516="методист оу",K1516="старший методист оу",K1516="тьютор оу (за исключением тьюторов, занятых в сфере впо и дпо)",K1516="руководитель физического воспитания оу, реализующего образовательные программы нпо и спо",K1516="преподаватель-организатор ОБЖ, допризывной подготовки",K1516="инструктор-методист оу дод спортивного профиля",K1516="старший инструктор-методист оу дод спортивного профиля",K1516="воспитатель в доу",K1516="воспитатель в дошкольной группе оу и оу для детей дошкольного и младшего школьного возраста"),36,список!AH1516)</f>
        <v xml:space="preserve"> </v>
      </c>
      <c r="N1516" s="6" t="str">
        <f t="shared" si="23"/>
        <v xml:space="preserve"> </v>
      </c>
      <c r="O1516" s="8"/>
      <c r="P1516" s="8"/>
      <c r="Q1516" s="8"/>
      <c r="R1516" s="8"/>
    </row>
    <row r="1517" spans="1:18" x14ac:dyDescent="0.25">
      <c r="A1517" s="8"/>
      <c r="B1517" s="9" t="e">
        <f>#VALUE!</f>
        <v>#VALUE!</v>
      </c>
      <c r="C1517" s="8"/>
      <c r="D1517" s="8"/>
      <c r="E1517" s="8"/>
      <c r="F1517" s="8"/>
      <c r="G1517" s="8"/>
      <c r="H1517" s="8"/>
      <c r="I1517" s="8"/>
      <c r="J1517" s="8"/>
      <c r="K1517" s="10"/>
      <c r="L1517" s="8"/>
      <c r="M1517" s="5" t="str">
        <f>IF(OR(K1517="работник из числа профессорско-преподавательского состава оу впо",K1517="работник из числа профессорско-преподавательского состава оу дпо (повышения квалификации) специалистов",K1517="старший воспитатель доу",K1517="старший воспитатель оу дод и дома ребенка",K1517="педагог-психолог",K1517="социальный педагог",K1517="педагог-организатор",K1517="мастер производственного обучения",K1517="старший вожатый",K1517="инструктор по труду",K1517="методист оу",K1517="старший методист оу",K1517="тьютор оу (за исключением тьюторов, занятых в сфере впо и дпо)",K1517="руководитель физического воспитания оу, реализующего образовательные программы нпо и спо",K1517="преподаватель-организатор ОБЖ, допризывной подготовки",K1517="инструктор-методист оу дод спортивного профиля",K1517="старший инструктор-методист оу дод спортивного профиля",K1517="воспитатель в доу",K1517="воспитатель в дошкольной группе оу и оу для детей дошкольного и младшего школьного возраста"),36,список!AH1517)</f>
        <v xml:space="preserve"> </v>
      </c>
      <c r="N1517" s="6" t="str">
        <f t="shared" si="23"/>
        <v xml:space="preserve"> </v>
      </c>
      <c r="O1517" s="8"/>
      <c r="P1517" s="8"/>
      <c r="Q1517" s="8"/>
      <c r="R1517" s="8"/>
    </row>
    <row r="1518" spans="1:18" x14ac:dyDescent="0.25">
      <c r="A1518" s="8"/>
      <c r="B1518" s="9" t="e">
        <f>#VALUE!</f>
        <v>#VALUE!</v>
      </c>
      <c r="C1518" s="8"/>
      <c r="D1518" s="8"/>
      <c r="E1518" s="8"/>
      <c r="F1518" s="8"/>
      <c r="G1518" s="8"/>
      <c r="H1518" s="8"/>
      <c r="I1518" s="8"/>
      <c r="J1518" s="8"/>
      <c r="K1518" s="10"/>
      <c r="L1518" s="8"/>
      <c r="M1518" s="5" t="str">
        <f>IF(OR(K1518="работник из числа профессорско-преподавательского состава оу впо",K1518="работник из числа профессорско-преподавательского состава оу дпо (повышения квалификации) специалистов",K1518="старший воспитатель доу",K1518="старший воспитатель оу дод и дома ребенка",K1518="педагог-психолог",K1518="социальный педагог",K1518="педагог-организатор",K1518="мастер производственного обучения",K1518="старший вожатый",K1518="инструктор по труду",K1518="методист оу",K1518="старший методист оу",K1518="тьютор оу (за исключением тьюторов, занятых в сфере впо и дпо)",K1518="руководитель физического воспитания оу, реализующего образовательные программы нпо и спо",K1518="преподаватель-организатор ОБЖ, допризывной подготовки",K1518="инструктор-методист оу дод спортивного профиля",K1518="старший инструктор-методист оу дод спортивного профиля",K1518="воспитатель в доу",K1518="воспитатель в дошкольной группе оу и оу для детей дошкольного и младшего школьного возраста"),36,список!AH1518)</f>
        <v xml:space="preserve"> </v>
      </c>
      <c r="N1518" s="6" t="str">
        <f t="shared" si="23"/>
        <v xml:space="preserve"> </v>
      </c>
      <c r="O1518" s="8"/>
      <c r="P1518" s="8"/>
      <c r="Q1518" s="8"/>
      <c r="R1518" s="8"/>
    </row>
    <row r="1519" spans="1:18" x14ac:dyDescent="0.25">
      <c r="A1519" s="8"/>
      <c r="B1519" s="9" t="e">
        <f>#VALUE!</f>
        <v>#VALUE!</v>
      </c>
      <c r="C1519" s="8"/>
      <c r="D1519" s="8"/>
      <c r="E1519" s="8"/>
      <c r="F1519" s="8"/>
      <c r="G1519" s="8"/>
      <c r="H1519" s="8"/>
      <c r="I1519" s="8"/>
      <c r="J1519" s="8"/>
      <c r="K1519" s="10"/>
      <c r="L1519" s="8"/>
      <c r="M1519" s="5" t="str">
        <f>IF(OR(K1519="работник из числа профессорско-преподавательского состава оу впо",K1519="работник из числа профессорско-преподавательского состава оу дпо (повышения квалификации) специалистов",K1519="старший воспитатель доу",K1519="старший воспитатель оу дод и дома ребенка",K1519="педагог-психолог",K1519="социальный педагог",K1519="педагог-организатор",K1519="мастер производственного обучения",K1519="старший вожатый",K1519="инструктор по труду",K1519="методист оу",K1519="старший методист оу",K1519="тьютор оу (за исключением тьюторов, занятых в сфере впо и дпо)",K1519="руководитель физического воспитания оу, реализующего образовательные программы нпо и спо",K1519="преподаватель-организатор ОБЖ, допризывной подготовки",K1519="инструктор-методист оу дод спортивного профиля",K1519="старший инструктор-методист оу дод спортивного профиля",K1519="воспитатель в доу",K1519="воспитатель в дошкольной группе оу и оу для детей дошкольного и младшего школьного возраста"),36,список!AH1519)</f>
        <v xml:space="preserve"> </v>
      </c>
      <c r="N1519" s="6" t="str">
        <f t="shared" si="23"/>
        <v xml:space="preserve"> </v>
      </c>
      <c r="O1519" s="8"/>
      <c r="P1519" s="8"/>
      <c r="Q1519" s="8"/>
      <c r="R1519" s="8"/>
    </row>
    <row r="1520" spans="1:18" x14ac:dyDescent="0.25">
      <c r="A1520" s="8"/>
      <c r="B1520" s="9" t="e">
        <f>#VALUE!</f>
        <v>#VALUE!</v>
      </c>
      <c r="C1520" s="8"/>
      <c r="D1520" s="8"/>
      <c r="E1520" s="8"/>
      <c r="F1520" s="8"/>
      <c r="G1520" s="8"/>
      <c r="H1520" s="8"/>
      <c r="I1520" s="8"/>
      <c r="J1520" s="8"/>
      <c r="K1520" s="10"/>
      <c r="L1520" s="8"/>
      <c r="M1520" s="5" t="str">
        <f>IF(OR(K1520="работник из числа профессорско-преподавательского состава оу впо",K1520="работник из числа профессорско-преподавательского состава оу дпо (повышения квалификации) специалистов",K1520="старший воспитатель доу",K1520="старший воспитатель оу дод и дома ребенка",K1520="педагог-психолог",K1520="социальный педагог",K1520="педагог-организатор",K1520="мастер производственного обучения",K1520="старший вожатый",K1520="инструктор по труду",K1520="методист оу",K1520="старший методист оу",K1520="тьютор оу (за исключением тьюторов, занятых в сфере впо и дпо)",K1520="руководитель физического воспитания оу, реализующего образовательные программы нпо и спо",K1520="преподаватель-организатор ОБЖ, допризывной подготовки",K1520="инструктор-методист оу дод спортивного профиля",K1520="старший инструктор-методист оу дод спортивного профиля",K1520="воспитатель в доу",K1520="воспитатель в дошкольной группе оу и оу для детей дошкольного и младшего школьного возраста"),36,список!AH1520)</f>
        <v xml:space="preserve"> </v>
      </c>
      <c r="N1520" s="6" t="str">
        <f t="shared" si="23"/>
        <v xml:space="preserve"> </v>
      </c>
      <c r="O1520" s="8"/>
      <c r="P1520" s="8"/>
      <c r="Q1520" s="8"/>
      <c r="R1520" s="8"/>
    </row>
    <row r="1521" spans="1:18" x14ac:dyDescent="0.25">
      <c r="A1521" s="8"/>
      <c r="B1521" s="9" t="e">
        <f>#VALUE!</f>
        <v>#VALUE!</v>
      </c>
      <c r="C1521" s="8"/>
      <c r="D1521" s="8"/>
      <c r="E1521" s="8"/>
      <c r="F1521" s="8"/>
      <c r="G1521" s="8"/>
      <c r="H1521" s="8"/>
      <c r="I1521" s="8"/>
      <c r="J1521" s="8"/>
      <c r="K1521" s="10"/>
      <c r="L1521" s="8"/>
      <c r="M1521" s="5" t="str">
        <f>IF(OR(K1521="работник из числа профессорско-преподавательского состава оу впо",K1521="работник из числа профессорско-преподавательского состава оу дпо (повышения квалификации) специалистов",K1521="старший воспитатель доу",K1521="старший воспитатель оу дод и дома ребенка",K1521="педагог-психолог",K1521="социальный педагог",K1521="педагог-организатор",K1521="мастер производственного обучения",K1521="старший вожатый",K1521="инструктор по труду",K1521="методист оу",K1521="старший методист оу",K1521="тьютор оу (за исключением тьюторов, занятых в сфере впо и дпо)",K1521="руководитель физического воспитания оу, реализующего образовательные программы нпо и спо",K1521="преподаватель-организатор ОБЖ, допризывной подготовки",K1521="инструктор-методист оу дод спортивного профиля",K1521="старший инструктор-методист оу дод спортивного профиля",K1521="воспитатель в доу",K1521="воспитатель в дошкольной группе оу и оу для детей дошкольного и младшего школьного возраста"),36,список!AH1521)</f>
        <v xml:space="preserve"> </v>
      </c>
      <c r="N1521" s="6" t="str">
        <f t="shared" si="23"/>
        <v xml:space="preserve"> </v>
      </c>
      <c r="O1521" s="8"/>
      <c r="P1521" s="8"/>
      <c r="Q1521" s="8"/>
      <c r="R1521" s="8"/>
    </row>
    <row r="1522" spans="1:18" x14ac:dyDescent="0.25">
      <c r="A1522" s="8"/>
      <c r="B1522" s="9" t="e">
        <f>#VALUE!</f>
        <v>#VALUE!</v>
      </c>
      <c r="C1522" s="8"/>
      <c r="D1522" s="8"/>
      <c r="E1522" s="8"/>
      <c r="F1522" s="8"/>
      <c r="G1522" s="8"/>
      <c r="H1522" s="8"/>
      <c r="I1522" s="8"/>
      <c r="J1522" s="8"/>
      <c r="K1522" s="10"/>
      <c r="L1522" s="8"/>
      <c r="M1522" s="5" t="str">
        <f>IF(OR(K1522="работник из числа профессорско-преподавательского состава оу впо",K1522="работник из числа профессорско-преподавательского состава оу дпо (повышения квалификации) специалистов",K1522="старший воспитатель доу",K1522="старший воспитатель оу дод и дома ребенка",K1522="педагог-психолог",K1522="социальный педагог",K1522="педагог-организатор",K1522="мастер производственного обучения",K1522="старший вожатый",K1522="инструктор по труду",K1522="методист оу",K1522="старший методист оу",K1522="тьютор оу (за исключением тьюторов, занятых в сфере впо и дпо)",K1522="руководитель физического воспитания оу, реализующего образовательные программы нпо и спо",K1522="преподаватель-организатор ОБЖ, допризывной подготовки",K1522="инструктор-методист оу дод спортивного профиля",K1522="старший инструктор-методист оу дод спортивного профиля",K1522="воспитатель в доу",K1522="воспитатель в дошкольной группе оу и оу для детей дошкольного и младшего школьного возраста"),36,список!AH1522)</f>
        <v xml:space="preserve"> </v>
      </c>
      <c r="N1522" s="6" t="str">
        <f t="shared" si="23"/>
        <v xml:space="preserve"> </v>
      </c>
      <c r="O1522" s="8"/>
      <c r="P1522" s="8"/>
      <c r="Q1522" s="8"/>
      <c r="R1522" s="8"/>
    </row>
    <row r="1523" spans="1:18" x14ac:dyDescent="0.25">
      <c r="A1523" s="8"/>
      <c r="B1523" s="9" t="e">
        <f>#VALUE!</f>
        <v>#VALUE!</v>
      </c>
      <c r="C1523" s="8"/>
      <c r="D1523" s="8"/>
      <c r="E1523" s="8"/>
      <c r="F1523" s="8"/>
      <c r="G1523" s="8"/>
      <c r="H1523" s="8"/>
      <c r="I1523" s="8"/>
      <c r="J1523" s="8"/>
      <c r="K1523" s="10"/>
      <c r="L1523" s="8"/>
      <c r="M1523" s="5" t="str">
        <f>IF(OR(K1523="работник из числа профессорско-преподавательского состава оу впо",K1523="работник из числа профессорско-преподавательского состава оу дпо (повышения квалификации) специалистов",K1523="старший воспитатель доу",K1523="старший воспитатель оу дод и дома ребенка",K1523="педагог-психолог",K1523="социальный педагог",K1523="педагог-организатор",K1523="мастер производственного обучения",K1523="старший вожатый",K1523="инструктор по труду",K1523="методист оу",K1523="старший методист оу",K1523="тьютор оу (за исключением тьюторов, занятых в сфере впо и дпо)",K1523="руководитель физического воспитания оу, реализующего образовательные программы нпо и спо",K1523="преподаватель-организатор ОБЖ, допризывной подготовки",K1523="инструктор-методист оу дод спортивного профиля",K1523="старший инструктор-методист оу дод спортивного профиля",K1523="воспитатель в доу",K1523="воспитатель в дошкольной группе оу и оу для детей дошкольного и младшего школьного возраста"),36,список!AH1523)</f>
        <v xml:space="preserve"> </v>
      </c>
      <c r="N1523" s="6" t="str">
        <f t="shared" si="23"/>
        <v xml:space="preserve"> </v>
      </c>
      <c r="O1523" s="8"/>
      <c r="P1523" s="8"/>
      <c r="Q1523" s="8"/>
      <c r="R1523" s="8"/>
    </row>
    <row r="1524" spans="1:18" x14ac:dyDescent="0.25">
      <c r="A1524" s="8"/>
      <c r="B1524" s="9" t="e">
        <f>#VALUE!</f>
        <v>#VALUE!</v>
      </c>
      <c r="C1524" s="8"/>
      <c r="D1524" s="8"/>
      <c r="E1524" s="8"/>
      <c r="F1524" s="8"/>
      <c r="G1524" s="8"/>
      <c r="H1524" s="8"/>
      <c r="I1524" s="8"/>
      <c r="J1524" s="8"/>
      <c r="K1524" s="10"/>
      <c r="L1524" s="8"/>
      <c r="M1524" s="5" t="str">
        <f>IF(OR(K1524="работник из числа профессорско-преподавательского состава оу впо",K1524="работник из числа профессорско-преподавательского состава оу дпо (повышения квалификации) специалистов",K1524="старший воспитатель доу",K1524="старший воспитатель оу дод и дома ребенка",K1524="педагог-психолог",K1524="социальный педагог",K1524="педагог-организатор",K1524="мастер производственного обучения",K1524="старший вожатый",K1524="инструктор по труду",K1524="методист оу",K1524="старший методист оу",K1524="тьютор оу (за исключением тьюторов, занятых в сфере впо и дпо)",K1524="руководитель физического воспитания оу, реализующего образовательные программы нпо и спо",K1524="преподаватель-организатор ОБЖ, допризывной подготовки",K1524="инструктор-методист оу дод спортивного профиля",K1524="старший инструктор-методист оу дод спортивного профиля",K1524="воспитатель в доу",K1524="воспитатель в дошкольной группе оу и оу для детей дошкольного и младшего школьного возраста"),36,список!AH1524)</f>
        <v xml:space="preserve"> </v>
      </c>
      <c r="N1524" s="6" t="str">
        <f t="shared" si="23"/>
        <v xml:space="preserve"> </v>
      </c>
      <c r="O1524" s="8"/>
      <c r="P1524" s="8"/>
      <c r="Q1524" s="8"/>
      <c r="R1524" s="8"/>
    </row>
    <row r="1525" spans="1:18" x14ac:dyDescent="0.25">
      <c r="A1525" s="8"/>
      <c r="B1525" s="9" t="e">
        <f>#VALUE!</f>
        <v>#VALUE!</v>
      </c>
      <c r="C1525" s="8"/>
      <c r="D1525" s="8"/>
      <c r="E1525" s="8"/>
      <c r="F1525" s="8"/>
      <c r="G1525" s="8"/>
      <c r="H1525" s="8"/>
      <c r="I1525" s="8"/>
      <c r="J1525" s="8"/>
      <c r="K1525" s="10"/>
      <c r="L1525" s="8"/>
      <c r="M1525" s="5" t="str">
        <f>IF(OR(K1525="работник из числа профессорско-преподавательского состава оу впо",K1525="работник из числа профессорско-преподавательского состава оу дпо (повышения квалификации) специалистов",K1525="старший воспитатель доу",K1525="старший воспитатель оу дод и дома ребенка",K1525="педагог-психолог",K1525="социальный педагог",K1525="педагог-организатор",K1525="мастер производственного обучения",K1525="старший вожатый",K1525="инструктор по труду",K1525="методист оу",K1525="старший методист оу",K1525="тьютор оу (за исключением тьюторов, занятых в сфере впо и дпо)",K1525="руководитель физического воспитания оу, реализующего образовательные программы нпо и спо",K1525="преподаватель-организатор ОБЖ, допризывной подготовки",K1525="инструктор-методист оу дод спортивного профиля",K1525="старший инструктор-методист оу дод спортивного профиля",K1525="воспитатель в доу",K1525="воспитатель в дошкольной группе оу и оу для детей дошкольного и младшего школьного возраста"),36,список!AH1525)</f>
        <v xml:space="preserve"> </v>
      </c>
      <c r="N1525" s="6" t="str">
        <f t="shared" si="23"/>
        <v xml:space="preserve"> </v>
      </c>
      <c r="O1525" s="8"/>
      <c r="P1525" s="8"/>
      <c r="Q1525" s="8"/>
      <c r="R1525" s="8"/>
    </row>
    <row r="1526" spans="1:18" x14ac:dyDescent="0.25">
      <c r="A1526" s="8"/>
      <c r="B1526" s="9" t="e">
        <f>#VALUE!</f>
        <v>#VALUE!</v>
      </c>
      <c r="C1526" s="8"/>
      <c r="D1526" s="8"/>
      <c r="E1526" s="8"/>
      <c r="F1526" s="8"/>
      <c r="G1526" s="8"/>
      <c r="H1526" s="8"/>
      <c r="I1526" s="8"/>
      <c r="J1526" s="8"/>
      <c r="K1526" s="10"/>
      <c r="L1526" s="8"/>
      <c r="M1526" s="5" t="str">
        <f>IF(OR(K1526="работник из числа профессорско-преподавательского состава оу впо",K1526="работник из числа профессорско-преподавательского состава оу дпо (повышения квалификации) специалистов",K1526="старший воспитатель доу",K1526="старший воспитатель оу дод и дома ребенка",K1526="педагог-психолог",K1526="социальный педагог",K1526="педагог-организатор",K1526="мастер производственного обучения",K1526="старший вожатый",K1526="инструктор по труду",K1526="методист оу",K1526="старший методист оу",K1526="тьютор оу (за исключением тьюторов, занятых в сфере впо и дпо)",K1526="руководитель физического воспитания оу, реализующего образовательные программы нпо и спо",K1526="преподаватель-организатор ОБЖ, допризывной подготовки",K1526="инструктор-методист оу дод спортивного профиля",K1526="старший инструктор-методист оу дод спортивного профиля",K1526="воспитатель в доу",K1526="воспитатель в дошкольной группе оу и оу для детей дошкольного и младшего школьного возраста"),36,список!AH1526)</f>
        <v xml:space="preserve"> </v>
      </c>
      <c r="N1526" s="6" t="str">
        <f t="shared" si="23"/>
        <v xml:space="preserve"> </v>
      </c>
      <c r="O1526" s="8"/>
      <c r="P1526" s="8"/>
      <c r="Q1526" s="8"/>
      <c r="R1526" s="8"/>
    </row>
    <row r="1527" spans="1:18" x14ac:dyDescent="0.25">
      <c r="A1527" s="8"/>
      <c r="B1527" s="9" t="e">
        <f>#VALUE!</f>
        <v>#VALUE!</v>
      </c>
      <c r="C1527" s="8"/>
      <c r="D1527" s="8"/>
      <c r="E1527" s="8"/>
      <c r="F1527" s="8"/>
      <c r="G1527" s="8"/>
      <c r="H1527" s="8"/>
      <c r="I1527" s="8"/>
      <c r="J1527" s="8"/>
      <c r="K1527" s="10"/>
      <c r="L1527" s="8"/>
      <c r="M1527" s="5" t="str">
        <f>IF(OR(K1527="работник из числа профессорско-преподавательского состава оу впо",K1527="работник из числа профессорско-преподавательского состава оу дпо (повышения квалификации) специалистов",K1527="старший воспитатель доу",K1527="старший воспитатель оу дод и дома ребенка",K1527="педагог-психолог",K1527="социальный педагог",K1527="педагог-организатор",K1527="мастер производственного обучения",K1527="старший вожатый",K1527="инструктор по труду",K1527="методист оу",K1527="старший методист оу",K1527="тьютор оу (за исключением тьюторов, занятых в сфере впо и дпо)",K1527="руководитель физического воспитания оу, реализующего образовательные программы нпо и спо",K1527="преподаватель-организатор ОБЖ, допризывной подготовки",K1527="инструктор-методист оу дод спортивного профиля",K1527="старший инструктор-методист оу дод спортивного профиля",K1527="воспитатель в доу",K1527="воспитатель в дошкольной группе оу и оу для детей дошкольного и младшего школьного возраста"),36,список!AH1527)</f>
        <v xml:space="preserve"> </v>
      </c>
      <c r="N1527" s="6" t="str">
        <f t="shared" si="23"/>
        <v xml:space="preserve"> </v>
      </c>
      <c r="O1527" s="8"/>
      <c r="P1527" s="8"/>
      <c r="Q1527" s="8"/>
      <c r="R1527" s="8"/>
    </row>
    <row r="1528" spans="1:18" x14ac:dyDescent="0.25">
      <c r="A1528" s="8"/>
      <c r="B1528" s="9" t="e">
        <f>#VALUE!</f>
        <v>#VALUE!</v>
      </c>
      <c r="C1528" s="8"/>
      <c r="D1528" s="8"/>
      <c r="E1528" s="8"/>
      <c r="F1528" s="8"/>
      <c r="G1528" s="8"/>
      <c r="H1528" s="8"/>
      <c r="I1528" s="8"/>
      <c r="J1528" s="8"/>
      <c r="K1528" s="10"/>
      <c r="L1528" s="8"/>
      <c r="M1528" s="5" t="str">
        <f>IF(OR(K1528="работник из числа профессорско-преподавательского состава оу впо",K1528="работник из числа профессорско-преподавательского состава оу дпо (повышения квалификации) специалистов",K1528="старший воспитатель доу",K1528="старший воспитатель оу дод и дома ребенка",K1528="педагог-психолог",K1528="социальный педагог",K1528="педагог-организатор",K1528="мастер производственного обучения",K1528="старший вожатый",K1528="инструктор по труду",K1528="методист оу",K1528="старший методист оу",K1528="тьютор оу (за исключением тьюторов, занятых в сфере впо и дпо)",K1528="руководитель физического воспитания оу, реализующего образовательные программы нпо и спо",K1528="преподаватель-организатор ОБЖ, допризывной подготовки",K1528="инструктор-методист оу дод спортивного профиля",K1528="старший инструктор-методист оу дод спортивного профиля",K1528="воспитатель в доу",K1528="воспитатель в дошкольной группе оу и оу для детей дошкольного и младшего школьного возраста"),36,список!AH1528)</f>
        <v xml:space="preserve"> </v>
      </c>
      <c r="N1528" s="6" t="str">
        <f t="shared" si="23"/>
        <v xml:space="preserve"> </v>
      </c>
      <c r="O1528" s="8"/>
      <c r="P1528" s="8"/>
      <c r="Q1528" s="8"/>
      <c r="R1528" s="8"/>
    </row>
    <row r="1529" spans="1:18" x14ac:dyDescent="0.25">
      <c r="A1529" s="8"/>
      <c r="B1529" s="9" t="e">
        <f>#VALUE!</f>
        <v>#VALUE!</v>
      </c>
      <c r="C1529" s="8"/>
      <c r="D1529" s="8"/>
      <c r="E1529" s="8"/>
      <c r="F1529" s="8"/>
      <c r="G1529" s="8"/>
      <c r="H1529" s="8"/>
      <c r="I1529" s="8"/>
      <c r="J1529" s="8"/>
      <c r="K1529" s="10"/>
      <c r="L1529" s="8"/>
      <c r="M1529" s="5" t="str">
        <f>IF(OR(K1529="работник из числа профессорско-преподавательского состава оу впо",K1529="работник из числа профессорско-преподавательского состава оу дпо (повышения квалификации) специалистов",K1529="старший воспитатель доу",K1529="старший воспитатель оу дод и дома ребенка",K1529="педагог-психолог",K1529="социальный педагог",K1529="педагог-организатор",K1529="мастер производственного обучения",K1529="старший вожатый",K1529="инструктор по труду",K1529="методист оу",K1529="старший методист оу",K1529="тьютор оу (за исключением тьюторов, занятых в сфере впо и дпо)",K1529="руководитель физического воспитания оу, реализующего образовательные программы нпо и спо",K1529="преподаватель-организатор ОБЖ, допризывной подготовки",K1529="инструктор-методист оу дод спортивного профиля",K1529="старший инструктор-методист оу дод спортивного профиля",K1529="воспитатель в доу",K1529="воспитатель в дошкольной группе оу и оу для детей дошкольного и младшего школьного возраста"),36,список!AH1529)</f>
        <v xml:space="preserve"> </v>
      </c>
      <c r="N1529" s="6" t="str">
        <f t="shared" si="23"/>
        <v xml:space="preserve"> </v>
      </c>
      <c r="O1529" s="8"/>
      <c r="P1529" s="8"/>
      <c r="Q1529" s="8"/>
      <c r="R1529" s="8"/>
    </row>
    <row r="1530" spans="1:18" x14ac:dyDescent="0.25">
      <c r="A1530" s="8"/>
      <c r="B1530" s="9" t="e">
        <f>#VALUE!</f>
        <v>#VALUE!</v>
      </c>
      <c r="C1530" s="8"/>
      <c r="D1530" s="8"/>
      <c r="E1530" s="8"/>
      <c r="F1530" s="8"/>
      <c r="G1530" s="8"/>
      <c r="H1530" s="8"/>
      <c r="I1530" s="8"/>
      <c r="J1530" s="8"/>
      <c r="K1530" s="10"/>
      <c r="L1530" s="8"/>
      <c r="M1530" s="5" t="str">
        <f>IF(OR(K1530="работник из числа профессорско-преподавательского состава оу впо",K1530="работник из числа профессорско-преподавательского состава оу дпо (повышения квалификации) специалистов",K1530="старший воспитатель доу",K1530="старший воспитатель оу дод и дома ребенка",K1530="педагог-психолог",K1530="социальный педагог",K1530="педагог-организатор",K1530="мастер производственного обучения",K1530="старший вожатый",K1530="инструктор по труду",K1530="методист оу",K1530="старший методист оу",K1530="тьютор оу (за исключением тьюторов, занятых в сфере впо и дпо)",K1530="руководитель физического воспитания оу, реализующего образовательные программы нпо и спо",K1530="преподаватель-организатор ОБЖ, допризывной подготовки",K1530="инструктор-методист оу дод спортивного профиля",K1530="старший инструктор-методист оу дод спортивного профиля",K1530="воспитатель в доу",K1530="воспитатель в дошкольной группе оу и оу для детей дошкольного и младшего школьного возраста"),36,список!AH1530)</f>
        <v xml:space="preserve"> </v>
      </c>
      <c r="N1530" s="6" t="str">
        <f t="shared" si="23"/>
        <v xml:space="preserve"> </v>
      </c>
      <c r="O1530" s="8"/>
      <c r="P1530" s="8"/>
      <c r="Q1530" s="8"/>
      <c r="R1530" s="8"/>
    </row>
    <row r="1531" spans="1:18" x14ac:dyDescent="0.25">
      <c r="A1531" s="8"/>
      <c r="B1531" s="9" t="e">
        <f>#VALUE!</f>
        <v>#VALUE!</v>
      </c>
      <c r="C1531" s="8"/>
      <c r="D1531" s="8"/>
      <c r="E1531" s="8"/>
      <c r="F1531" s="8"/>
      <c r="G1531" s="8"/>
      <c r="H1531" s="8"/>
      <c r="I1531" s="8"/>
      <c r="J1531" s="8"/>
      <c r="K1531" s="10"/>
      <c r="L1531" s="8"/>
      <c r="M1531" s="5" t="str">
        <f>IF(OR(K1531="работник из числа профессорско-преподавательского состава оу впо",K1531="работник из числа профессорско-преподавательского состава оу дпо (повышения квалификации) специалистов",K1531="старший воспитатель доу",K1531="старший воспитатель оу дод и дома ребенка",K1531="педагог-психолог",K1531="социальный педагог",K1531="педагог-организатор",K1531="мастер производственного обучения",K1531="старший вожатый",K1531="инструктор по труду",K1531="методист оу",K1531="старший методист оу",K1531="тьютор оу (за исключением тьюторов, занятых в сфере впо и дпо)",K1531="руководитель физического воспитания оу, реализующего образовательные программы нпо и спо",K1531="преподаватель-организатор ОБЖ, допризывной подготовки",K1531="инструктор-методист оу дод спортивного профиля",K1531="старший инструктор-методист оу дод спортивного профиля",K1531="воспитатель в доу",K1531="воспитатель в дошкольной группе оу и оу для детей дошкольного и младшего школьного возраста"),36,список!AH1531)</f>
        <v xml:space="preserve"> </v>
      </c>
      <c r="N1531" s="6" t="str">
        <f t="shared" si="23"/>
        <v xml:space="preserve"> </v>
      </c>
      <c r="O1531" s="8"/>
      <c r="P1531" s="8"/>
      <c r="Q1531" s="8"/>
      <c r="R1531" s="8"/>
    </row>
    <row r="1532" spans="1:18" x14ac:dyDescent="0.25">
      <c r="A1532" s="8"/>
      <c r="B1532" s="9" t="e">
        <f>#VALUE!</f>
        <v>#VALUE!</v>
      </c>
      <c r="C1532" s="8"/>
      <c r="D1532" s="8"/>
      <c r="E1532" s="8"/>
      <c r="F1532" s="8"/>
      <c r="G1532" s="8"/>
      <c r="H1532" s="8"/>
      <c r="I1532" s="8"/>
      <c r="J1532" s="8"/>
      <c r="K1532" s="10"/>
      <c r="L1532" s="8"/>
      <c r="M1532" s="5" t="str">
        <f>IF(OR(K1532="работник из числа профессорско-преподавательского состава оу впо",K1532="работник из числа профессорско-преподавательского состава оу дпо (повышения квалификации) специалистов",K1532="старший воспитатель доу",K1532="старший воспитатель оу дод и дома ребенка",K1532="педагог-психолог",K1532="социальный педагог",K1532="педагог-организатор",K1532="мастер производственного обучения",K1532="старший вожатый",K1532="инструктор по труду",K1532="методист оу",K1532="старший методист оу",K1532="тьютор оу (за исключением тьюторов, занятых в сфере впо и дпо)",K1532="руководитель физического воспитания оу, реализующего образовательные программы нпо и спо",K1532="преподаватель-организатор ОБЖ, допризывной подготовки",K1532="инструктор-методист оу дод спортивного профиля",K1532="старший инструктор-методист оу дод спортивного профиля",K1532="воспитатель в доу",K1532="воспитатель в дошкольной группе оу и оу для детей дошкольного и младшего школьного возраста"),36,список!AH1532)</f>
        <v xml:space="preserve"> </v>
      </c>
      <c r="N1532" s="6" t="str">
        <f t="shared" si="23"/>
        <v xml:space="preserve"> </v>
      </c>
      <c r="O1532" s="8"/>
      <c r="P1532" s="8"/>
      <c r="Q1532" s="8"/>
      <c r="R1532" s="8"/>
    </row>
    <row r="1533" spans="1:18" x14ac:dyDescent="0.25">
      <c r="A1533" s="8"/>
      <c r="B1533" s="9" t="e">
        <f>#VALUE!</f>
        <v>#VALUE!</v>
      </c>
      <c r="C1533" s="8"/>
      <c r="D1533" s="8"/>
      <c r="E1533" s="8"/>
      <c r="F1533" s="8"/>
      <c r="G1533" s="8"/>
      <c r="H1533" s="8"/>
      <c r="I1533" s="8"/>
      <c r="J1533" s="8"/>
      <c r="K1533" s="10"/>
      <c r="L1533" s="8"/>
      <c r="M1533" s="5" t="str">
        <f>IF(OR(K1533="работник из числа профессорско-преподавательского состава оу впо",K1533="работник из числа профессорско-преподавательского состава оу дпо (повышения квалификации) специалистов",K1533="старший воспитатель доу",K1533="старший воспитатель оу дод и дома ребенка",K1533="педагог-психолог",K1533="социальный педагог",K1533="педагог-организатор",K1533="мастер производственного обучения",K1533="старший вожатый",K1533="инструктор по труду",K1533="методист оу",K1533="старший методист оу",K1533="тьютор оу (за исключением тьюторов, занятых в сфере впо и дпо)",K1533="руководитель физического воспитания оу, реализующего образовательные программы нпо и спо",K1533="преподаватель-организатор ОБЖ, допризывной подготовки",K1533="инструктор-методист оу дод спортивного профиля",K1533="старший инструктор-методист оу дод спортивного профиля",K1533="воспитатель в доу",K1533="воспитатель в дошкольной группе оу и оу для детей дошкольного и младшего школьного возраста"),36,список!AH1533)</f>
        <v xml:space="preserve"> </v>
      </c>
      <c r="N1533" s="6" t="str">
        <f t="shared" si="23"/>
        <v xml:space="preserve"> </v>
      </c>
      <c r="O1533" s="8"/>
      <c r="P1533" s="8"/>
      <c r="Q1533" s="8"/>
      <c r="R1533" s="8"/>
    </row>
    <row r="1534" spans="1:18" x14ac:dyDescent="0.25">
      <c r="A1534" s="8"/>
      <c r="B1534" s="9" t="e">
        <f>#VALUE!</f>
        <v>#VALUE!</v>
      </c>
      <c r="C1534" s="8"/>
      <c r="D1534" s="8"/>
      <c r="E1534" s="8"/>
      <c r="F1534" s="8"/>
      <c r="G1534" s="8"/>
      <c r="H1534" s="8"/>
      <c r="I1534" s="8"/>
      <c r="J1534" s="8"/>
      <c r="K1534" s="10"/>
      <c r="L1534" s="8"/>
      <c r="M1534" s="5" t="str">
        <f>IF(OR(K1534="работник из числа профессорско-преподавательского состава оу впо",K1534="работник из числа профессорско-преподавательского состава оу дпо (повышения квалификации) специалистов",K1534="старший воспитатель доу",K1534="старший воспитатель оу дод и дома ребенка",K1534="педагог-психолог",K1534="социальный педагог",K1534="педагог-организатор",K1534="мастер производственного обучения",K1534="старший вожатый",K1534="инструктор по труду",K1534="методист оу",K1534="старший методист оу",K1534="тьютор оу (за исключением тьюторов, занятых в сфере впо и дпо)",K1534="руководитель физического воспитания оу, реализующего образовательные программы нпо и спо",K1534="преподаватель-организатор ОБЖ, допризывной подготовки",K1534="инструктор-методист оу дод спортивного профиля",K1534="старший инструктор-методист оу дод спортивного профиля",K1534="воспитатель в доу",K1534="воспитатель в дошкольной группе оу и оу для детей дошкольного и младшего школьного возраста"),36,список!AH1534)</f>
        <v xml:space="preserve"> </v>
      </c>
      <c r="N1534" s="6" t="str">
        <f t="shared" si="23"/>
        <v xml:space="preserve"> </v>
      </c>
      <c r="O1534" s="8"/>
      <c r="P1534" s="8"/>
      <c r="Q1534" s="8"/>
      <c r="R1534" s="8"/>
    </row>
    <row r="1535" spans="1:18" x14ac:dyDescent="0.25">
      <c r="A1535" s="8"/>
      <c r="B1535" s="9" t="e">
        <f>#VALUE!</f>
        <v>#VALUE!</v>
      </c>
      <c r="C1535" s="8"/>
      <c r="D1535" s="8"/>
      <c r="E1535" s="8"/>
      <c r="F1535" s="8"/>
      <c r="G1535" s="8"/>
      <c r="H1535" s="8"/>
      <c r="I1535" s="8"/>
      <c r="J1535" s="8"/>
      <c r="K1535" s="10"/>
      <c r="L1535" s="8"/>
      <c r="M1535" s="5" t="str">
        <f>IF(OR(K1535="работник из числа профессорско-преподавательского состава оу впо",K1535="работник из числа профессорско-преподавательского состава оу дпо (повышения квалификации) специалистов",K1535="старший воспитатель доу",K1535="старший воспитатель оу дод и дома ребенка",K1535="педагог-психолог",K1535="социальный педагог",K1535="педагог-организатор",K1535="мастер производственного обучения",K1535="старший вожатый",K1535="инструктор по труду",K1535="методист оу",K1535="старший методист оу",K1535="тьютор оу (за исключением тьюторов, занятых в сфере впо и дпо)",K1535="руководитель физического воспитания оу, реализующего образовательные программы нпо и спо",K1535="преподаватель-организатор ОБЖ, допризывной подготовки",K1535="инструктор-методист оу дод спортивного профиля",K1535="старший инструктор-методист оу дод спортивного профиля",K1535="воспитатель в доу",K1535="воспитатель в дошкольной группе оу и оу для детей дошкольного и младшего школьного возраста"),36,список!AH1535)</f>
        <v xml:space="preserve"> </v>
      </c>
      <c r="N1535" s="6" t="str">
        <f t="shared" si="23"/>
        <v xml:space="preserve"> </v>
      </c>
      <c r="O1535" s="8"/>
      <c r="P1535" s="8"/>
      <c r="Q1535" s="8"/>
      <c r="R1535" s="8"/>
    </row>
    <row r="1536" spans="1:18" x14ac:dyDescent="0.25">
      <c r="A1536" s="8"/>
      <c r="B1536" s="9" t="e">
        <f>#VALUE!</f>
        <v>#VALUE!</v>
      </c>
      <c r="C1536" s="8"/>
      <c r="D1536" s="8"/>
      <c r="E1536" s="8"/>
      <c r="F1536" s="8"/>
      <c r="G1536" s="8"/>
      <c r="H1536" s="8"/>
      <c r="I1536" s="8"/>
      <c r="J1536" s="8"/>
      <c r="K1536" s="10"/>
      <c r="L1536" s="8"/>
      <c r="M1536" s="5" t="str">
        <f>IF(OR(K1536="работник из числа профессорско-преподавательского состава оу впо",K1536="работник из числа профессорско-преподавательского состава оу дпо (повышения квалификации) специалистов",K1536="старший воспитатель доу",K1536="старший воспитатель оу дод и дома ребенка",K1536="педагог-психолог",K1536="социальный педагог",K1536="педагог-организатор",K1536="мастер производственного обучения",K1536="старший вожатый",K1536="инструктор по труду",K1536="методист оу",K1536="старший методист оу",K1536="тьютор оу (за исключением тьюторов, занятых в сфере впо и дпо)",K1536="руководитель физического воспитания оу, реализующего образовательные программы нпо и спо",K1536="преподаватель-организатор ОБЖ, допризывной подготовки",K1536="инструктор-методист оу дод спортивного профиля",K1536="старший инструктор-методист оу дод спортивного профиля",K1536="воспитатель в доу",K1536="воспитатель в дошкольной группе оу и оу для детей дошкольного и младшего школьного возраста"),36,список!AH1536)</f>
        <v xml:space="preserve"> </v>
      </c>
      <c r="N1536" s="6" t="str">
        <f t="shared" si="23"/>
        <v xml:space="preserve"> </v>
      </c>
      <c r="O1536" s="8"/>
      <c r="P1536" s="8"/>
      <c r="Q1536" s="8"/>
      <c r="R1536" s="8"/>
    </row>
    <row r="1537" spans="1:18" x14ac:dyDescent="0.25">
      <c r="A1537" s="8"/>
      <c r="B1537" s="9" t="e">
        <f>#VALUE!</f>
        <v>#VALUE!</v>
      </c>
      <c r="C1537" s="8"/>
      <c r="D1537" s="8"/>
      <c r="E1537" s="8"/>
      <c r="F1537" s="8"/>
      <c r="G1537" s="8"/>
      <c r="H1537" s="8"/>
      <c r="I1537" s="8"/>
      <c r="J1537" s="8"/>
      <c r="K1537" s="10"/>
      <c r="L1537" s="8"/>
      <c r="M1537" s="5" t="str">
        <f>IF(OR(K1537="работник из числа профессорско-преподавательского состава оу впо",K1537="работник из числа профессорско-преподавательского состава оу дпо (повышения квалификации) специалистов",K1537="старший воспитатель доу",K1537="старший воспитатель оу дод и дома ребенка",K1537="педагог-психолог",K1537="социальный педагог",K1537="педагог-организатор",K1537="мастер производственного обучения",K1537="старший вожатый",K1537="инструктор по труду",K1537="методист оу",K1537="старший методист оу",K1537="тьютор оу (за исключением тьюторов, занятых в сфере впо и дпо)",K1537="руководитель физического воспитания оу, реализующего образовательные программы нпо и спо",K1537="преподаватель-организатор ОБЖ, допризывной подготовки",K1537="инструктор-методист оу дод спортивного профиля",K1537="старший инструктор-методист оу дод спортивного профиля",K1537="воспитатель в доу",K1537="воспитатель в дошкольной группе оу и оу для детей дошкольного и младшего школьного возраста"),36,список!AH1537)</f>
        <v xml:space="preserve"> </v>
      </c>
      <c r="N1537" s="6" t="str">
        <f t="shared" si="23"/>
        <v xml:space="preserve"> </v>
      </c>
      <c r="O1537" s="8"/>
      <c r="P1537" s="8"/>
      <c r="Q1537" s="8"/>
      <c r="R1537" s="8"/>
    </row>
    <row r="1538" spans="1:18" x14ac:dyDescent="0.25">
      <c r="A1538" s="8"/>
      <c r="B1538" s="9" t="e">
        <f>#VALUE!</f>
        <v>#VALUE!</v>
      </c>
      <c r="C1538" s="8"/>
      <c r="D1538" s="8"/>
      <c r="E1538" s="8"/>
      <c r="F1538" s="8"/>
      <c r="G1538" s="8"/>
      <c r="H1538" s="8"/>
      <c r="I1538" s="8"/>
      <c r="J1538" s="8"/>
      <c r="K1538" s="10"/>
      <c r="L1538" s="8"/>
      <c r="M1538" s="5" t="str">
        <f>IF(OR(K1538="работник из числа профессорско-преподавательского состава оу впо",K1538="работник из числа профессорско-преподавательского состава оу дпо (повышения квалификации) специалистов",K1538="старший воспитатель доу",K1538="старший воспитатель оу дод и дома ребенка",K1538="педагог-психолог",K1538="социальный педагог",K1538="педагог-организатор",K1538="мастер производственного обучения",K1538="старший вожатый",K1538="инструктор по труду",K1538="методист оу",K1538="старший методист оу",K1538="тьютор оу (за исключением тьюторов, занятых в сфере впо и дпо)",K1538="руководитель физического воспитания оу, реализующего образовательные программы нпо и спо",K1538="преподаватель-организатор ОБЖ, допризывной подготовки",K1538="инструктор-методист оу дод спортивного профиля",K1538="старший инструктор-методист оу дод спортивного профиля",K1538="воспитатель в доу",K1538="воспитатель в дошкольной группе оу и оу для детей дошкольного и младшего школьного возраста"),36,список!AH1538)</f>
        <v xml:space="preserve"> </v>
      </c>
      <c r="N1538" s="6" t="str">
        <f t="shared" si="23"/>
        <v xml:space="preserve"> </v>
      </c>
      <c r="O1538" s="8"/>
      <c r="P1538" s="8"/>
      <c r="Q1538" s="8"/>
      <c r="R1538" s="8"/>
    </row>
    <row r="1539" spans="1:18" x14ac:dyDescent="0.25">
      <c r="A1539" s="8"/>
      <c r="B1539" s="9" t="e">
        <f>#VALUE!</f>
        <v>#VALUE!</v>
      </c>
      <c r="C1539" s="8"/>
      <c r="D1539" s="8"/>
      <c r="E1539" s="8"/>
      <c r="F1539" s="8"/>
      <c r="G1539" s="8"/>
      <c r="H1539" s="8"/>
      <c r="I1539" s="8"/>
      <c r="J1539" s="8"/>
      <c r="K1539" s="10"/>
      <c r="L1539" s="8"/>
      <c r="M1539" s="5" t="str">
        <f>IF(OR(K1539="работник из числа профессорско-преподавательского состава оу впо",K1539="работник из числа профессорско-преподавательского состава оу дпо (повышения квалификации) специалистов",K1539="старший воспитатель доу",K1539="старший воспитатель оу дод и дома ребенка",K1539="педагог-психолог",K1539="социальный педагог",K1539="педагог-организатор",K1539="мастер производственного обучения",K1539="старший вожатый",K1539="инструктор по труду",K1539="методист оу",K1539="старший методист оу",K1539="тьютор оу (за исключением тьюторов, занятых в сфере впо и дпо)",K1539="руководитель физического воспитания оу, реализующего образовательные программы нпо и спо",K1539="преподаватель-организатор ОБЖ, допризывной подготовки",K1539="инструктор-методист оу дод спортивного профиля",K1539="старший инструктор-методист оу дод спортивного профиля",K1539="воспитатель в доу",K1539="воспитатель в дошкольной группе оу и оу для детей дошкольного и младшего школьного возраста"),36,список!AH1539)</f>
        <v xml:space="preserve"> </v>
      </c>
      <c r="N1539" s="6" t="str">
        <f t="shared" si="23"/>
        <v xml:space="preserve"> </v>
      </c>
      <c r="O1539" s="8"/>
      <c r="P1539" s="8"/>
      <c r="Q1539" s="8"/>
      <c r="R1539" s="8"/>
    </row>
    <row r="1540" spans="1:18" x14ac:dyDescent="0.25">
      <c r="A1540" s="8"/>
      <c r="B1540" s="9" t="e">
        <f>#VALUE!</f>
        <v>#VALUE!</v>
      </c>
      <c r="C1540" s="8"/>
      <c r="D1540" s="8"/>
      <c r="E1540" s="8"/>
      <c r="F1540" s="8"/>
      <c r="G1540" s="8"/>
      <c r="H1540" s="8"/>
      <c r="I1540" s="8"/>
      <c r="J1540" s="8"/>
      <c r="K1540" s="10"/>
      <c r="L1540" s="8"/>
      <c r="M1540" s="5" t="str">
        <f>IF(OR(K1540="работник из числа профессорско-преподавательского состава оу впо",K1540="работник из числа профессорско-преподавательского состава оу дпо (повышения квалификации) специалистов",K1540="старший воспитатель доу",K1540="старший воспитатель оу дод и дома ребенка",K1540="педагог-психолог",K1540="социальный педагог",K1540="педагог-организатор",K1540="мастер производственного обучения",K1540="старший вожатый",K1540="инструктор по труду",K1540="методист оу",K1540="старший методист оу",K1540="тьютор оу (за исключением тьюторов, занятых в сфере впо и дпо)",K1540="руководитель физического воспитания оу, реализующего образовательные программы нпо и спо",K1540="преподаватель-организатор ОБЖ, допризывной подготовки",K1540="инструктор-методист оу дод спортивного профиля",K1540="старший инструктор-методист оу дод спортивного профиля",K1540="воспитатель в доу",K1540="воспитатель в дошкольной группе оу и оу для детей дошкольного и младшего школьного возраста"),36,список!AH1540)</f>
        <v xml:space="preserve"> </v>
      </c>
      <c r="N1540" s="6" t="str">
        <f t="shared" si="23"/>
        <v xml:space="preserve"> </v>
      </c>
      <c r="O1540" s="8"/>
      <c r="P1540" s="8"/>
      <c r="Q1540" s="8"/>
      <c r="R1540" s="8"/>
    </row>
    <row r="1541" spans="1:18" x14ac:dyDescent="0.25">
      <c r="A1541" s="8"/>
      <c r="B1541" s="9" t="e">
        <f>#VALUE!</f>
        <v>#VALUE!</v>
      </c>
      <c r="C1541" s="8"/>
      <c r="D1541" s="8"/>
      <c r="E1541" s="8"/>
      <c r="F1541" s="8"/>
      <c r="G1541" s="8"/>
      <c r="H1541" s="8"/>
      <c r="I1541" s="8"/>
      <c r="J1541" s="8"/>
      <c r="K1541" s="10"/>
      <c r="L1541" s="8"/>
      <c r="M1541" s="5" t="str">
        <f>IF(OR(K1541="работник из числа профессорско-преподавательского состава оу впо",K1541="работник из числа профессорско-преподавательского состава оу дпо (повышения квалификации) специалистов",K1541="старший воспитатель доу",K1541="старший воспитатель оу дод и дома ребенка",K1541="педагог-психолог",K1541="социальный педагог",K1541="педагог-организатор",K1541="мастер производственного обучения",K1541="старший вожатый",K1541="инструктор по труду",K1541="методист оу",K1541="старший методист оу",K1541="тьютор оу (за исключением тьюторов, занятых в сфере впо и дпо)",K1541="руководитель физического воспитания оу, реализующего образовательные программы нпо и спо",K1541="преподаватель-организатор ОБЖ, допризывной подготовки",K1541="инструктор-методист оу дод спортивного профиля",K1541="старший инструктор-методист оу дод спортивного профиля",K1541="воспитатель в доу",K1541="воспитатель в дошкольной группе оу и оу для детей дошкольного и младшего школьного возраста"),36,список!AH1541)</f>
        <v xml:space="preserve"> </v>
      </c>
      <c r="N1541" s="6" t="str">
        <f t="shared" ref="N1541:N1604" si="24">IF(M1541=" "," ",O1541/M1541)</f>
        <v xml:space="preserve"> </v>
      </c>
      <c r="O1541" s="8"/>
      <c r="P1541" s="8"/>
      <c r="Q1541" s="8"/>
      <c r="R1541" s="8"/>
    </row>
    <row r="1542" spans="1:18" x14ac:dyDescent="0.25">
      <c r="A1542" s="8"/>
      <c r="B1542" s="9" t="e">
        <f>#VALUE!</f>
        <v>#VALUE!</v>
      </c>
      <c r="C1542" s="8"/>
      <c r="D1542" s="8"/>
      <c r="E1542" s="8"/>
      <c r="F1542" s="8"/>
      <c r="G1542" s="8"/>
      <c r="H1542" s="8"/>
      <c r="I1542" s="8"/>
      <c r="J1542" s="8"/>
      <c r="K1542" s="10"/>
      <c r="L1542" s="8"/>
      <c r="M1542" s="5" t="str">
        <f>IF(OR(K1542="работник из числа профессорско-преподавательского состава оу впо",K1542="работник из числа профессорско-преподавательского состава оу дпо (повышения квалификации) специалистов",K1542="старший воспитатель доу",K1542="старший воспитатель оу дод и дома ребенка",K1542="педагог-психолог",K1542="социальный педагог",K1542="педагог-организатор",K1542="мастер производственного обучения",K1542="старший вожатый",K1542="инструктор по труду",K1542="методист оу",K1542="старший методист оу",K1542="тьютор оу (за исключением тьюторов, занятых в сфере впо и дпо)",K1542="руководитель физического воспитания оу, реализующего образовательные программы нпо и спо",K1542="преподаватель-организатор ОБЖ, допризывной подготовки",K1542="инструктор-методист оу дод спортивного профиля",K1542="старший инструктор-методист оу дод спортивного профиля",K1542="воспитатель в доу",K1542="воспитатель в дошкольной группе оу и оу для детей дошкольного и младшего школьного возраста"),36,список!AH1542)</f>
        <v xml:space="preserve"> </v>
      </c>
      <c r="N1542" s="6" t="str">
        <f t="shared" si="24"/>
        <v xml:space="preserve"> </v>
      </c>
      <c r="O1542" s="8"/>
      <c r="P1542" s="8"/>
      <c r="Q1542" s="8"/>
      <c r="R1542" s="8"/>
    </row>
    <row r="1543" spans="1:18" x14ac:dyDescent="0.25">
      <c r="A1543" s="8"/>
      <c r="B1543" s="9" t="e">
        <f>#VALUE!</f>
        <v>#VALUE!</v>
      </c>
      <c r="C1543" s="8"/>
      <c r="D1543" s="8"/>
      <c r="E1543" s="8"/>
      <c r="F1543" s="8"/>
      <c r="G1543" s="8"/>
      <c r="H1543" s="8"/>
      <c r="I1543" s="8"/>
      <c r="J1543" s="8"/>
      <c r="K1543" s="10"/>
      <c r="L1543" s="8"/>
      <c r="M1543" s="5" t="str">
        <f>IF(OR(K1543="работник из числа профессорско-преподавательского состава оу впо",K1543="работник из числа профессорско-преподавательского состава оу дпо (повышения квалификации) специалистов",K1543="старший воспитатель доу",K1543="старший воспитатель оу дод и дома ребенка",K1543="педагог-психолог",K1543="социальный педагог",K1543="педагог-организатор",K1543="мастер производственного обучения",K1543="старший вожатый",K1543="инструктор по труду",K1543="методист оу",K1543="старший методист оу",K1543="тьютор оу (за исключением тьюторов, занятых в сфере впо и дпо)",K1543="руководитель физического воспитания оу, реализующего образовательные программы нпо и спо",K1543="преподаватель-организатор ОБЖ, допризывной подготовки",K1543="инструктор-методист оу дод спортивного профиля",K1543="старший инструктор-методист оу дод спортивного профиля",K1543="воспитатель в доу",K1543="воспитатель в дошкольной группе оу и оу для детей дошкольного и младшего школьного возраста"),36,список!AH1543)</f>
        <v xml:space="preserve"> </v>
      </c>
      <c r="N1543" s="6" t="str">
        <f t="shared" si="24"/>
        <v xml:space="preserve"> </v>
      </c>
      <c r="O1543" s="8"/>
      <c r="P1543" s="8"/>
      <c r="Q1543" s="8"/>
      <c r="R1543" s="8"/>
    </row>
    <row r="1544" spans="1:18" x14ac:dyDescent="0.25">
      <c r="A1544" s="8"/>
      <c r="B1544" s="9" t="e">
        <f>#VALUE!</f>
        <v>#VALUE!</v>
      </c>
      <c r="C1544" s="8"/>
      <c r="D1544" s="8"/>
      <c r="E1544" s="8"/>
      <c r="F1544" s="8"/>
      <c r="G1544" s="8"/>
      <c r="H1544" s="8"/>
      <c r="I1544" s="8"/>
      <c r="J1544" s="8"/>
      <c r="K1544" s="10"/>
      <c r="L1544" s="8"/>
      <c r="M1544" s="5" t="str">
        <f>IF(OR(K1544="работник из числа профессорско-преподавательского состава оу впо",K1544="работник из числа профессорско-преподавательского состава оу дпо (повышения квалификации) специалистов",K1544="старший воспитатель доу",K1544="старший воспитатель оу дод и дома ребенка",K1544="педагог-психолог",K1544="социальный педагог",K1544="педагог-организатор",K1544="мастер производственного обучения",K1544="старший вожатый",K1544="инструктор по труду",K1544="методист оу",K1544="старший методист оу",K1544="тьютор оу (за исключением тьюторов, занятых в сфере впо и дпо)",K1544="руководитель физического воспитания оу, реализующего образовательные программы нпо и спо",K1544="преподаватель-организатор ОБЖ, допризывной подготовки",K1544="инструктор-методист оу дод спортивного профиля",K1544="старший инструктор-методист оу дод спортивного профиля",K1544="воспитатель в доу",K1544="воспитатель в дошкольной группе оу и оу для детей дошкольного и младшего школьного возраста"),36,список!AH1544)</f>
        <v xml:space="preserve"> </v>
      </c>
      <c r="N1544" s="6" t="str">
        <f t="shared" si="24"/>
        <v xml:space="preserve"> </v>
      </c>
      <c r="O1544" s="8"/>
      <c r="P1544" s="8"/>
      <c r="Q1544" s="8"/>
      <c r="R1544" s="8"/>
    </row>
    <row r="1545" spans="1:18" x14ac:dyDescent="0.25">
      <c r="A1545" s="8"/>
      <c r="B1545" s="9" t="e">
        <f>#VALUE!</f>
        <v>#VALUE!</v>
      </c>
      <c r="C1545" s="8"/>
      <c r="D1545" s="8"/>
      <c r="E1545" s="8"/>
      <c r="F1545" s="8"/>
      <c r="G1545" s="8"/>
      <c r="H1545" s="8"/>
      <c r="I1545" s="8"/>
      <c r="J1545" s="8"/>
      <c r="K1545" s="10"/>
      <c r="L1545" s="8"/>
      <c r="M1545" s="5" t="str">
        <f>IF(OR(K1545="работник из числа профессорско-преподавательского состава оу впо",K1545="работник из числа профессорско-преподавательского состава оу дпо (повышения квалификации) специалистов",K1545="старший воспитатель доу",K1545="старший воспитатель оу дод и дома ребенка",K1545="педагог-психолог",K1545="социальный педагог",K1545="педагог-организатор",K1545="мастер производственного обучения",K1545="старший вожатый",K1545="инструктор по труду",K1545="методист оу",K1545="старший методист оу",K1545="тьютор оу (за исключением тьюторов, занятых в сфере впо и дпо)",K1545="руководитель физического воспитания оу, реализующего образовательные программы нпо и спо",K1545="преподаватель-организатор ОБЖ, допризывной подготовки",K1545="инструктор-методист оу дод спортивного профиля",K1545="старший инструктор-методист оу дод спортивного профиля",K1545="воспитатель в доу",K1545="воспитатель в дошкольной группе оу и оу для детей дошкольного и младшего школьного возраста"),36,список!AH1545)</f>
        <v xml:space="preserve"> </v>
      </c>
      <c r="N1545" s="6" t="str">
        <f t="shared" si="24"/>
        <v xml:space="preserve"> </v>
      </c>
      <c r="O1545" s="8"/>
      <c r="P1545" s="8"/>
      <c r="Q1545" s="8"/>
      <c r="R1545" s="8"/>
    </row>
    <row r="1546" spans="1:18" x14ac:dyDescent="0.25">
      <c r="A1546" s="8"/>
      <c r="B1546" s="9" t="e">
        <f>#VALUE!</f>
        <v>#VALUE!</v>
      </c>
      <c r="C1546" s="8"/>
      <c r="D1546" s="8"/>
      <c r="E1546" s="8"/>
      <c r="F1546" s="8"/>
      <c r="G1546" s="8"/>
      <c r="H1546" s="8"/>
      <c r="I1546" s="8"/>
      <c r="J1546" s="8"/>
      <c r="K1546" s="10"/>
      <c r="L1546" s="8"/>
      <c r="M1546" s="5" t="str">
        <f>IF(OR(K1546="работник из числа профессорско-преподавательского состава оу впо",K1546="работник из числа профессорско-преподавательского состава оу дпо (повышения квалификации) специалистов",K1546="старший воспитатель доу",K1546="старший воспитатель оу дод и дома ребенка",K1546="педагог-психолог",K1546="социальный педагог",K1546="педагог-организатор",K1546="мастер производственного обучения",K1546="старший вожатый",K1546="инструктор по труду",K1546="методист оу",K1546="старший методист оу",K1546="тьютор оу (за исключением тьюторов, занятых в сфере впо и дпо)",K1546="руководитель физического воспитания оу, реализующего образовательные программы нпо и спо",K1546="преподаватель-организатор ОБЖ, допризывной подготовки",K1546="инструктор-методист оу дод спортивного профиля",K1546="старший инструктор-методист оу дод спортивного профиля",K1546="воспитатель в доу",K1546="воспитатель в дошкольной группе оу и оу для детей дошкольного и младшего школьного возраста"),36,список!AH1546)</f>
        <v xml:space="preserve"> </v>
      </c>
      <c r="N1546" s="6" t="str">
        <f t="shared" si="24"/>
        <v xml:space="preserve"> </v>
      </c>
      <c r="O1546" s="8"/>
      <c r="P1546" s="8"/>
      <c r="Q1546" s="8"/>
      <c r="R1546" s="8"/>
    </row>
    <row r="1547" spans="1:18" x14ac:dyDescent="0.25">
      <c r="A1547" s="8"/>
      <c r="B1547" s="9" t="e">
        <f>#VALUE!</f>
        <v>#VALUE!</v>
      </c>
      <c r="C1547" s="8"/>
      <c r="D1547" s="8"/>
      <c r="E1547" s="8"/>
      <c r="F1547" s="8"/>
      <c r="G1547" s="8"/>
      <c r="H1547" s="8"/>
      <c r="I1547" s="8"/>
      <c r="J1547" s="8"/>
      <c r="K1547" s="10"/>
      <c r="L1547" s="8"/>
      <c r="M1547" s="5" t="str">
        <f>IF(OR(K1547="работник из числа профессорско-преподавательского состава оу впо",K1547="работник из числа профессорско-преподавательского состава оу дпо (повышения квалификации) специалистов",K1547="старший воспитатель доу",K1547="старший воспитатель оу дод и дома ребенка",K1547="педагог-психолог",K1547="социальный педагог",K1547="педагог-организатор",K1547="мастер производственного обучения",K1547="старший вожатый",K1547="инструктор по труду",K1547="методист оу",K1547="старший методист оу",K1547="тьютор оу (за исключением тьюторов, занятых в сфере впо и дпо)",K1547="руководитель физического воспитания оу, реализующего образовательные программы нпо и спо",K1547="преподаватель-организатор ОБЖ, допризывной подготовки",K1547="инструктор-методист оу дод спортивного профиля",K1547="старший инструктор-методист оу дод спортивного профиля",K1547="воспитатель в доу",K1547="воспитатель в дошкольной группе оу и оу для детей дошкольного и младшего школьного возраста"),36,список!AH1547)</f>
        <v xml:space="preserve"> </v>
      </c>
      <c r="N1547" s="6" t="str">
        <f t="shared" si="24"/>
        <v xml:space="preserve"> </v>
      </c>
      <c r="O1547" s="8"/>
      <c r="P1547" s="8"/>
      <c r="Q1547" s="8"/>
      <c r="R1547" s="8"/>
    </row>
    <row r="1548" spans="1:18" x14ac:dyDescent="0.25">
      <c r="A1548" s="8"/>
      <c r="B1548" s="9" t="e">
        <f>#VALUE!</f>
        <v>#VALUE!</v>
      </c>
      <c r="C1548" s="8"/>
      <c r="D1548" s="8"/>
      <c r="E1548" s="8"/>
      <c r="F1548" s="8"/>
      <c r="G1548" s="8"/>
      <c r="H1548" s="8"/>
      <c r="I1548" s="8"/>
      <c r="J1548" s="8"/>
      <c r="K1548" s="10"/>
      <c r="L1548" s="8"/>
      <c r="M1548" s="5" t="str">
        <f>IF(OR(K1548="работник из числа профессорско-преподавательского состава оу впо",K1548="работник из числа профессорско-преподавательского состава оу дпо (повышения квалификации) специалистов",K1548="старший воспитатель доу",K1548="старший воспитатель оу дод и дома ребенка",K1548="педагог-психолог",K1548="социальный педагог",K1548="педагог-организатор",K1548="мастер производственного обучения",K1548="старший вожатый",K1548="инструктор по труду",K1548="методист оу",K1548="старший методист оу",K1548="тьютор оу (за исключением тьюторов, занятых в сфере впо и дпо)",K1548="руководитель физического воспитания оу, реализующего образовательные программы нпо и спо",K1548="преподаватель-организатор ОБЖ, допризывной подготовки",K1548="инструктор-методист оу дод спортивного профиля",K1548="старший инструктор-методист оу дод спортивного профиля",K1548="воспитатель в доу",K1548="воспитатель в дошкольной группе оу и оу для детей дошкольного и младшего школьного возраста"),36,список!AH1548)</f>
        <v xml:space="preserve"> </v>
      </c>
      <c r="N1548" s="6" t="str">
        <f t="shared" si="24"/>
        <v xml:space="preserve"> </v>
      </c>
      <c r="O1548" s="8"/>
      <c r="P1548" s="8"/>
      <c r="Q1548" s="8"/>
      <c r="R1548" s="8"/>
    </row>
    <row r="1549" spans="1:18" x14ac:dyDescent="0.25">
      <c r="A1549" s="8"/>
      <c r="B1549" s="9" t="e">
        <f>#VALUE!</f>
        <v>#VALUE!</v>
      </c>
      <c r="C1549" s="8"/>
      <c r="D1549" s="8"/>
      <c r="E1549" s="8"/>
      <c r="F1549" s="8"/>
      <c r="G1549" s="8"/>
      <c r="H1549" s="8"/>
      <c r="I1549" s="8"/>
      <c r="J1549" s="8"/>
      <c r="K1549" s="10"/>
      <c r="L1549" s="8"/>
      <c r="M1549" s="5" t="str">
        <f>IF(OR(K1549="работник из числа профессорско-преподавательского состава оу впо",K1549="работник из числа профессорско-преподавательского состава оу дпо (повышения квалификации) специалистов",K1549="старший воспитатель доу",K1549="старший воспитатель оу дод и дома ребенка",K1549="педагог-психолог",K1549="социальный педагог",K1549="педагог-организатор",K1549="мастер производственного обучения",K1549="старший вожатый",K1549="инструктор по труду",K1549="методист оу",K1549="старший методист оу",K1549="тьютор оу (за исключением тьюторов, занятых в сфере впо и дпо)",K1549="руководитель физического воспитания оу, реализующего образовательные программы нпо и спо",K1549="преподаватель-организатор ОБЖ, допризывной подготовки",K1549="инструктор-методист оу дод спортивного профиля",K1549="старший инструктор-методист оу дод спортивного профиля",K1549="воспитатель в доу",K1549="воспитатель в дошкольной группе оу и оу для детей дошкольного и младшего школьного возраста"),36,список!AH1549)</f>
        <v xml:space="preserve"> </v>
      </c>
      <c r="N1549" s="6" t="str">
        <f t="shared" si="24"/>
        <v xml:space="preserve"> </v>
      </c>
      <c r="O1549" s="8"/>
      <c r="P1549" s="8"/>
      <c r="Q1549" s="8"/>
      <c r="R1549" s="8"/>
    </row>
    <row r="1550" spans="1:18" x14ac:dyDescent="0.25">
      <c r="A1550" s="8"/>
      <c r="B1550" s="9" t="e">
        <f>#VALUE!</f>
        <v>#VALUE!</v>
      </c>
      <c r="C1550" s="8"/>
      <c r="D1550" s="8"/>
      <c r="E1550" s="8"/>
      <c r="F1550" s="8"/>
      <c r="G1550" s="8"/>
      <c r="H1550" s="8"/>
      <c r="I1550" s="8"/>
      <c r="J1550" s="8"/>
      <c r="K1550" s="10"/>
      <c r="L1550" s="8"/>
      <c r="M1550" s="5" t="str">
        <f>IF(OR(K1550="работник из числа профессорско-преподавательского состава оу впо",K1550="работник из числа профессорско-преподавательского состава оу дпо (повышения квалификации) специалистов",K1550="старший воспитатель доу",K1550="старший воспитатель оу дод и дома ребенка",K1550="педагог-психолог",K1550="социальный педагог",K1550="педагог-организатор",K1550="мастер производственного обучения",K1550="старший вожатый",K1550="инструктор по труду",K1550="методист оу",K1550="старший методист оу",K1550="тьютор оу (за исключением тьюторов, занятых в сфере впо и дпо)",K1550="руководитель физического воспитания оу, реализующего образовательные программы нпо и спо",K1550="преподаватель-организатор ОБЖ, допризывной подготовки",K1550="инструктор-методист оу дод спортивного профиля",K1550="старший инструктор-методист оу дод спортивного профиля",K1550="воспитатель в доу",K1550="воспитатель в дошкольной группе оу и оу для детей дошкольного и младшего школьного возраста"),36,список!AH1550)</f>
        <v xml:space="preserve"> </v>
      </c>
      <c r="N1550" s="6" t="str">
        <f t="shared" si="24"/>
        <v xml:space="preserve"> </v>
      </c>
      <c r="O1550" s="8"/>
      <c r="P1550" s="8"/>
      <c r="Q1550" s="8"/>
      <c r="R1550" s="8"/>
    </row>
    <row r="1551" spans="1:18" x14ac:dyDescent="0.25">
      <c r="A1551" s="8"/>
      <c r="B1551" s="9" t="e">
        <f>#VALUE!</f>
        <v>#VALUE!</v>
      </c>
      <c r="C1551" s="8"/>
      <c r="D1551" s="8"/>
      <c r="E1551" s="8"/>
      <c r="F1551" s="8"/>
      <c r="G1551" s="8"/>
      <c r="H1551" s="8"/>
      <c r="I1551" s="8"/>
      <c r="J1551" s="8"/>
      <c r="K1551" s="10"/>
      <c r="L1551" s="8"/>
      <c r="M1551" s="5" t="str">
        <f>IF(OR(K1551="работник из числа профессорско-преподавательского состава оу впо",K1551="работник из числа профессорско-преподавательского состава оу дпо (повышения квалификации) специалистов",K1551="старший воспитатель доу",K1551="старший воспитатель оу дод и дома ребенка",K1551="педагог-психолог",K1551="социальный педагог",K1551="педагог-организатор",K1551="мастер производственного обучения",K1551="старший вожатый",K1551="инструктор по труду",K1551="методист оу",K1551="старший методист оу",K1551="тьютор оу (за исключением тьюторов, занятых в сфере впо и дпо)",K1551="руководитель физического воспитания оу, реализующего образовательные программы нпо и спо",K1551="преподаватель-организатор ОБЖ, допризывной подготовки",K1551="инструктор-методист оу дод спортивного профиля",K1551="старший инструктор-методист оу дод спортивного профиля",K1551="воспитатель в доу",K1551="воспитатель в дошкольной группе оу и оу для детей дошкольного и младшего школьного возраста"),36,список!AH1551)</f>
        <v xml:space="preserve"> </v>
      </c>
      <c r="N1551" s="6" t="str">
        <f t="shared" si="24"/>
        <v xml:space="preserve"> </v>
      </c>
      <c r="O1551" s="8"/>
      <c r="P1551" s="8"/>
      <c r="Q1551" s="8"/>
      <c r="R1551" s="8"/>
    </row>
    <row r="1552" spans="1:18" x14ac:dyDescent="0.25">
      <c r="A1552" s="8"/>
      <c r="B1552" s="9" t="e">
        <f>#VALUE!</f>
        <v>#VALUE!</v>
      </c>
      <c r="C1552" s="8"/>
      <c r="D1552" s="8"/>
      <c r="E1552" s="8"/>
      <c r="F1552" s="8"/>
      <c r="G1552" s="8"/>
      <c r="H1552" s="8"/>
      <c r="I1552" s="8"/>
      <c r="J1552" s="8"/>
      <c r="K1552" s="10"/>
      <c r="L1552" s="8"/>
      <c r="M1552" s="5" t="str">
        <f>IF(OR(K1552="работник из числа профессорско-преподавательского состава оу впо",K1552="работник из числа профессорско-преподавательского состава оу дпо (повышения квалификации) специалистов",K1552="старший воспитатель доу",K1552="старший воспитатель оу дод и дома ребенка",K1552="педагог-психолог",K1552="социальный педагог",K1552="педагог-организатор",K1552="мастер производственного обучения",K1552="старший вожатый",K1552="инструктор по труду",K1552="методист оу",K1552="старший методист оу",K1552="тьютор оу (за исключением тьюторов, занятых в сфере впо и дпо)",K1552="руководитель физического воспитания оу, реализующего образовательные программы нпо и спо",K1552="преподаватель-организатор ОБЖ, допризывной подготовки",K1552="инструктор-методист оу дод спортивного профиля",K1552="старший инструктор-методист оу дод спортивного профиля",K1552="воспитатель в доу",K1552="воспитатель в дошкольной группе оу и оу для детей дошкольного и младшего школьного возраста"),36,список!AH1552)</f>
        <v xml:space="preserve"> </v>
      </c>
      <c r="N1552" s="6" t="str">
        <f t="shared" si="24"/>
        <v xml:space="preserve"> </v>
      </c>
      <c r="O1552" s="8"/>
      <c r="P1552" s="8"/>
      <c r="Q1552" s="8"/>
      <c r="R1552" s="8"/>
    </row>
    <row r="1553" spans="1:18" x14ac:dyDescent="0.25">
      <c r="A1553" s="8"/>
      <c r="B1553" s="9" t="e">
        <f>#VALUE!</f>
        <v>#VALUE!</v>
      </c>
      <c r="C1553" s="8"/>
      <c r="D1553" s="8"/>
      <c r="E1553" s="8"/>
      <c r="F1553" s="8"/>
      <c r="G1553" s="8"/>
      <c r="H1553" s="8"/>
      <c r="I1553" s="8"/>
      <c r="J1553" s="8"/>
      <c r="K1553" s="10"/>
      <c r="L1553" s="8"/>
      <c r="M1553" s="5" t="str">
        <f>IF(OR(K1553="работник из числа профессорско-преподавательского состава оу впо",K1553="работник из числа профессорско-преподавательского состава оу дпо (повышения квалификации) специалистов",K1553="старший воспитатель доу",K1553="старший воспитатель оу дод и дома ребенка",K1553="педагог-психолог",K1553="социальный педагог",K1553="педагог-организатор",K1553="мастер производственного обучения",K1553="старший вожатый",K1553="инструктор по труду",K1553="методист оу",K1553="старший методист оу",K1553="тьютор оу (за исключением тьюторов, занятых в сфере впо и дпо)",K1553="руководитель физического воспитания оу, реализующего образовательные программы нпо и спо",K1553="преподаватель-организатор ОБЖ, допризывной подготовки",K1553="инструктор-методист оу дод спортивного профиля",K1553="старший инструктор-методист оу дод спортивного профиля",K1553="воспитатель в доу",K1553="воспитатель в дошкольной группе оу и оу для детей дошкольного и младшего школьного возраста"),36,список!AH1553)</f>
        <v xml:space="preserve"> </v>
      </c>
      <c r="N1553" s="6" t="str">
        <f t="shared" si="24"/>
        <v xml:space="preserve"> </v>
      </c>
      <c r="O1553" s="8"/>
      <c r="P1553" s="8"/>
      <c r="Q1553" s="8"/>
      <c r="R1553" s="8"/>
    </row>
    <row r="1554" spans="1:18" x14ac:dyDescent="0.25">
      <c r="A1554" s="8"/>
      <c r="B1554" s="9" t="e">
        <f>#VALUE!</f>
        <v>#VALUE!</v>
      </c>
      <c r="C1554" s="8"/>
      <c r="D1554" s="8"/>
      <c r="E1554" s="8"/>
      <c r="F1554" s="8"/>
      <c r="G1554" s="8"/>
      <c r="H1554" s="8"/>
      <c r="I1554" s="8"/>
      <c r="J1554" s="8"/>
      <c r="K1554" s="10"/>
      <c r="L1554" s="8"/>
      <c r="M1554" s="5" t="str">
        <f>IF(OR(K1554="работник из числа профессорско-преподавательского состава оу впо",K1554="работник из числа профессорско-преподавательского состава оу дпо (повышения квалификации) специалистов",K1554="старший воспитатель доу",K1554="старший воспитатель оу дод и дома ребенка",K1554="педагог-психолог",K1554="социальный педагог",K1554="педагог-организатор",K1554="мастер производственного обучения",K1554="старший вожатый",K1554="инструктор по труду",K1554="методист оу",K1554="старший методист оу",K1554="тьютор оу (за исключением тьюторов, занятых в сфере впо и дпо)",K1554="руководитель физического воспитания оу, реализующего образовательные программы нпо и спо",K1554="преподаватель-организатор ОБЖ, допризывной подготовки",K1554="инструктор-методист оу дод спортивного профиля",K1554="старший инструктор-методист оу дод спортивного профиля",K1554="воспитатель в доу",K1554="воспитатель в дошкольной группе оу и оу для детей дошкольного и младшего школьного возраста"),36,список!AH1554)</f>
        <v xml:space="preserve"> </v>
      </c>
      <c r="N1554" s="6" t="str">
        <f t="shared" si="24"/>
        <v xml:space="preserve"> </v>
      </c>
      <c r="O1554" s="8"/>
      <c r="P1554" s="8"/>
      <c r="Q1554" s="8"/>
      <c r="R1554" s="8"/>
    </row>
    <row r="1555" spans="1:18" x14ac:dyDescent="0.25">
      <c r="A1555" s="8"/>
      <c r="B1555" s="9" t="e">
        <f>#VALUE!</f>
        <v>#VALUE!</v>
      </c>
      <c r="C1555" s="8"/>
      <c r="D1555" s="8"/>
      <c r="E1555" s="8"/>
      <c r="F1555" s="8"/>
      <c r="G1555" s="8"/>
      <c r="H1555" s="8"/>
      <c r="I1555" s="8"/>
      <c r="J1555" s="8"/>
      <c r="K1555" s="10"/>
      <c r="L1555" s="8"/>
      <c r="M1555" s="5" t="str">
        <f>IF(OR(K1555="работник из числа профессорско-преподавательского состава оу впо",K1555="работник из числа профессорско-преподавательского состава оу дпо (повышения квалификации) специалистов",K1555="старший воспитатель доу",K1555="старший воспитатель оу дод и дома ребенка",K1555="педагог-психолог",K1555="социальный педагог",K1555="педагог-организатор",K1555="мастер производственного обучения",K1555="старший вожатый",K1555="инструктор по труду",K1555="методист оу",K1555="старший методист оу",K1555="тьютор оу (за исключением тьюторов, занятых в сфере впо и дпо)",K1555="руководитель физического воспитания оу, реализующего образовательные программы нпо и спо",K1555="преподаватель-организатор ОБЖ, допризывной подготовки",K1555="инструктор-методист оу дод спортивного профиля",K1555="старший инструктор-методист оу дод спортивного профиля",K1555="воспитатель в доу",K1555="воспитатель в дошкольной группе оу и оу для детей дошкольного и младшего школьного возраста"),36,список!AH1555)</f>
        <v xml:space="preserve"> </v>
      </c>
      <c r="N1555" s="6" t="str">
        <f t="shared" si="24"/>
        <v xml:space="preserve"> </v>
      </c>
      <c r="O1555" s="8"/>
      <c r="P1555" s="8"/>
      <c r="Q1555" s="8"/>
      <c r="R1555" s="8"/>
    </row>
    <row r="1556" spans="1:18" x14ac:dyDescent="0.25">
      <c r="A1556" s="8"/>
      <c r="B1556" s="9" t="e">
        <f>#VALUE!</f>
        <v>#VALUE!</v>
      </c>
      <c r="C1556" s="8"/>
      <c r="D1556" s="8"/>
      <c r="E1556" s="8"/>
      <c r="F1556" s="8"/>
      <c r="G1556" s="8"/>
      <c r="H1556" s="8"/>
      <c r="I1556" s="8"/>
      <c r="J1556" s="8"/>
      <c r="K1556" s="10"/>
      <c r="L1556" s="8"/>
      <c r="M1556" s="5" t="str">
        <f>IF(OR(K1556="работник из числа профессорско-преподавательского состава оу впо",K1556="работник из числа профессорско-преподавательского состава оу дпо (повышения квалификации) специалистов",K1556="старший воспитатель доу",K1556="старший воспитатель оу дод и дома ребенка",K1556="педагог-психолог",K1556="социальный педагог",K1556="педагог-организатор",K1556="мастер производственного обучения",K1556="старший вожатый",K1556="инструктор по труду",K1556="методист оу",K1556="старший методист оу",K1556="тьютор оу (за исключением тьюторов, занятых в сфере впо и дпо)",K1556="руководитель физического воспитания оу, реализующего образовательные программы нпо и спо",K1556="преподаватель-организатор ОБЖ, допризывной подготовки",K1556="инструктор-методист оу дод спортивного профиля",K1556="старший инструктор-методист оу дод спортивного профиля",K1556="воспитатель в доу",K1556="воспитатель в дошкольной группе оу и оу для детей дошкольного и младшего школьного возраста"),36,список!AH1556)</f>
        <v xml:space="preserve"> </v>
      </c>
      <c r="N1556" s="6" t="str">
        <f t="shared" si="24"/>
        <v xml:space="preserve"> </v>
      </c>
      <c r="O1556" s="8"/>
      <c r="P1556" s="8"/>
      <c r="Q1556" s="8"/>
      <c r="R1556" s="8"/>
    </row>
    <row r="1557" spans="1:18" x14ac:dyDescent="0.25">
      <c r="A1557" s="8"/>
      <c r="B1557" s="9" t="e">
        <f>#VALUE!</f>
        <v>#VALUE!</v>
      </c>
      <c r="C1557" s="8"/>
      <c r="D1557" s="8"/>
      <c r="E1557" s="8"/>
      <c r="F1557" s="8"/>
      <c r="G1557" s="8"/>
      <c r="H1557" s="8"/>
      <c r="I1557" s="8"/>
      <c r="J1557" s="8"/>
      <c r="K1557" s="10"/>
      <c r="L1557" s="8"/>
      <c r="M1557" s="5" t="str">
        <f>IF(OR(K1557="работник из числа профессорско-преподавательского состава оу впо",K1557="работник из числа профессорско-преподавательского состава оу дпо (повышения квалификации) специалистов",K1557="старший воспитатель доу",K1557="старший воспитатель оу дод и дома ребенка",K1557="педагог-психолог",K1557="социальный педагог",K1557="педагог-организатор",K1557="мастер производственного обучения",K1557="старший вожатый",K1557="инструктор по труду",K1557="методист оу",K1557="старший методист оу",K1557="тьютор оу (за исключением тьюторов, занятых в сфере впо и дпо)",K1557="руководитель физического воспитания оу, реализующего образовательные программы нпо и спо",K1557="преподаватель-организатор ОБЖ, допризывной подготовки",K1557="инструктор-методист оу дод спортивного профиля",K1557="старший инструктор-методист оу дод спортивного профиля",K1557="воспитатель в доу",K1557="воспитатель в дошкольной группе оу и оу для детей дошкольного и младшего школьного возраста"),36,список!AH1557)</f>
        <v xml:space="preserve"> </v>
      </c>
      <c r="N1557" s="6" t="str">
        <f t="shared" si="24"/>
        <v xml:space="preserve"> </v>
      </c>
      <c r="O1557" s="8"/>
      <c r="P1557" s="8"/>
      <c r="Q1557" s="8"/>
      <c r="R1557" s="8"/>
    </row>
    <row r="1558" spans="1:18" x14ac:dyDescent="0.25">
      <c r="A1558" s="8"/>
      <c r="B1558" s="9" t="e">
        <f>#VALUE!</f>
        <v>#VALUE!</v>
      </c>
      <c r="C1558" s="8"/>
      <c r="D1558" s="8"/>
      <c r="E1558" s="8"/>
      <c r="F1558" s="8"/>
      <c r="G1558" s="8"/>
      <c r="H1558" s="8"/>
      <c r="I1558" s="8"/>
      <c r="J1558" s="8"/>
      <c r="K1558" s="10"/>
      <c r="L1558" s="8"/>
      <c r="M1558" s="5" t="str">
        <f>IF(OR(K1558="работник из числа профессорско-преподавательского состава оу впо",K1558="работник из числа профессорско-преподавательского состава оу дпо (повышения квалификации) специалистов",K1558="старший воспитатель доу",K1558="старший воспитатель оу дод и дома ребенка",K1558="педагог-психолог",K1558="социальный педагог",K1558="педагог-организатор",K1558="мастер производственного обучения",K1558="старший вожатый",K1558="инструктор по труду",K1558="методист оу",K1558="старший методист оу",K1558="тьютор оу (за исключением тьюторов, занятых в сфере впо и дпо)",K1558="руководитель физического воспитания оу, реализующего образовательные программы нпо и спо",K1558="преподаватель-организатор ОБЖ, допризывной подготовки",K1558="инструктор-методист оу дод спортивного профиля",K1558="старший инструктор-методист оу дод спортивного профиля",K1558="воспитатель в доу",K1558="воспитатель в дошкольной группе оу и оу для детей дошкольного и младшего школьного возраста"),36,список!AH1558)</f>
        <v xml:space="preserve"> </v>
      </c>
      <c r="N1558" s="6" t="str">
        <f t="shared" si="24"/>
        <v xml:space="preserve"> </v>
      </c>
      <c r="O1558" s="8"/>
      <c r="P1558" s="8"/>
      <c r="Q1558" s="8"/>
      <c r="R1558" s="8"/>
    </row>
    <row r="1559" spans="1:18" x14ac:dyDescent="0.25">
      <c r="A1559" s="8"/>
      <c r="B1559" s="9" t="e">
        <f>#VALUE!</f>
        <v>#VALUE!</v>
      </c>
      <c r="C1559" s="8"/>
      <c r="D1559" s="8"/>
      <c r="E1559" s="8"/>
      <c r="F1559" s="8"/>
      <c r="G1559" s="8"/>
      <c r="H1559" s="8"/>
      <c r="I1559" s="8"/>
      <c r="J1559" s="8"/>
      <c r="K1559" s="10"/>
      <c r="L1559" s="8"/>
      <c r="M1559" s="5" t="str">
        <f>IF(OR(K1559="работник из числа профессорско-преподавательского состава оу впо",K1559="работник из числа профессорско-преподавательского состава оу дпо (повышения квалификации) специалистов",K1559="старший воспитатель доу",K1559="старший воспитатель оу дод и дома ребенка",K1559="педагог-психолог",K1559="социальный педагог",K1559="педагог-организатор",K1559="мастер производственного обучения",K1559="старший вожатый",K1559="инструктор по труду",K1559="методист оу",K1559="старший методист оу",K1559="тьютор оу (за исключением тьюторов, занятых в сфере впо и дпо)",K1559="руководитель физического воспитания оу, реализующего образовательные программы нпо и спо",K1559="преподаватель-организатор ОБЖ, допризывной подготовки",K1559="инструктор-методист оу дод спортивного профиля",K1559="старший инструктор-методист оу дод спортивного профиля",K1559="воспитатель в доу",K1559="воспитатель в дошкольной группе оу и оу для детей дошкольного и младшего школьного возраста"),36,список!AH1559)</f>
        <v xml:space="preserve"> </v>
      </c>
      <c r="N1559" s="6" t="str">
        <f t="shared" si="24"/>
        <v xml:space="preserve"> </v>
      </c>
      <c r="O1559" s="8"/>
      <c r="P1559" s="8"/>
      <c r="Q1559" s="8"/>
      <c r="R1559" s="8"/>
    </row>
    <row r="1560" spans="1:18" x14ac:dyDescent="0.25">
      <c r="A1560" s="8"/>
      <c r="B1560" s="9" t="e">
        <f>#VALUE!</f>
        <v>#VALUE!</v>
      </c>
      <c r="C1560" s="8"/>
      <c r="D1560" s="8"/>
      <c r="E1560" s="8"/>
      <c r="F1560" s="8"/>
      <c r="G1560" s="8"/>
      <c r="H1560" s="8"/>
      <c r="I1560" s="8"/>
      <c r="J1560" s="8"/>
      <c r="K1560" s="10"/>
      <c r="L1560" s="8"/>
      <c r="M1560" s="5" t="str">
        <f>IF(OR(K1560="работник из числа профессорско-преподавательского состава оу впо",K1560="работник из числа профессорско-преподавательского состава оу дпо (повышения квалификации) специалистов",K1560="старший воспитатель доу",K1560="старший воспитатель оу дод и дома ребенка",K1560="педагог-психолог",K1560="социальный педагог",K1560="педагог-организатор",K1560="мастер производственного обучения",K1560="старший вожатый",K1560="инструктор по труду",K1560="методист оу",K1560="старший методист оу",K1560="тьютор оу (за исключением тьюторов, занятых в сфере впо и дпо)",K1560="руководитель физического воспитания оу, реализующего образовательные программы нпо и спо",K1560="преподаватель-организатор ОБЖ, допризывной подготовки",K1560="инструктор-методист оу дод спортивного профиля",K1560="старший инструктор-методист оу дод спортивного профиля",K1560="воспитатель в доу",K1560="воспитатель в дошкольной группе оу и оу для детей дошкольного и младшего школьного возраста"),36,список!AH1560)</f>
        <v xml:space="preserve"> </v>
      </c>
      <c r="N1560" s="6" t="str">
        <f t="shared" si="24"/>
        <v xml:space="preserve"> </v>
      </c>
      <c r="O1560" s="8"/>
      <c r="P1560" s="8"/>
      <c r="Q1560" s="8"/>
      <c r="R1560" s="8"/>
    </row>
    <row r="1561" spans="1:18" x14ac:dyDescent="0.25">
      <c r="A1561" s="8"/>
      <c r="B1561" s="9" t="e">
        <f>#VALUE!</f>
        <v>#VALUE!</v>
      </c>
      <c r="C1561" s="8"/>
      <c r="D1561" s="8"/>
      <c r="E1561" s="8"/>
      <c r="F1561" s="8"/>
      <c r="G1561" s="8"/>
      <c r="H1561" s="8"/>
      <c r="I1561" s="8"/>
      <c r="J1561" s="8"/>
      <c r="K1561" s="10"/>
      <c r="L1561" s="8"/>
      <c r="M1561" s="5" t="str">
        <f>IF(OR(K1561="работник из числа профессорско-преподавательского состава оу впо",K1561="работник из числа профессорско-преподавательского состава оу дпо (повышения квалификации) специалистов",K1561="старший воспитатель доу",K1561="старший воспитатель оу дод и дома ребенка",K1561="педагог-психолог",K1561="социальный педагог",K1561="педагог-организатор",K1561="мастер производственного обучения",K1561="старший вожатый",K1561="инструктор по труду",K1561="методист оу",K1561="старший методист оу",K1561="тьютор оу (за исключением тьюторов, занятых в сфере впо и дпо)",K1561="руководитель физического воспитания оу, реализующего образовательные программы нпо и спо",K1561="преподаватель-организатор ОБЖ, допризывной подготовки",K1561="инструктор-методист оу дод спортивного профиля",K1561="старший инструктор-методист оу дод спортивного профиля",K1561="воспитатель в доу",K1561="воспитатель в дошкольной группе оу и оу для детей дошкольного и младшего школьного возраста"),36,список!AH1561)</f>
        <v xml:space="preserve"> </v>
      </c>
      <c r="N1561" s="6" t="str">
        <f t="shared" si="24"/>
        <v xml:space="preserve"> </v>
      </c>
      <c r="O1561" s="8"/>
      <c r="P1561" s="8"/>
      <c r="Q1561" s="8"/>
      <c r="R1561" s="8"/>
    </row>
    <row r="1562" spans="1:18" x14ac:dyDescent="0.25">
      <c r="A1562" s="8"/>
      <c r="B1562" s="9" t="e">
        <f>#VALUE!</f>
        <v>#VALUE!</v>
      </c>
      <c r="C1562" s="8"/>
      <c r="D1562" s="8"/>
      <c r="E1562" s="8"/>
      <c r="F1562" s="8"/>
      <c r="G1562" s="8"/>
      <c r="H1562" s="8"/>
      <c r="I1562" s="8"/>
      <c r="J1562" s="8"/>
      <c r="K1562" s="10"/>
      <c r="L1562" s="8"/>
      <c r="M1562" s="5" t="str">
        <f>IF(OR(K1562="работник из числа профессорско-преподавательского состава оу впо",K1562="работник из числа профессорско-преподавательского состава оу дпо (повышения квалификации) специалистов",K1562="старший воспитатель доу",K1562="старший воспитатель оу дод и дома ребенка",K1562="педагог-психолог",K1562="социальный педагог",K1562="педагог-организатор",K1562="мастер производственного обучения",K1562="старший вожатый",K1562="инструктор по труду",K1562="методист оу",K1562="старший методист оу",K1562="тьютор оу (за исключением тьюторов, занятых в сфере впо и дпо)",K1562="руководитель физического воспитания оу, реализующего образовательные программы нпо и спо",K1562="преподаватель-организатор ОБЖ, допризывной подготовки",K1562="инструктор-методист оу дод спортивного профиля",K1562="старший инструктор-методист оу дод спортивного профиля",K1562="воспитатель в доу",K1562="воспитатель в дошкольной группе оу и оу для детей дошкольного и младшего школьного возраста"),36,список!AH1562)</f>
        <v xml:space="preserve"> </v>
      </c>
      <c r="N1562" s="6" t="str">
        <f t="shared" si="24"/>
        <v xml:space="preserve"> </v>
      </c>
      <c r="O1562" s="8"/>
      <c r="P1562" s="8"/>
      <c r="Q1562" s="8"/>
      <c r="R1562" s="8"/>
    </row>
    <row r="1563" spans="1:18" x14ac:dyDescent="0.25">
      <c r="A1563" s="8"/>
      <c r="B1563" s="9" t="e">
        <f>#VALUE!</f>
        <v>#VALUE!</v>
      </c>
      <c r="C1563" s="8"/>
      <c r="D1563" s="8"/>
      <c r="E1563" s="8"/>
      <c r="F1563" s="8"/>
      <c r="G1563" s="8"/>
      <c r="H1563" s="8"/>
      <c r="I1563" s="8"/>
      <c r="J1563" s="8"/>
      <c r="K1563" s="10"/>
      <c r="L1563" s="8"/>
      <c r="M1563" s="5" t="str">
        <f>IF(OR(K1563="работник из числа профессорско-преподавательского состава оу впо",K1563="работник из числа профессорско-преподавательского состава оу дпо (повышения квалификации) специалистов",K1563="старший воспитатель доу",K1563="старший воспитатель оу дод и дома ребенка",K1563="педагог-психолог",K1563="социальный педагог",K1563="педагог-организатор",K1563="мастер производственного обучения",K1563="старший вожатый",K1563="инструктор по труду",K1563="методист оу",K1563="старший методист оу",K1563="тьютор оу (за исключением тьюторов, занятых в сфере впо и дпо)",K1563="руководитель физического воспитания оу, реализующего образовательные программы нпо и спо",K1563="преподаватель-организатор ОБЖ, допризывной подготовки",K1563="инструктор-методист оу дод спортивного профиля",K1563="старший инструктор-методист оу дод спортивного профиля",K1563="воспитатель в доу",K1563="воспитатель в дошкольной группе оу и оу для детей дошкольного и младшего школьного возраста"),36,список!AH1563)</f>
        <v xml:space="preserve"> </v>
      </c>
      <c r="N1563" s="6" t="str">
        <f t="shared" si="24"/>
        <v xml:space="preserve"> </v>
      </c>
      <c r="O1563" s="8"/>
      <c r="P1563" s="8"/>
      <c r="Q1563" s="8"/>
      <c r="R1563" s="8"/>
    </row>
    <row r="1564" spans="1:18" x14ac:dyDescent="0.25">
      <c r="A1564" s="8"/>
      <c r="B1564" s="9" t="e">
        <f>#VALUE!</f>
        <v>#VALUE!</v>
      </c>
      <c r="C1564" s="8"/>
      <c r="D1564" s="8"/>
      <c r="E1564" s="8"/>
      <c r="F1564" s="8"/>
      <c r="G1564" s="8"/>
      <c r="H1564" s="8"/>
      <c r="I1564" s="8"/>
      <c r="J1564" s="8"/>
      <c r="K1564" s="10"/>
      <c r="L1564" s="8"/>
      <c r="M1564" s="5" t="str">
        <f>IF(OR(K1564="работник из числа профессорско-преподавательского состава оу впо",K1564="работник из числа профессорско-преподавательского состава оу дпо (повышения квалификации) специалистов",K1564="старший воспитатель доу",K1564="старший воспитатель оу дод и дома ребенка",K1564="педагог-психолог",K1564="социальный педагог",K1564="педагог-организатор",K1564="мастер производственного обучения",K1564="старший вожатый",K1564="инструктор по труду",K1564="методист оу",K1564="старший методист оу",K1564="тьютор оу (за исключением тьюторов, занятых в сфере впо и дпо)",K1564="руководитель физического воспитания оу, реализующего образовательные программы нпо и спо",K1564="преподаватель-организатор ОБЖ, допризывной подготовки",K1564="инструктор-методист оу дод спортивного профиля",K1564="старший инструктор-методист оу дод спортивного профиля",K1564="воспитатель в доу",K1564="воспитатель в дошкольной группе оу и оу для детей дошкольного и младшего школьного возраста"),36,список!AH1564)</f>
        <v xml:space="preserve"> </v>
      </c>
      <c r="N1564" s="6" t="str">
        <f t="shared" si="24"/>
        <v xml:space="preserve"> </v>
      </c>
      <c r="O1564" s="8"/>
      <c r="P1564" s="8"/>
      <c r="Q1564" s="8"/>
      <c r="R1564" s="8"/>
    </row>
    <row r="1565" spans="1:18" x14ac:dyDescent="0.25">
      <c r="A1565" s="8"/>
      <c r="B1565" s="9" t="e">
        <f>#VALUE!</f>
        <v>#VALUE!</v>
      </c>
      <c r="C1565" s="8"/>
      <c r="D1565" s="8"/>
      <c r="E1565" s="8"/>
      <c r="F1565" s="8"/>
      <c r="G1565" s="8"/>
      <c r="H1565" s="8"/>
      <c r="I1565" s="8"/>
      <c r="J1565" s="8"/>
      <c r="K1565" s="10"/>
      <c r="L1565" s="8"/>
      <c r="M1565" s="5" t="str">
        <f>IF(OR(K1565="работник из числа профессорско-преподавательского состава оу впо",K1565="работник из числа профессорско-преподавательского состава оу дпо (повышения квалификации) специалистов",K1565="старший воспитатель доу",K1565="старший воспитатель оу дод и дома ребенка",K1565="педагог-психолог",K1565="социальный педагог",K1565="педагог-организатор",K1565="мастер производственного обучения",K1565="старший вожатый",K1565="инструктор по труду",K1565="методист оу",K1565="старший методист оу",K1565="тьютор оу (за исключением тьюторов, занятых в сфере впо и дпо)",K1565="руководитель физического воспитания оу, реализующего образовательные программы нпо и спо",K1565="преподаватель-организатор ОБЖ, допризывной подготовки",K1565="инструктор-методист оу дод спортивного профиля",K1565="старший инструктор-методист оу дод спортивного профиля",K1565="воспитатель в доу",K1565="воспитатель в дошкольной группе оу и оу для детей дошкольного и младшего школьного возраста"),36,список!AH1565)</f>
        <v xml:space="preserve"> </v>
      </c>
      <c r="N1565" s="6" t="str">
        <f t="shared" si="24"/>
        <v xml:space="preserve"> </v>
      </c>
      <c r="O1565" s="8"/>
      <c r="P1565" s="8"/>
      <c r="Q1565" s="8"/>
      <c r="R1565" s="8"/>
    </row>
    <row r="1566" spans="1:18" x14ac:dyDescent="0.25">
      <c r="A1566" s="8"/>
      <c r="B1566" s="9" t="e">
        <f>#VALUE!</f>
        <v>#VALUE!</v>
      </c>
      <c r="C1566" s="8"/>
      <c r="D1566" s="8"/>
      <c r="E1566" s="8"/>
      <c r="F1566" s="8"/>
      <c r="G1566" s="8"/>
      <c r="H1566" s="8"/>
      <c r="I1566" s="8"/>
      <c r="J1566" s="8"/>
      <c r="K1566" s="10"/>
      <c r="L1566" s="8"/>
      <c r="M1566" s="5" t="str">
        <f>IF(OR(K1566="работник из числа профессорско-преподавательского состава оу впо",K1566="работник из числа профессорско-преподавательского состава оу дпо (повышения квалификации) специалистов",K1566="старший воспитатель доу",K1566="старший воспитатель оу дод и дома ребенка",K1566="педагог-психолог",K1566="социальный педагог",K1566="педагог-организатор",K1566="мастер производственного обучения",K1566="старший вожатый",K1566="инструктор по труду",K1566="методист оу",K1566="старший методист оу",K1566="тьютор оу (за исключением тьюторов, занятых в сфере впо и дпо)",K1566="руководитель физического воспитания оу, реализующего образовательные программы нпо и спо",K1566="преподаватель-организатор ОБЖ, допризывной подготовки",K1566="инструктор-методист оу дод спортивного профиля",K1566="старший инструктор-методист оу дод спортивного профиля",K1566="воспитатель в доу",K1566="воспитатель в дошкольной группе оу и оу для детей дошкольного и младшего школьного возраста"),36,список!AH1566)</f>
        <v xml:space="preserve"> </v>
      </c>
      <c r="N1566" s="6" t="str">
        <f t="shared" si="24"/>
        <v xml:space="preserve"> </v>
      </c>
      <c r="O1566" s="8"/>
      <c r="P1566" s="8"/>
      <c r="Q1566" s="8"/>
      <c r="R1566" s="8"/>
    </row>
    <row r="1567" spans="1:18" x14ac:dyDescent="0.25">
      <c r="A1567" s="8"/>
      <c r="B1567" s="9" t="e">
        <f>#VALUE!</f>
        <v>#VALUE!</v>
      </c>
      <c r="C1567" s="8"/>
      <c r="D1567" s="8"/>
      <c r="E1567" s="8"/>
      <c r="F1567" s="8"/>
      <c r="G1567" s="8"/>
      <c r="H1567" s="8"/>
      <c r="I1567" s="8"/>
      <c r="J1567" s="8"/>
      <c r="K1567" s="10"/>
      <c r="L1567" s="8"/>
      <c r="M1567" s="5" t="str">
        <f>IF(OR(K1567="работник из числа профессорско-преподавательского состава оу впо",K1567="работник из числа профессорско-преподавательского состава оу дпо (повышения квалификации) специалистов",K1567="старший воспитатель доу",K1567="старший воспитатель оу дод и дома ребенка",K1567="педагог-психолог",K1567="социальный педагог",K1567="педагог-организатор",K1567="мастер производственного обучения",K1567="старший вожатый",K1567="инструктор по труду",K1567="методист оу",K1567="старший методист оу",K1567="тьютор оу (за исключением тьюторов, занятых в сфере впо и дпо)",K1567="руководитель физического воспитания оу, реализующего образовательные программы нпо и спо",K1567="преподаватель-организатор ОБЖ, допризывной подготовки",K1567="инструктор-методист оу дод спортивного профиля",K1567="старший инструктор-методист оу дод спортивного профиля",K1567="воспитатель в доу",K1567="воспитатель в дошкольной группе оу и оу для детей дошкольного и младшего школьного возраста"),36,список!AH1567)</f>
        <v xml:space="preserve"> </v>
      </c>
      <c r="N1567" s="6" t="str">
        <f t="shared" si="24"/>
        <v xml:space="preserve"> </v>
      </c>
      <c r="O1567" s="8"/>
      <c r="P1567" s="8"/>
      <c r="Q1567" s="8"/>
      <c r="R1567" s="8"/>
    </row>
    <row r="1568" spans="1:18" x14ac:dyDescent="0.25">
      <c r="A1568" s="8"/>
      <c r="B1568" s="9" t="e">
        <f>#VALUE!</f>
        <v>#VALUE!</v>
      </c>
      <c r="C1568" s="8"/>
      <c r="D1568" s="8"/>
      <c r="E1568" s="8"/>
      <c r="F1568" s="8"/>
      <c r="G1568" s="8"/>
      <c r="H1568" s="8"/>
      <c r="I1568" s="8"/>
      <c r="J1568" s="8"/>
      <c r="K1568" s="10"/>
      <c r="L1568" s="8"/>
      <c r="M1568" s="5" t="str">
        <f>IF(OR(K1568="работник из числа профессорско-преподавательского состава оу впо",K1568="работник из числа профессорско-преподавательского состава оу дпо (повышения квалификации) специалистов",K1568="старший воспитатель доу",K1568="старший воспитатель оу дод и дома ребенка",K1568="педагог-психолог",K1568="социальный педагог",K1568="педагог-организатор",K1568="мастер производственного обучения",K1568="старший вожатый",K1568="инструктор по труду",K1568="методист оу",K1568="старший методист оу",K1568="тьютор оу (за исключением тьюторов, занятых в сфере впо и дпо)",K1568="руководитель физического воспитания оу, реализующего образовательные программы нпо и спо",K1568="преподаватель-организатор ОБЖ, допризывной подготовки",K1568="инструктор-методист оу дод спортивного профиля",K1568="старший инструктор-методист оу дод спортивного профиля",K1568="воспитатель в доу",K1568="воспитатель в дошкольной группе оу и оу для детей дошкольного и младшего школьного возраста"),36,список!AH1568)</f>
        <v xml:space="preserve"> </v>
      </c>
      <c r="N1568" s="6" t="str">
        <f t="shared" si="24"/>
        <v xml:space="preserve"> </v>
      </c>
      <c r="O1568" s="8"/>
      <c r="P1568" s="8"/>
      <c r="Q1568" s="8"/>
      <c r="R1568" s="8"/>
    </row>
    <row r="1569" spans="1:18" x14ac:dyDescent="0.25">
      <c r="A1569" s="8"/>
      <c r="B1569" s="9" t="e">
        <f>#VALUE!</f>
        <v>#VALUE!</v>
      </c>
      <c r="C1569" s="8"/>
      <c r="D1569" s="8"/>
      <c r="E1569" s="8"/>
      <c r="F1569" s="8"/>
      <c r="G1569" s="8"/>
      <c r="H1569" s="8"/>
      <c r="I1569" s="8"/>
      <c r="J1569" s="8"/>
      <c r="K1569" s="10"/>
      <c r="L1569" s="8"/>
      <c r="M1569" s="5" t="str">
        <f>IF(OR(K1569="работник из числа профессорско-преподавательского состава оу впо",K1569="работник из числа профессорско-преподавательского состава оу дпо (повышения квалификации) специалистов",K1569="старший воспитатель доу",K1569="старший воспитатель оу дод и дома ребенка",K1569="педагог-психолог",K1569="социальный педагог",K1569="педагог-организатор",K1569="мастер производственного обучения",K1569="старший вожатый",K1569="инструктор по труду",K1569="методист оу",K1569="старший методист оу",K1569="тьютор оу (за исключением тьюторов, занятых в сфере впо и дпо)",K1569="руководитель физического воспитания оу, реализующего образовательные программы нпо и спо",K1569="преподаватель-организатор ОБЖ, допризывной подготовки",K1569="инструктор-методист оу дод спортивного профиля",K1569="старший инструктор-методист оу дод спортивного профиля",K1569="воспитатель в доу",K1569="воспитатель в дошкольной группе оу и оу для детей дошкольного и младшего школьного возраста"),36,список!AH1569)</f>
        <v xml:space="preserve"> </v>
      </c>
      <c r="N1569" s="6" t="str">
        <f t="shared" si="24"/>
        <v xml:space="preserve"> </v>
      </c>
      <c r="O1569" s="8"/>
      <c r="P1569" s="8"/>
      <c r="Q1569" s="8"/>
      <c r="R1569" s="8"/>
    </row>
    <row r="1570" spans="1:18" x14ac:dyDescent="0.25">
      <c r="A1570" s="8"/>
      <c r="B1570" s="9" t="e">
        <f>#VALUE!</f>
        <v>#VALUE!</v>
      </c>
      <c r="C1570" s="8"/>
      <c r="D1570" s="8"/>
      <c r="E1570" s="8"/>
      <c r="F1570" s="8"/>
      <c r="G1570" s="8"/>
      <c r="H1570" s="8"/>
      <c r="I1570" s="8"/>
      <c r="J1570" s="8"/>
      <c r="K1570" s="10"/>
      <c r="L1570" s="8"/>
      <c r="M1570" s="5" t="str">
        <f>IF(OR(K1570="работник из числа профессорско-преподавательского состава оу впо",K1570="работник из числа профессорско-преподавательского состава оу дпо (повышения квалификации) специалистов",K1570="старший воспитатель доу",K1570="старший воспитатель оу дод и дома ребенка",K1570="педагог-психолог",K1570="социальный педагог",K1570="педагог-организатор",K1570="мастер производственного обучения",K1570="старший вожатый",K1570="инструктор по труду",K1570="методист оу",K1570="старший методист оу",K1570="тьютор оу (за исключением тьюторов, занятых в сфере впо и дпо)",K1570="руководитель физического воспитания оу, реализующего образовательные программы нпо и спо",K1570="преподаватель-организатор ОБЖ, допризывной подготовки",K1570="инструктор-методист оу дод спортивного профиля",K1570="старший инструктор-методист оу дод спортивного профиля",K1570="воспитатель в доу",K1570="воспитатель в дошкольной группе оу и оу для детей дошкольного и младшего школьного возраста"),36,список!AH1570)</f>
        <v xml:space="preserve"> </v>
      </c>
      <c r="N1570" s="6" t="str">
        <f t="shared" si="24"/>
        <v xml:space="preserve"> </v>
      </c>
      <c r="O1570" s="8"/>
      <c r="P1570" s="8"/>
      <c r="Q1570" s="8"/>
      <c r="R1570" s="8"/>
    </row>
    <row r="1571" spans="1:18" x14ac:dyDescent="0.25">
      <c r="A1571" s="8"/>
      <c r="B1571" s="9" t="e">
        <f>#VALUE!</f>
        <v>#VALUE!</v>
      </c>
      <c r="C1571" s="8"/>
      <c r="D1571" s="8"/>
      <c r="E1571" s="8"/>
      <c r="F1571" s="8"/>
      <c r="G1571" s="8"/>
      <c r="H1571" s="8"/>
      <c r="I1571" s="8"/>
      <c r="J1571" s="8"/>
      <c r="K1571" s="10"/>
      <c r="L1571" s="8"/>
      <c r="M1571" s="5" t="str">
        <f>IF(OR(K1571="работник из числа профессорско-преподавательского состава оу впо",K1571="работник из числа профессорско-преподавательского состава оу дпо (повышения квалификации) специалистов",K1571="старший воспитатель доу",K1571="старший воспитатель оу дод и дома ребенка",K1571="педагог-психолог",K1571="социальный педагог",K1571="педагог-организатор",K1571="мастер производственного обучения",K1571="старший вожатый",K1571="инструктор по труду",K1571="методист оу",K1571="старший методист оу",K1571="тьютор оу (за исключением тьюторов, занятых в сфере впо и дпо)",K1571="руководитель физического воспитания оу, реализующего образовательные программы нпо и спо",K1571="преподаватель-организатор ОБЖ, допризывной подготовки",K1571="инструктор-методист оу дод спортивного профиля",K1571="старший инструктор-методист оу дод спортивного профиля",K1571="воспитатель в доу",K1571="воспитатель в дошкольной группе оу и оу для детей дошкольного и младшего школьного возраста"),36,список!AH1571)</f>
        <v xml:space="preserve"> </v>
      </c>
      <c r="N1571" s="6" t="str">
        <f t="shared" si="24"/>
        <v xml:space="preserve"> </v>
      </c>
      <c r="O1571" s="8"/>
      <c r="P1571" s="8"/>
      <c r="Q1571" s="8"/>
      <c r="R1571" s="8"/>
    </row>
    <row r="1572" spans="1:18" x14ac:dyDescent="0.25">
      <c r="A1572" s="8"/>
      <c r="B1572" s="9" t="e">
        <f>#VALUE!</f>
        <v>#VALUE!</v>
      </c>
      <c r="C1572" s="8"/>
      <c r="D1572" s="8"/>
      <c r="E1572" s="8"/>
      <c r="F1572" s="8"/>
      <c r="G1572" s="8"/>
      <c r="H1572" s="8"/>
      <c r="I1572" s="8"/>
      <c r="J1572" s="8"/>
      <c r="K1572" s="10"/>
      <c r="L1572" s="8"/>
      <c r="M1572" s="5" t="str">
        <f>IF(OR(K1572="работник из числа профессорско-преподавательского состава оу впо",K1572="работник из числа профессорско-преподавательского состава оу дпо (повышения квалификации) специалистов",K1572="старший воспитатель доу",K1572="старший воспитатель оу дод и дома ребенка",K1572="педагог-психолог",K1572="социальный педагог",K1572="педагог-организатор",K1572="мастер производственного обучения",K1572="старший вожатый",K1572="инструктор по труду",K1572="методист оу",K1572="старший методист оу",K1572="тьютор оу (за исключением тьюторов, занятых в сфере впо и дпо)",K1572="руководитель физического воспитания оу, реализующего образовательные программы нпо и спо",K1572="преподаватель-организатор ОБЖ, допризывной подготовки",K1572="инструктор-методист оу дод спортивного профиля",K1572="старший инструктор-методист оу дод спортивного профиля",K1572="воспитатель в доу",K1572="воспитатель в дошкольной группе оу и оу для детей дошкольного и младшего школьного возраста"),36,список!AH1572)</f>
        <v xml:space="preserve"> </v>
      </c>
      <c r="N1572" s="6" t="str">
        <f t="shared" si="24"/>
        <v xml:space="preserve"> </v>
      </c>
      <c r="O1572" s="8"/>
      <c r="P1572" s="8"/>
      <c r="Q1572" s="8"/>
      <c r="R1572" s="8"/>
    </row>
    <row r="1573" spans="1:18" x14ac:dyDescent="0.25">
      <c r="A1573" s="8"/>
      <c r="B1573" s="9" t="e">
        <f>#VALUE!</f>
        <v>#VALUE!</v>
      </c>
      <c r="C1573" s="8"/>
      <c r="D1573" s="8"/>
      <c r="E1573" s="8"/>
      <c r="F1573" s="8"/>
      <c r="G1573" s="8"/>
      <c r="H1573" s="8"/>
      <c r="I1573" s="8"/>
      <c r="J1573" s="8"/>
      <c r="K1573" s="10"/>
      <c r="L1573" s="8"/>
      <c r="M1573" s="5" t="str">
        <f>IF(OR(K1573="работник из числа профессорско-преподавательского состава оу впо",K1573="работник из числа профессорско-преподавательского состава оу дпо (повышения квалификации) специалистов",K1573="старший воспитатель доу",K1573="старший воспитатель оу дод и дома ребенка",K1573="педагог-психолог",K1573="социальный педагог",K1573="педагог-организатор",K1573="мастер производственного обучения",K1573="старший вожатый",K1573="инструктор по труду",K1573="методист оу",K1573="старший методист оу",K1573="тьютор оу (за исключением тьюторов, занятых в сфере впо и дпо)",K1573="руководитель физического воспитания оу, реализующего образовательные программы нпо и спо",K1573="преподаватель-организатор ОБЖ, допризывной подготовки",K1573="инструктор-методист оу дод спортивного профиля",K1573="старший инструктор-методист оу дод спортивного профиля",K1573="воспитатель в доу",K1573="воспитатель в дошкольной группе оу и оу для детей дошкольного и младшего школьного возраста"),36,список!AH1573)</f>
        <v xml:space="preserve"> </v>
      </c>
      <c r="N1573" s="6" t="str">
        <f t="shared" si="24"/>
        <v xml:space="preserve"> </v>
      </c>
      <c r="O1573" s="8"/>
      <c r="P1573" s="8"/>
      <c r="Q1573" s="8"/>
      <c r="R1573" s="8"/>
    </row>
    <row r="1574" spans="1:18" x14ac:dyDescent="0.25">
      <c r="A1574" s="8"/>
      <c r="B1574" s="9" t="e">
        <f>#VALUE!</f>
        <v>#VALUE!</v>
      </c>
      <c r="C1574" s="8"/>
      <c r="D1574" s="8"/>
      <c r="E1574" s="8"/>
      <c r="F1574" s="8"/>
      <c r="G1574" s="8"/>
      <c r="H1574" s="8"/>
      <c r="I1574" s="8"/>
      <c r="J1574" s="8"/>
      <c r="K1574" s="10"/>
      <c r="L1574" s="8"/>
      <c r="M1574" s="5" t="str">
        <f>IF(OR(K1574="работник из числа профессорско-преподавательского состава оу впо",K1574="работник из числа профессорско-преподавательского состава оу дпо (повышения квалификации) специалистов",K1574="старший воспитатель доу",K1574="старший воспитатель оу дод и дома ребенка",K1574="педагог-психолог",K1574="социальный педагог",K1574="педагог-организатор",K1574="мастер производственного обучения",K1574="старший вожатый",K1574="инструктор по труду",K1574="методист оу",K1574="старший методист оу",K1574="тьютор оу (за исключением тьюторов, занятых в сфере впо и дпо)",K1574="руководитель физического воспитания оу, реализующего образовательные программы нпо и спо",K1574="преподаватель-организатор ОБЖ, допризывной подготовки",K1574="инструктор-методист оу дод спортивного профиля",K1574="старший инструктор-методист оу дод спортивного профиля",K1574="воспитатель в доу",K1574="воспитатель в дошкольной группе оу и оу для детей дошкольного и младшего школьного возраста"),36,список!AH1574)</f>
        <v xml:space="preserve"> </v>
      </c>
      <c r="N1574" s="6" t="str">
        <f t="shared" si="24"/>
        <v xml:space="preserve"> </v>
      </c>
      <c r="O1574" s="8"/>
      <c r="P1574" s="8"/>
      <c r="Q1574" s="8"/>
      <c r="R1574" s="8"/>
    </row>
    <row r="1575" spans="1:18" x14ac:dyDescent="0.25">
      <c r="A1575" s="8"/>
      <c r="B1575" s="9" t="e">
        <f>#VALUE!</f>
        <v>#VALUE!</v>
      </c>
      <c r="C1575" s="8"/>
      <c r="D1575" s="8"/>
      <c r="E1575" s="8"/>
      <c r="F1575" s="8"/>
      <c r="G1575" s="8"/>
      <c r="H1575" s="8"/>
      <c r="I1575" s="8"/>
      <c r="J1575" s="8"/>
      <c r="K1575" s="10"/>
      <c r="L1575" s="8"/>
      <c r="M1575" s="5" t="str">
        <f>IF(OR(K1575="работник из числа профессорско-преподавательского состава оу впо",K1575="работник из числа профессорско-преподавательского состава оу дпо (повышения квалификации) специалистов",K1575="старший воспитатель доу",K1575="старший воспитатель оу дод и дома ребенка",K1575="педагог-психолог",K1575="социальный педагог",K1575="педагог-организатор",K1575="мастер производственного обучения",K1575="старший вожатый",K1575="инструктор по труду",K1575="методист оу",K1575="старший методист оу",K1575="тьютор оу (за исключением тьюторов, занятых в сфере впо и дпо)",K1575="руководитель физического воспитания оу, реализующего образовательные программы нпо и спо",K1575="преподаватель-организатор ОБЖ, допризывной подготовки",K1575="инструктор-методист оу дод спортивного профиля",K1575="старший инструктор-методист оу дод спортивного профиля",K1575="воспитатель в доу",K1575="воспитатель в дошкольной группе оу и оу для детей дошкольного и младшего школьного возраста"),36,список!AH1575)</f>
        <v xml:space="preserve"> </v>
      </c>
      <c r="N1575" s="6" t="str">
        <f t="shared" si="24"/>
        <v xml:space="preserve"> </v>
      </c>
      <c r="O1575" s="8"/>
      <c r="P1575" s="8"/>
      <c r="Q1575" s="8"/>
      <c r="R1575" s="8"/>
    </row>
    <row r="1576" spans="1:18" x14ac:dyDescent="0.25">
      <c r="A1576" s="8"/>
      <c r="B1576" s="9" t="e">
        <f>#VALUE!</f>
        <v>#VALUE!</v>
      </c>
      <c r="C1576" s="8"/>
      <c r="D1576" s="8"/>
      <c r="E1576" s="8"/>
      <c r="F1576" s="8"/>
      <c r="G1576" s="8"/>
      <c r="H1576" s="8"/>
      <c r="I1576" s="8"/>
      <c r="J1576" s="8"/>
      <c r="K1576" s="10"/>
      <c r="L1576" s="8"/>
      <c r="M1576" s="5" t="str">
        <f>IF(OR(K1576="работник из числа профессорско-преподавательского состава оу впо",K1576="работник из числа профессорско-преподавательского состава оу дпо (повышения квалификации) специалистов",K1576="старший воспитатель доу",K1576="старший воспитатель оу дод и дома ребенка",K1576="педагог-психолог",K1576="социальный педагог",K1576="педагог-организатор",K1576="мастер производственного обучения",K1576="старший вожатый",K1576="инструктор по труду",K1576="методист оу",K1576="старший методист оу",K1576="тьютор оу (за исключением тьюторов, занятых в сфере впо и дпо)",K1576="руководитель физического воспитания оу, реализующего образовательные программы нпо и спо",K1576="преподаватель-организатор ОБЖ, допризывной подготовки",K1576="инструктор-методист оу дод спортивного профиля",K1576="старший инструктор-методист оу дод спортивного профиля",K1576="воспитатель в доу",K1576="воспитатель в дошкольной группе оу и оу для детей дошкольного и младшего школьного возраста"),36,список!AH1576)</f>
        <v xml:space="preserve"> </v>
      </c>
      <c r="N1576" s="6" t="str">
        <f t="shared" si="24"/>
        <v xml:space="preserve"> </v>
      </c>
      <c r="O1576" s="8"/>
      <c r="P1576" s="8"/>
      <c r="Q1576" s="8"/>
      <c r="R1576" s="8"/>
    </row>
    <row r="1577" spans="1:18" x14ac:dyDescent="0.25">
      <c r="A1577" s="8"/>
      <c r="B1577" s="9" t="e">
        <f>#VALUE!</f>
        <v>#VALUE!</v>
      </c>
      <c r="C1577" s="8"/>
      <c r="D1577" s="8"/>
      <c r="E1577" s="8"/>
      <c r="F1577" s="8"/>
      <c r="G1577" s="8"/>
      <c r="H1577" s="8"/>
      <c r="I1577" s="8"/>
      <c r="J1577" s="8"/>
      <c r="K1577" s="10"/>
      <c r="L1577" s="8"/>
      <c r="M1577" s="5" t="str">
        <f>IF(OR(K1577="работник из числа профессорско-преподавательского состава оу впо",K1577="работник из числа профессорско-преподавательского состава оу дпо (повышения квалификации) специалистов",K1577="старший воспитатель доу",K1577="старший воспитатель оу дод и дома ребенка",K1577="педагог-психолог",K1577="социальный педагог",K1577="педагог-организатор",K1577="мастер производственного обучения",K1577="старший вожатый",K1577="инструктор по труду",K1577="методист оу",K1577="старший методист оу",K1577="тьютор оу (за исключением тьюторов, занятых в сфере впо и дпо)",K1577="руководитель физического воспитания оу, реализующего образовательные программы нпо и спо",K1577="преподаватель-организатор ОБЖ, допризывной подготовки",K1577="инструктор-методист оу дод спортивного профиля",K1577="старший инструктор-методист оу дод спортивного профиля",K1577="воспитатель в доу",K1577="воспитатель в дошкольной группе оу и оу для детей дошкольного и младшего школьного возраста"),36,список!AH1577)</f>
        <v xml:space="preserve"> </v>
      </c>
      <c r="N1577" s="6" t="str">
        <f t="shared" si="24"/>
        <v xml:space="preserve"> </v>
      </c>
      <c r="O1577" s="8"/>
      <c r="P1577" s="8"/>
      <c r="Q1577" s="8"/>
      <c r="R1577" s="8"/>
    </row>
    <row r="1578" spans="1:18" x14ac:dyDescent="0.25">
      <c r="A1578" s="8"/>
      <c r="B1578" s="9" t="e">
        <f>#VALUE!</f>
        <v>#VALUE!</v>
      </c>
      <c r="C1578" s="8"/>
      <c r="D1578" s="8"/>
      <c r="E1578" s="8"/>
      <c r="F1578" s="8"/>
      <c r="G1578" s="8"/>
      <c r="H1578" s="8"/>
      <c r="I1578" s="8"/>
      <c r="J1578" s="8"/>
      <c r="K1578" s="10"/>
      <c r="L1578" s="8"/>
      <c r="M1578" s="5" t="str">
        <f>IF(OR(K1578="работник из числа профессорско-преподавательского состава оу впо",K1578="работник из числа профессорско-преподавательского состава оу дпо (повышения квалификации) специалистов",K1578="старший воспитатель доу",K1578="старший воспитатель оу дод и дома ребенка",K1578="педагог-психолог",K1578="социальный педагог",K1578="педагог-организатор",K1578="мастер производственного обучения",K1578="старший вожатый",K1578="инструктор по труду",K1578="методист оу",K1578="старший методист оу",K1578="тьютор оу (за исключением тьюторов, занятых в сфере впо и дпо)",K1578="руководитель физического воспитания оу, реализующего образовательные программы нпо и спо",K1578="преподаватель-организатор ОБЖ, допризывной подготовки",K1578="инструктор-методист оу дод спортивного профиля",K1578="старший инструктор-методист оу дод спортивного профиля",K1578="воспитатель в доу",K1578="воспитатель в дошкольной группе оу и оу для детей дошкольного и младшего школьного возраста"),36,список!AH1578)</f>
        <v xml:space="preserve"> </v>
      </c>
      <c r="N1578" s="6" t="str">
        <f t="shared" si="24"/>
        <v xml:space="preserve"> </v>
      </c>
      <c r="O1578" s="8"/>
      <c r="P1578" s="8"/>
      <c r="Q1578" s="8"/>
      <c r="R1578" s="8"/>
    </row>
    <row r="1579" spans="1:18" x14ac:dyDescent="0.25">
      <c r="A1579" s="8"/>
      <c r="B1579" s="9" t="e">
        <f>#VALUE!</f>
        <v>#VALUE!</v>
      </c>
      <c r="C1579" s="8"/>
      <c r="D1579" s="8"/>
      <c r="E1579" s="8"/>
      <c r="F1579" s="8"/>
      <c r="G1579" s="8"/>
      <c r="H1579" s="8"/>
      <c r="I1579" s="8"/>
      <c r="J1579" s="8"/>
      <c r="K1579" s="10"/>
      <c r="L1579" s="8"/>
      <c r="M1579" s="5" t="str">
        <f>IF(OR(K1579="работник из числа профессорско-преподавательского состава оу впо",K1579="работник из числа профессорско-преподавательского состава оу дпо (повышения квалификации) специалистов",K1579="старший воспитатель доу",K1579="старший воспитатель оу дод и дома ребенка",K1579="педагог-психолог",K1579="социальный педагог",K1579="педагог-организатор",K1579="мастер производственного обучения",K1579="старший вожатый",K1579="инструктор по труду",K1579="методист оу",K1579="старший методист оу",K1579="тьютор оу (за исключением тьюторов, занятых в сфере впо и дпо)",K1579="руководитель физического воспитания оу, реализующего образовательные программы нпо и спо",K1579="преподаватель-организатор ОБЖ, допризывной подготовки",K1579="инструктор-методист оу дод спортивного профиля",K1579="старший инструктор-методист оу дод спортивного профиля",K1579="воспитатель в доу",K1579="воспитатель в дошкольной группе оу и оу для детей дошкольного и младшего школьного возраста"),36,список!AH1579)</f>
        <v xml:space="preserve"> </v>
      </c>
      <c r="N1579" s="6" t="str">
        <f t="shared" si="24"/>
        <v xml:space="preserve"> </v>
      </c>
      <c r="O1579" s="8"/>
      <c r="P1579" s="8"/>
      <c r="Q1579" s="8"/>
      <c r="R1579" s="8"/>
    </row>
    <row r="1580" spans="1:18" x14ac:dyDescent="0.25">
      <c r="A1580" s="8"/>
      <c r="B1580" s="9" t="e">
        <f>#VALUE!</f>
        <v>#VALUE!</v>
      </c>
      <c r="C1580" s="8"/>
      <c r="D1580" s="8"/>
      <c r="E1580" s="8"/>
      <c r="F1580" s="8"/>
      <c r="G1580" s="8"/>
      <c r="H1580" s="8"/>
      <c r="I1580" s="8"/>
      <c r="J1580" s="8"/>
      <c r="K1580" s="10"/>
      <c r="L1580" s="8"/>
      <c r="M1580" s="5" t="str">
        <f>IF(OR(K1580="работник из числа профессорско-преподавательского состава оу впо",K1580="работник из числа профессорско-преподавательского состава оу дпо (повышения квалификации) специалистов",K1580="старший воспитатель доу",K1580="старший воспитатель оу дод и дома ребенка",K1580="педагог-психолог",K1580="социальный педагог",K1580="педагог-организатор",K1580="мастер производственного обучения",K1580="старший вожатый",K1580="инструктор по труду",K1580="методист оу",K1580="старший методист оу",K1580="тьютор оу (за исключением тьюторов, занятых в сфере впо и дпо)",K1580="руководитель физического воспитания оу, реализующего образовательные программы нпо и спо",K1580="преподаватель-организатор ОБЖ, допризывной подготовки",K1580="инструктор-методист оу дод спортивного профиля",K1580="старший инструктор-методист оу дод спортивного профиля",K1580="воспитатель в доу",K1580="воспитатель в дошкольной группе оу и оу для детей дошкольного и младшего школьного возраста"),36,список!AH1580)</f>
        <v xml:space="preserve"> </v>
      </c>
      <c r="N1580" s="6" t="str">
        <f t="shared" si="24"/>
        <v xml:space="preserve"> </v>
      </c>
      <c r="O1580" s="8"/>
      <c r="P1580" s="8"/>
      <c r="Q1580" s="8"/>
      <c r="R1580" s="8"/>
    </row>
    <row r="1581" spans="1:18" x14ac:dyDescent="0.25">
      <c r="A1581" s="8"/>
      <c r="B1581" s="9" t="e">
        <f>#VALUE!</f>
        <v>#VALUE!</v>
      </c>
      <c r="C1581" s="8"/>
      <c r="D1581" s="8"/>
      <c r="E1581" s="8"/>
      <c r="F1581" s="8"/>
      <c r="G1581" s="8"/>
      <c r="H1581" s="8"/>
      <c r="I1581" s="8"/>
      <c r="J1581" s="8"/>
      <c r="K1581" s="10"/>
      <c r="L1581" s="8"/>
      <c r="M1581" s="5" t="str">
        <f>IF(OR(K1581="работник из числа профессорско-преподавательского состава оу впо",K1581="работник из числа профессорско-преподавательского состава оу дпо (повышения квалификации) специалистов",K1581="старший воспитатель доу",K1581="старший воспитатель оу дод и дома ребенка",K1581="педагог-психолог",K1581="социальный педагог",K1581="педагог-организатор",K1581="мастер производственного обучения",K1581="старший вожатый",K1581="инструктор по труду",K1581="методист оу",K1581="старший методист оу",K1581="тьютор оу (за исключением тьюторов, занятых в сфере впо и дпо)",K1581="руководитель физического воспитания оу, реализующего образовательные программы нпо и спо",K1581="преподаватель-организатор ОБЖ, допризывной подготовки",K1581="инструктор-методист оу дод спортивного профиля",K1581="старший инструктор-методист оу дод спортивного профиля",K1581="воспитатель в доу",K1581="воспитатель в дошкольной группе оу и оу для детей дошкольного и младшего школьного возраста"),36,список!AH1581)</f>
        <v xml:space="preserve"> </v>
      </c>
      <c r="N1581" s="6" t="str">
        <f t="shared" si="24"/>
        <v xml:space="preserve"> </v>
      </c>
      <c r="O1581" s="8"/>
      <c r="P1581" s="8"/>
      <c r="Q1581" s="8"/>
      <c r="R1581" s="8"/>
    </row>
    <row r="1582" spans="1:18" x14ac:dyDescent="0.25">
      <c r="A1582" s="8"/>
      <c r="B1582" s="9" t="e">
        <f>#VALUE!</f>
        <v>#VALUE!</v>
      </c>
      <c r="C1582" s="8"/>
      <c r="D1582" s="8"/>
      <c r="E1582" s="8"/>
      <c r="F1582" s="8"/>
      <c r="G1582" s="8"/>
      <c r="H1582" s="8"/>
      <c r="I1582" s="8"/>
      <c r="J1582" s="8"/>
      <c r="K1582" s="10"/>
      <c r="L1582" s="8"/>
      <c r="M1582" s="5" t="str">
        <f>IF(OR(K1582="работник из числа профессорско-преподавательского состава оу впо",K1582="работник из числа профессорско-преподавательского состава оу дпо (повышения квалификации) специалистов",K1582="старший воспитатель доу",K1582="старший воспитатель оу дод и дома ребенка",K1582="педагог-психолог",K1582="социальный педагог",K1582="педагог-организатор",K1582="мастер производственного обучения",K1582="старший вожатый",K1582="инструктор по труду",K1582="методист оу",K1582="старший методист оу",K1582="тьютор оу (за исключением тьюторов, занятых в сфере впо и дпо)",K1582="руководитель физического воспитания оу, реализующего образовательные программы нпо и спо",K1582="преподаватель-организатор ОБЖ, допризывной подготовки",K1582="инструктор-методист оу дод спортивного профиля",K1582="старший инструктор-методист оу дод спортивного профиля",K1582="воспитатель в доу",K1582="воспитатель в дошкольной группе оу и оу для детей дошкольного и младшего школьного возраста"),36,список!AH1582)</f>
        <v xml:space="preserve"> </v>
      </c>
      <c r="N1582" s="6" t="str">
        <f t="shared" si="24"/>
        <v xml:space="preserve"> </v>
      </c>
      <c r="O1582" s="8"/>
      <c r="P1582" s="8"/>
      <c r="Q1582" s="8"/>
      <c r="R1582" s="8"/>
    </row>
    <row r="1583" spans="1:18" x14ac:dyDescent="0.25">
      <c r="A1583" s="8"/>
      <c r="B1583" s="9" t="e">
        <f>#VALUE!</f>
        <v>#VALUE!</v>
      </c>
      <c r="C1583" s="8"/>
      <c r="D1583" s="8"/>
      <c r="E1583" s="8"/>
      <c r="F1583" s="8"/>
      <c r="G1583" s="8"/>
      <c r="H1583" s="8"/>
      <c r="I1583" s="8"/>
      <c r="J1583" s="8"/>
      <c r="K1583" s="10"/>
      <c r="L1583" s="8"/>
      <c r="M1583" s="5" t="str">
        <f>IF(OR(K1583="работник из числа профессорско-преподавательского состава оу впо",K1583="работник из числа профессорско-преподавательского состава оу дпо (повышения квалификации) специалистов",K1583="старший воспитатель доу",K1583="старший воспитатель оу дод и дома ребенка",K1583="педагог-психолог",K1583="социальный педагог",K1583="педагог-организатор",K1583="мастер производственного обучения",K1583="старший вожатый",K1583="инструктор по труду",K1583="методист оу",K1583="старший методист оу",K1583="тьютор оу (за исключением тьюторов, занятых в сфере впо и дпо)",K1583="руководитель физического воспитания оу, реализующего образовательные программы нпо и спо",K1583="преподаватель-организатор ОБЖ, допризывной подготовки",K1583="инструктор-методист оу дод спортивного профиля",K1583="старший инструктор-методист оу дод спортивного профиля",K1583="воспитатель в доу",K1583="воспитатель в дошкольной группе оу и оу для детей дошкольного и младшего школьного возраста"),36,список!AH1583)</f>
        <v xml:space="preserve"> </v>
      </c>
      <c r="N1583" s="6" t="str">
        <f t="shared" si="24"/>
        <v xml:space="preserve"> </v>
      </c>
      <c r="O1583" s="8"/>
      <c r="P1583" s="8"/>
      <c r="Q1583" s="8"/>
      <c r="R1583" s="8"/>
    </row>
    <row r="1584" spans="1:18" x14ac:dyDescent="0.25">
      <c r="A1584" s="8"/>
      <c r="B1584" s="9" t="e">
        <f>#VALUE!</f>
        <v>#VALUE!</v>
      </c>
      <c r="C1584" s="8"/>
      <c r="D1584" s="8"/>
      <c r="E1584" s="8"/>
      <c r="F1584" s="8"/>
      <c r="G1584" s="8"/>
      <c r="H1584" s="8"/>
      <c r="I1584" s="8"/>
      <c r="J1584" s="8"/>
      <c r="K1584" s="10"/>
      <c r="L1584" s="8"/>
      <c r="M1584" s="5" t="str">
        <f>IF(OR(K1584="работник из числа профессорско-преподавательского состава оу впо",K1584="работник из числа профессорско-преподавательского состава оу дпо (повышения квалификации) специалистов",K1584="старший воспитатель доу",K1584="старший воспитатель оу дод и дома ребенка",K1584="педагог-психолог",K1584="социальный педагог",K1584="педагог-организатор",K1584="мастер производственного обучения",K1584="старший вожатый",K1584="инструктор по труду",K1584="методист оу",K1584="старший методист оу",K1584="тьютор оу (за исключением тьюторов, занятых в сфере впо и дпо)",K1584="руководитель физического воспитания оу, реализующего образовательные программы нпо и спо",K1584="преподаватель-организатор ОБЖ, допризывной подготовки",K1584="инструктор-методист оу дод спортивного профиля",K1584="старший инструктор-методист оу дод спортивного профиля",K1584="воспитатель в доу",K1584="воспитатель в дошкольной группе оу и оу для детей дошкольного и младшего школьного возраста"),36,список!AH1584)</f>
        <v xml:space="preserve"> </v>
      </c>
      <c r="N1584" s="6" t="str">
        <f t="shared" si="24"/>
        <v xml:space="preserve"> </v>
      </c>
      <c r="O1584" s="8"/>
      <c r="P1584" s="8"/>
      <c r="Q1584" s="8"/>
      <c r="R1584" s="8"/>
    </row>
    <row r="1585" spans="1:18" x14ac:dyDescent="0.25">
      <c r="A1585" s="8"/>
      <c r="B1585" s="9" t="e">
        <f>#VALUE!</f>
        <v>#VALUE!</v>
      </c>
      <c r="C1585" s="8"/>
      <c r="D1585" s="8"/>
      <c r="E1585" s="8"/>
      <c r="F1585" s="8"/>
      <c r="G1585" s="8"/>
      <c r="H1585" s="8"/>
      <c r="I1585" s="8"/>
      <c r="J1585" s="8"/>
      <c r="K1585" s="10"/>
      <c r="L1585" s="8"/>
      <c r="M1585" s="5" t="str">
        <f>IF(OR(K1585="работник из числа профессорско-преподавательского состава оу впо",K1585="работник из числа профессорско-преподавательского состава оу дпо (повышения квалификации) специалистов",K1585="старший воспитатель доу",K1585="старший воспитатель оу дод и дома ребенка",K1585="педагог-психолог",K1585="социальный педагог",K1585="педагог-организатор",K1585="мастер производственного обучения",K1585="старший вожатый",K1585="инструктор по труду",K1585="методист оу",K1585="старший методист оу",K1585="тьютор оу (за исключением тьюторов, занятых в сфере впо и дпо)",K1585="руководитель физического воспитания оу, реализующего образовательные программы нпо и спо",K1585="преподаватель-организатор ОБЖ, допризывной подготовки",K1585="инструктор-методист оу дод спортивного профиля",K1585="старший инструктор-методист оу дод спортивного профиля",K1585="воспитатель в доу",K1585="воспитатель в дошкольной группе оу и оу для детей дошкольного и младшего школьного возраста"),36,список!AH1585)</f>
        <v xml:space="preserve"> </v>
      </c>
      <c r="N1585" s="6" t="str">
        <f t="shared" si="24"/>
        <v xml:space="preserve"> </v>
      </c>
      <c r="O1585" s="8"/>
      <c r="P1585" s="8"/>
      <c r="Q1585" s="8"/>
      <c r="R1585" s="8"/>
    </row>
    <row r="1586" spans="1:18" x14ac:dyDescent="0.25">
      <c r="A1586" s="8"/>
      <c r="B1586" s="9" t="e">
        <f>#VALUE!</f>
        <v>#VALUE!</v>
      </c>
      <c r="C1586" s="8"/>
      <c r="D1586" s="8"/>
      <c r="E1586" s="8"/>
      <c r="F1586" s="8"/>
      <c r="G1586" s="8"/>
      <c r="H1586" s="8"/>
      <c r="I1586" s="8"/>
      <c r="J1586" s="8"/>
      <c r="K1586" s="10"/>
      <c r="L1586" s="8"/>
      <c r="M1586" s="5" t="str">
        <f>IF(OR(K1586="работник из числа профессорско-преподавательского состава оу впо",K1586="работник из числа профессорско-преподавательского состава оу дпо (повышения квалификации) специалистов",K1586="старший воспитатель доу",K1586="старший воспитатель оу дод и дома ребенка",K1586="педагог-психолог",K1586="социальный педагог",K1586="педагог-организатор",K1586="мастер производственного обучения",K1586="старший вожатый",K1586="инструктор по труду",K1586="методист оу",K1586="старший методист оу",K1586="тьютор оу (за исключением тьюторов, занятых в сфере впо и дпо)",K1586="руководитель физического воспитания оу, реализующего образовательные программы нпо и спо",K1586="преподаватель-организатор ОБЖ, допризывной подготовки",K1586="инструктор-методист оу дод спортивного профиля",K1586="старший инструктор-методист оу дод спортивного профиля",K1586="воспитатель в доу",K1586="воспитатель в дошкольной группе оу и оу для детей дошкольного и младшего школьного возраста"),36,список!AH1586)</f>
        <v xml:space="preserve"> </v>
      </c>
      <c r="N1586" s="6" t="str">
        <f t="shared" si="24"/>
        <v xml:space="preserve"> </v>
      </c>
      <c r="O1586" s="8"/>
      <c r="P1586" s="8"/>
      <c r="Q1586" s="8"/>
      <c r="R1586" s="8"/>
    </row>
    <row r="1587" spans="1:18" x14ac:dyDescent="0.25">
      <c r="A1587" s="8"/>
      <c r="B1587" s="9" t="e">
        <f>#VALUE!</f>
        <v>#VALUE!</v>
      </c>
      <c r="C1587" s="8"/>
      <c r="D1587" s="8"/>
      <c r="E1587" s="8"/>
      <c r="F1587" s="8"/>
      <c r="G1587" s="8"/>
      <c r="H1587" s="8"/>
      <c r="I1587" s="8"/>
      <c r="J1587" s="8"/>
      <c r="K1587" s="10"/>
      <c r="L1587" s="8"/>
      <c r="M1587" s="5" t="str">
        <f>IF(OR(K1587="работник из числа профессорско-преподавательского состава оу впо",K1587="работник из числа профессорско-преподавательского состава оу дпо (повышения квалификации) специалистов",K1587="старший воспитатель доу",K1587="старший воспитатель оу дод и дома ребенка",K1587="педагог-психолог",K1587="социальный педагог",K1587="педагог-организатор",K1587="мастер производственного обучения",K1587="старший вожатый",K1587="инструктор по труду",K1587="методист оу",K1587="старший методист оу",K1587="тьютор оу (за исключением тьюторов, занятых в сфере впо и дпо)",K1587="руководитель физического воспитания оу, реализующего образовательные программы нпо и спо",K1587="преподаватель-организатор ОБЖ, допризывной подготовки",K1587="инструктор-методист оу дод спортивного профиля",K1587="старший инструктор-методист оу дод спортивного профиля",K1587="воспитатель в доу",K1587="воспитатель в дошкольной группе оу и оу для детей дошкольного и младшего школьного возраста"),36,список!AH1587)</f>
        <v xml:space="preserve"> </v>
      </c>
      <c r="N1587" s="6" t="str">
        <f t="shared" si="24"/>
        <v xml:space="preserve"> </v>
      </c>
      <c r="O1587" s="8"/>
      <c r="P1587" s="8"/>
      <c r="Q1587" s="8"/>
      <c r="R1587" s="8"/>
    </row>
    <row r="1588" spans="1:18" x14ac:dyDescent="0.25">
      <c r="A1588" s="8"/>
      <c r="B1588" s="9" t="e">
        <f>#VALUE!</f>
        <v>#VALUE!</v>
      </c>
      <c r="C1588" s="8"/>
      <c r="D1588" s="8"/>
      <c r="E1588" s="8"/>
      <c r="F1588" s="8"/>
      <c r="G1588" s="8"/>
      <c r="H1588" s="8"/>
      <c r="I1588" s="8"/>
      <c r="J1588" s="8"/>
      <c r="K1588" s="10"/>
      <c r="L1588" s="8"/>
      <c r="M1588" s="5" t="str">
        <f>IF(OR(K1588="работник из числа профессорско-преподавательского состава оу впо",K1588="работник из числа профессорско-преподавательского состава оу дпо (повышения квалификации) специалистов",K1588="старший воспитатель доу",K1588="старший воспитатель оу дод и дома ребенка",K1588="педагог-психолог",K1588="социальный педагог",K1588="педагог-организатор",K1588="мастер производственного обучения",K1588="старший вожатый",K1588="инструктор по труду",K1588="методист оу",K1588="старший методист оу",K1588="тьютор оу (за исключением тьюторов, занятых в сфере впо и дпо)",K1588="руководитель физического воспитания оу, реализующего образовательные программы нпо и спо",K1588="преподаватель-организатор ОБЖ, допризывной подготовки",K1588="инструктор-методист оу дод спортивного профиля",K1588="старший инструктор-методист оу дод спортивного профиля",K1588="воспитатель в доу",K1588="воспитатель в дошкольной группе оу и оу для детей дошкольного и младшего школьного возраста"),36,список!AH1588)</f>
        <v xml:space="preserve"> </v>
      </c>
      <c r="N1588" s="6" t="str">
        <f t="shared" si="24"/>
        <v xml:space="preserve"> </v>
      </c>
      <c r="O1588" s="8"/>
      <c r="P1588" s="8"/>
      <c r="Q1588" s="8"/>
      <c r="R1588" s="8"/>
    </row>
    <row r="1589" spans="1:18" x14ac:dyDescent="0.25">
      <c r="A1589" s="8"/>
      <c r="B1589" s="9" t="e">
        <f>#VALUE!</f>
        <v>#VALUE!</v>
      </c>
      <c r="C1589" s="8"/>
      <c r="D1589" s="8"/>
      <c r="E1589" s="8"/>
      <c r="F1589" s="8"/>
      <c r="G1589" s="8"/>
      <c r="H1589" s="8"/>
      <c r="I1589" s="8"/>
      <c r="J1589" s="8"/>
      <c r="K1589" s="10"/>
      <c r="L1589" s="8"/>
      <c r="M1589" s="5" t="str">
        <f>IF(OR(K1589="работник из числа профессорско-преподавательского состава оу впо",K1589="работник из числа профессорско-преподавательского состава оу дпо (повышения квалификации) специалистов",K1589="старший воспитатель доу",K1589="старший воспитатель оу дод и дома ребенка",K1589="педагог-психолог",K1589="социальный педагог",K1589="педагог-организатор",K1589="мастер производственного обучения",K1589="старший вожатый",K1589="инструктор по труду",K1589="методист оу",K1589="старший методист оу",K1589="тьютор оу (за исключением тьюторов, занятых в сфере впо и дпо)",K1589="руководитель физического воспитания оу, реализующего образовательные программы нпо и спо",K1589="преподаватель-организатор ОБЖ, допризывной подготовки",K1589="инструктор-методист оу дод спортивного профиля",K1589="старший инструктор-методист оу дод спортивного профиля",K1589="воспитатель в доу",K1589="воспитатель в дошкольной группе оу и оу для детей дошкольного и младшего школьного возраста"),36,список!AH1589)</f>
        <v xml:space="preserve"> </v>
      </c>
      <c r="N1589" s="6" t="str">
        <f t="shared" si="24"/>
        <v xml:space="preserve"> </v>
      </c>
      <c r="O1589" s="8"/>
      <c r="P1589" s="8"/>
      <c r="Q1589" s="8"/>
      <c r="R1589" s="8"/>
    </row>
    <row r="1590" spans="1:18" x14ac:dyDescent="0.25">
      <c r="A1590" s="8"/>
      <c r="B1590" s="9" t="e">
        <f>#VALUE!</f>
        <v>#VALUE!</v>
      </c>
      <c r="C1590" s="8"/>
      <c r="D1590" s="8"/>
      <c r="E1590" s="8"/>
      <c r="F1590" s="8"/>
      <c r="G1590" s="8"/>
      <c r="H1590" s="8"/>
      <c r="I1590" s="8"/>
      <c r="J1590" s="8"/>
      <c r="K1590" s="10"/>
      <c r="L1590" s="8"/>
      <c r="M1590" s="5" t="str">
        <f>IF(OR(K1590="работник из числа профессорско-преподавательского состава оу впо",K1590="работник из числа профессорско-преподавательского состава оу дпо (повышения квалификации) специалистов",K1590="старший воспитатель доу",K1590="старший воспитатель оу дод и дома ребенка",K1590="педагог-психолог",K1590="социальный педагог",K1590="педагог-организатор",K1590="мастер производственного обучения",K1590="старший вожатый",K1590="инструктор по труду",K1590="методист оу",K1590="старший методист оу",K1590="тьютор оу (за исключением тьюторов, занятых в сфере впо и дпо)",K1590="руководитель физического воспитания оу, реализующего образовательные программы нпо и спо",K1590="преподаватель-организатор ОБЖ, допризывной подготовки",K1590="инструктор-методист оу дод спортивного профиля",K1590="старший инструктор-методист оу дод спортивного профиля",K1590="воспитатель в доу",K1590="воспитатель в дошкольной группе оу и оу для детей дошкольного и младшего школьного возраста"),36,список!AH1590)</f>
        <v xml:space="preserve"> </v>
      </c>
      <c r="N1590" s="6" t="str">
        <f t="shared" si="24"/>
        <v xml:space="preserve"> </v>
      </c>
      <c r="O1590" s="8"/>
      <c r="P1590" s="8"/>
      <c r="Q1590" s="8"/>
      <c r="R1590" s="8"/>
    </row>
    <row r="1591" spans="1:18" x14ac:dyDescent="0.25">
      <c r="A1591" s="8"/>
      <c r="B1591" s="9" t="e">
        <f>#VALUE!</f>
        <v>#VALUE!</v>
      </c>
      <c r="C1591" s="8"/>
      <c r="D1591" s="8"/>
      <c r="E1591" s="8"/>
      <c r="F1591" s="8"/>
      <c r="G1591" s="8"/>
      <c r="H1591" s="8"/>
      <c r="I1591" s="8"/>
      <c r="J1591" s="8"/>
      <c r="K1591" s="10"/>
      <c r="L1591" s="8"/>
      <c r="M1591" s="5" t="str">
        <f>IF(OR(K1591="работник из числа профессорско-преподавательского состава оу впо",K1591="работник из числа профессорско-преподавательского состава оу дпо (повышения квалификации) специалистов",K1591="старший воспитатель доу",K1591="старший воспитатель оу дод и дома ребенка",K1591="педагог-психолог",K1591="социальный педагог",K1591="педагог-организатор",K1591="мастер производственного обучения",K1591="старший вожатый",K1591="инструктор по труду",K1591="методист оу",K1591="старший методист оу",K1591="тьютор оу (за исключением тьюторов, занятых в сфере впо и дпо)",K1591="руководитель физического воспитания оу, реализующего образовательные программы нпо и спо",K1591="преподаватель-организатор ОБЖ, допризывной подготовки",K1591="инструктор-методист оу дод спортивного профиля",K1591="старший инструктор-методист оу дод спортивного профиля",K1591="воспитатель в доу",K1591="воспитатель в дошкольной группе оу и оу для детей дошкольного и младшего школьного возраста"),36,список!AH1591)</f>
        <v xml:space="preserve"> </v>
      </c>
      <c r="N1591" s="6" t="str">
        <f t="shared" si="24"/>
        <v xml:space="preserve"> </v>
      </c>
      <c r="O1591" s="8"/>
      <c r="P1591" s="8"/>
      <c r="Q1591" s="8"/>
      <c r="R1591" s="8"/>
    </row>
    <row r="1592" spans="1:18" x14ac:dyDescent="0.25">
      <c r="A1592" s="8"/>
      <c r="B1592" s="9" t="e">
        <f>#VALUE!</f>
        <v>#VALUE!</v>
      </c>
      <c r="C1592" s="8"/>
      <c r="D1592" s="8"/>
      <c r="E1592" s="8"/>
      <c r="F1592" s="8"/>
      <c r="G1592" s="8"/>
      <c r="H1592" s="8"/>
      <c r="I1592" s="8"/>
      <c r="J1592" s="8"/>
      <c r="K1592" s="10"/>
      <c r="L1592" s="8"/>
      <c r="M1592" s="5" t="str">
        <f>IF(OR(K1592="работник из числа профессорско-преподавательского состава оу впо",K1592="работник из числа профессорско-преподавательского состава оу дпо (повышения квалификации) специалистов",K1592="старший воспитатель доу",K1592="старший воспитатель оу дод и дома ребенка",K1592="педагог-психолог",K1592="социальный педагог",K1592="педагог-организатор",K1592="мастер производственного обучения",K1592="старший вожатый",K1592="инструктор по труду",K1592="методист оу",K1592="старший методист оу",K1592="тьютор оу (за исключением тьюторов, занятых в сфере впо и дпо)",K1592="руководитель физического воспитания оу, реализующего образовательные программы нпо и спо",K1592="преподаватель-организатор ОБЖ, допризывной подготовки",K1592="инструктор-методист оу дод спортивного профиля",K1592="старший инструктор-методист оу дод спортивного профиля",K1592="воспитатель в доу",K1592="воспитатель в дошкольной группе оу и оу для детей дошкольного и младшего школьного возраста"),36,список!AH1592)</f>
        <v xml:space="preserve"> </v>
      </c>
      <c r="N1592" s="6" t="str">
        <f t="shared" si="24"/>
        <v xml:space="preserve"> </v>
      </c>
      <c r="O1592" s="8"/>
      <c r="P1592" s="8"/>
      <c r="Q1592" s="8"/>
      <c r="R1592" s="8"/>
    </row>
    <row r="1593" spans="1:18" x14ac:dyDescent="0.25">
      <c r="A1593" s="8"/>
      <c r="B1593" s="9" t="e">
        <f>#VALUE!</f>
        <v>#VALUE!</v>
      </c>
      <c r="C1593" s="8"/>
      <c r="D1593" s="8"/>
      <c r="E1593" s="8"/>
      <c r="F1593" s="8"/>
      <c r="G1593" s="8"/>
      <c r="H1593" s="8"/>
      <c r="I1593" s="8"/>
      <c r="J1593" s="8"/>
      <c r="K1593" s="10"/>
      <c r="L1593" s="8"/>
      <c r="M1593" s="5" t="str">
        <f>IF(OR(K1593="работник из числа профессорско-преподавательского состава оу впо",K1593="работник из числа профессорско-преподавательского состава оу дпо (повышения квалификации) специалистов",K1593="старший воспитатель доу",K1593="старший воспитатель оу дод и дома ребенка",K1593="педагог-психолог",K1593="социальный педагог",K1593="педагог-организатор",K1593="мастер производственного обучения",K1593="старший вожатый",K1593="инструктор по труду",K1593="методист оу",K1593="старший методист оу",K1593="тьютор оу (за исключением тьюторов, занятых в сфере впо и дпо)",K1593="руководитель физического воспитания оу, реализующего образовательные программы нпо и спо",K1593="преподаватель-организатор ОБЖ, допризывной подготовки",K1593="инструктор-методист оу дод спортивного профиля",K1593="старший инструктор-методист оу дод спортивного профиля",K1593="воспитатель в доу",K1593="воспитатель в дошкольной группе оу и оу для детей дошкольного и младшего школьного возраста"),36,список!AH1593)</f>
        <v xml:space="preserve"> </v>
      </c>
      <c r="N1593" s="6" t="str">
        <f t="shared" si="24"/>
        <v xml:space="preserve"> </v>
      </c>
      <c r="O1593" s="8"/>
      <c r="P1593" s="8"/>
      <c r="Q1593" s="8"/>
      <c r="R1593" s="8"/>
    </row>
    <row r="1594" spans="1:18" x14ac:dyDescent="0.25">
      <c r="A1594" s="8"/>
      <c r="B1594" s="9" t="e">
        <f>#VALUE!</f>
        <v>#VALUE!</v>
      </c>
      <c r="C1594" s="8"/>
      <c r="D1594" s="8"/>
      <c r="E1594" s="8"/>
      <c r="F1594" s="8"/>
      <c r="G1594" s="8"/>
      <c r="H1594" s="8"/>
      <c r="I1594" s="8"/>
      <c r="J1594" s="8"/>
      <c r="K1594" s="10"/>
      <c r="L1594" s="8"/>
      <c r="M1594" s="5" t="str">
        <f>IF(OR(K1594="работник из числа профессорско-преподавательского состава оу впо",K1594="работник из числа профессорско-преподавательского состава оу дпо (повышения квалификации) специалистов",K1594="старший воспитатель доу",K1594="старший воспитатель оу дод и дома ребенка",K1594="педагог-психолог",K1594="социальный педагог",K1594="педагог-организатор",K1594="мастер производственного обучения",K1594="старший вожатый",K1594="инструктор по труду",K1594="методист оу",K1594="старший методист оу",K1594="тьютор оу (за исключением тьюторов, занятых в сфере впо и дпо)",K1594="руководитель физического воспитания оу, реализующего образовательные программы нпо и спо",K1594="преподаватель-организатор ОБЖ, допризывной подготовки",K1594="инструктор-методист оу дод спортивного профиля",K1594="старший инструктор-методист оу дод спортивного профиля",K1594="воспитатель в доу",K1594="воспитатель в дошкольной группе оу и оу для детей дошкольного и младшего школьного возраста"),36,список!AH1594)</f>
        <v xml:space="preserve"> </v>
      </c>
      <c r="N1594" s="6" t="str">
        <f t="shared" si="24"/>
        <v xml:space="preserve"> </v>
      </c>
      <c r="O1594" s="8"/>
      <c r="P1594" s="8"/>
      <c r="Q1594" s="8"/>
      <c r="R1594" s="8"/>
    </row>
    <row r="1595" spans="1:18" x14ac:dyDescent="0.25">
      <c r="A1595" s="8"/>
      <c r="B1595" s="9" t="e">
        <f>#VALUE!</f>
        <v>#VALUE!</v>
      </c>
      <c r="C1595" s="8"/>
      <c r="D1595" s="8"/>
      <c r="E1595" s="8"/>
      <c r="F1595" s="8"/>
      <c r="G1595" s="8"/>
      <c r="H1595" s="8"/>
      <c r="I1595" s="8"/>
      <c r="J1595" s="8"/>
      <c r="K1595" s="10"/>
      <c r="L1595" s="8"/>
      <c r="M1595" s="5" t="str">
        <f>IF(OR(K1595="работник из числа профессорско-преподавательского состава оу впо",K1595="работник из числа профессорско-преподавательского состава оу дпо (повышения квалификации) специалистов",K1595="старший воспитатель доу",K1595="старший воспитатель оу дод и дома ребенка",K1595="педагог-психолог",K1595="социальный педагог",K1595="педагог-организатор",K1595="мастер производственного обучения",K1595="старший вожатый",K1595="инструктор по труду",K1595="методист оу",K1595="старший методист оу",K1595="тьютор оу (за исключением тьюторов, занятых в сфере впо и дпо)",K1595="руководитель физического воспитания оу, реализующего образовательные программы нпо и спо",K1595="преподаватель-организатор ОБЖ, допризывной подготовки",K1595="инструктор-методист оу дод спортивного профиля",K1595="старший инструктор-методист оу дод спортивного профиля",K1595="воспитатель в доу",K1595="воспитатель в дошкольной группе оу и оу для детей дошкольного и младшего школьного возраста"),36,список!AH1595)</f>
        <v xml:space="preserve"> </v>
      </c>
      <c r="N1595" s="6" t="str">
        <f t="shared" si="24"/>
        <v xml:space="preserve"> </v>
      </c>
      <c r="O1595" s="8"/>
      <c r="P1595" s="8"/>
      <c r="Q1595" s="8"/>
      <c r="R1595" s="8"/>
    </row>
    <row r="1596" spans="1:18" x14ac:dyDescent="0.25">
      <c r="A1596" s="8"/>
      <c r="B1596" s="9" t="e">
        <f>#VALUE!</f>
        <v>#VALUE!</v>
      </c>
      <c r="C1596" s="8"/>
      <c r="D1596" s="8"/>
      <c r="E1596" s="8"/>
      <c r="F1596" s="8"/>
      <c r="G1596" s="8"/>
      <c r="H1596" s="8"/>
      <c r="I1596" s="8"/>
      <c r="J1596" s="8"/>
      <c r="K1596" s="10"/>
      <c r="L1596" s="8"/>
      <c r="M1596" s="5" t="str">
        <f>IF(OR(K1596="работник из числа профессорско-преподавательского состава оу впо",K1596="работник из числа профессорско-преподавательского состава оу дпо (повышения квалификации) специалистов",K1596="старший воспитатель доу",K1596="старший воспитатель оу дод и дома ребенка",K1596="педагог-психолог",K1596="социальный педагог",K1596="педагог-организатор",K1596="мастер производственного обучения",K1596="старший вожатый",K1596="инструктор по труду",K1596="методист оу",K1596="старший методист оу",K1596="тьютор оу (за исключением тьюторов, занятых в сфере впо и дпо)",K1596="руководитель физического воспитания оу, реализующего образовательные программы нпо и спо",K1596="преподаватель-организатор ОБЖ, допризывной подготовки",K1596="инструктор-методист оу дод спортивного профиля",K1596="старший инструктор-методист оу дод спортивного профиля",K1596="воспитатель в доу",K1596="воспитатель в дошкольной группе оу и оу для детей дошкольного и младшего школьного возраста"),36,список!AH1596)</f>
        <v xml:space="preserve"> </v>
      </c>
      <c r="N1596" s="6" t="str">
        <f t="shared" si="24"/>
        <v xml:space="preserve"> </v>
      </c>
      <c r="O1596" s="8"/>
      <c r="P1596" s="8"/>
      <c r="Q1596" s="8"/>
      <c r="R1596" s="8"/>
    </row>
    <row r="1597" spans="1:18" x14ac:dyDescent="0.25">
      <c r="A1597" s="8"/>
      <c r="B1597" s="9" t="e">
        <f>#VALUE!</f>
        <v>#VALUE!</v>
      </c>
      <c r="C1597" s="8"/>
      <c r="D1597" s="8"/>
      <c r="E1597" s="8"/>
      <c r="F1597" s="8"/>
      <c r="G1597" s="8"/>
      <c r="H1597" s="8"/>
      <c r="I1597" s="8"/>
      <c r="J1597" s="8"/>
      <c r="K1597" s="10"/>
      <c r="L1597" s="8"/>
      <c r="M1597" s="5" t="str">
        <f>IF(OR(K1597="работник из числа профессорско-преподавательского состава оу впо",K1597="работник из числа профессорско-преподавательского состава оу дпо (повышения квалификации) специалистов",K1597="старший воспитатель доу",K1597="старший воспитатель оу дод и дома ребенка",K1597="педагог-психолог",K1597="социальный педагог",K1597="педагог-организатор",K1597="мастер производственного обучения",K1597="старший вожатый",K1597="инструктор по труду",K1597="методист оу",K1597="старший методист оу",K1597="тьютор оу (за исключением тьюторов, занятых в сфере впо и дпо)",K1597="руководитель физического воспитания оу, реализующего образовательные программы нпо и спо",K1597="преподаватель-организатор ОБЖ, допризывной подготовки",K1597="инструктор-методист оу дод спортивного профиля",K1597="старший инструктор-методист оу дод спортивного профиля",K1597="воспитатель в доу",K1597="воспитатель в дошкольной группе оу и оу для детей дошкольного и младшего школьного возраста"),36,список!AH1597)</f>
        <v xml:space="preserve"> </v>
      </c>
      <c r="N1597" s="6" t="str">
        <f t="shared" si="24"/>
        <v xml:space="preserve"> </v>
      </c>
      <c r="O1597" s="8"/>
      <c r="P1597" s="8"/>
      <c r="Q1597" s="8"/>
      <c r="R1597" s="8"/>
    </row>
    <row r="1598" spans="1:18" x14ac:dyDescent="0.25">
      <c r="A1598" s="8"/>
      <c r="B1598" s="9" t="e">
        <f>#VALUE!</f>
        <v>#VALUE!</v>
      </c>
      <c r="C1598" s="8"/>
      <c r="D1598" s="8"/>
      <c r="E1598" s="8"/>
      <c r="F1598" s="8"/>
      <c r="G1598" s="8"/>
      <c r="H1598" s="8"/>
      <c r="I1598" s="8"/>
      <c r="J1598" s="8"/>
      <c r="K1598" s="10"/>
      <c r="L1598" s="8"/>
      <c r="M1598" s="5" t="str">
        <f>IF(OR(K1598="работник из числа профессорско-преподавательского состава оу впо",K1598="работник из числа профессорско-преподавательского состава оу дпо (повышения квалификации) специалистов",K1598="старший воспитатель доу",K1598="старший воспитатель оу дод и дома ребенка",K1598="педагог-психолог",K1598="социальный педагог",K1598="педагог-организатор",K1598="мастер производственного обучения",K1598="старший вожатый",K1598="инструктор по труду",K1598="методист оу",K1598="старший методист оу",K1598="тьютор оу (за исключением тьюторов, занятых в сфере впо и дпо)",K1598="руководитель физического воспитания оу, реализующего образовательные программы нпо и спо",K1598="преподаватель-организатор ОБЖ, допризывной подготовки",K1598="инструктор-методист оу дод спортивного профиля",K1598="старший инструктор-методист оу дод спортивного профиля",K1598="воспитатель в доу",K1598="воспитатель в дошкольной группе оу и оу для детей дошкольного и младшего школьного возраста"),36,список!AH1598)</f>
        <v xml:space="preserve"> </v>
      </c>
      <c r="N1598" s="6" t="str">
        <f t="shared" si="24"/>
        <v xml:space="preserve"> </v>
      </c>
      <c r="O1598" s="8"/>
      <c r="P1598" s="8"/>
      <c r="Q1598" s="8"/>
      <c r="R1598" s="8"/>
    </row>
    <row r="1599" spans="1:18" x14ac:dyDescent="0.25">
      <c r="A1599" s="8"/>
      <c r="B1599" s="9" t="e">
        <f>#VALUE!</f>
        <v>#VALUE!</v>
      </c>
      <c r="C1599" s="8"/>
      <c r="D1599" s="8"/>
      <c r="E1599" s="8"/>
      <c r="F1599" s="8"/>
      <c r="G1599" s="8"/>
      <c r="H1599" s="8"/>
      <c r="I1599" s="8"/>
      <c r="J1599" s="8"/>
      <c r="K1599" s="10"/>
      <c r="L1599" s="8"/>
      <c r="M1599" s="5" t="str">
        <f>IF(OR(K1599="работник из числа профессорско-преподавательского состава оу впо",K1599="работник из числа профессорско-преподавательского состава оу дпо (повышения квалификации) специалистов",K1599="старший воспитатель доу",K1599="старший воспитатель оу дод и дома ребенка",K1599="педагог-психолог",K1599="социальный педагог",K1599="педагог-организатор",K1599="мастер производственного обучения",K1599="старший вожатый",K1599="инструктор по труду",K1599="методист оу",K1599="старший методист оу",K1599="тьютор оу (за исключением тьюторов, занятых в сфере впо и дпо)",K1599="руководитель физического воспитания оу, реализующего образовательные программы нпо и спо",K1599="преподаватель-организатор ОБЖ, допризывной подготовки",K1599="инструктор-методист оу дод спортивного профиля",K1599="старший инструктор-методист оу дод спортивного профиля",K1599="воспитатель в доу",K1599="воспитатель в дошкольной группе оу и оу для детей дошкольного и младшего школьного возраста"),36,список!AH1599)</f>
        <v xml:space="preserve"> </v>
      </c>
      <c r="N1599" s="6" t="str">
        <f t="shared" si="24"/>
        <v xml:space="preserve"> </v>
      </c>
      <c r="O1599" s="8"/>
      <c r="P1599" s="8"/>
      <c r="Q1599" s="8"/>
      <c r="R1599" s="8"/>
    </row>
    <row r="1600" spans="1:18" x14ac:dyDescent="0.25">
      <c r="A1600" s="8"/>
      <c r="B1600" s="9" t="e">
        <f>#VALUE!</f>
        <v>#VALUE!</v>
      </c>
      <c r="C1600" s="8"/>
      <c r="D1600" s="8"/>
      <c r="E1600" s="8"/>
      <c r="F1600" s="8"/>
      <c r="G1600" s="8"/>
      <c r="H1600" s="8"/>
      <c r="I1600" s="8"/>
      <c r="J1600" s="8"/>
      <c r="K1600" s="10"/>
      <c r="L1600" s="8"/>
      <c r="M1600" s="5" t="str">
        <f>IF(OR(K1600="работник из числа профессорско-преподавательского состава оу впо",K1600="работник из числа профессорско-преподавательского состава оу дпо (повышения квалификации) специалистов",K1600="старший воспитатель доу",K1600="старший воспитатель оу дод и дома ребенка",K1600="педагог-психолог",K1600="социальный педагог",K1600="педагог-организатор",K1600="мастер производственного обучения",K1600="старший вожатый",K1600="инструктор по труду",K1600="методист оу",K1600="старший методист оу",K1600="тьютор оу (за исключением тьюторов, занятых в сфере впо и дпо)",K1600="руководитель физического воспитания оу, реализующего образовательные программы нпо и спо",K1600="преподаватель-организатор ОБЖ, допризывной подготовки",K1600="инструктор-методист оу дод спортивного профиля",K1600="старший инструктор-методист оу дод спортивного профиля",K1600="воспитатель в доу",K1600="воспитатель в дошкольной группе оу и оу для детей дошкольного и младшего школьного возраста"),36,список!AH1600)</f>
        <v xml:space="preserve"> </v>
      </c>
      <c r="N1600" s="6" t="str">
        <f t="shared" si="24"/>
        <v xml:space="preserve"> </v>
      </c>
      <c r="O1600" s="8"/>
      <c r="P1600" s="8"/>
      <c r="Q1600" s="8"/>
      <c r="R1600" s="8"/>
    </row>
    <row r="1601" spans="1:18" x14ac:dyDescent="0.25">
      <c r="A1601" s="8"/>
      <c r="B1601" s="9" t="e">
        <f>#VALUE!</f>
        <v>#VALUE!</v>
      </c>
      <c r="C1601" s="8"/>
      <c r="D1601" s="8"/>
      <c r="E1601" s="8"/>
      <c r="F1601" s="8"/>
      <c r="G1601" s="8"/>
      <c r="H1601" s="8"/>
      <c r="I1601" s="8"/>
      <c r="J1601" s="8"/>
      <c r="K1601" s="10"/>
      <c r="L1601" s="8"/>
      <c r="M1601" s="5" t="str">
        <f>IF(OR(K1601="работник из числа профессорско-преподавательского состава оу впо",K1601="работник из числа профессорско-преподавательского состава оу дпо (повышения квалификации) специалистов",K1601="старший воспитатель доу",K1601="старший воспитатель оу дод и дома ребенка",K1601="педагог-психолог",K1601="социальный педагог",K1601="педагог-организатор",K1601="мастер производственного обучения",K1601="старший вожатый",K1601="инструктор по труду",K1601="методист оу",K1601="старший методист оу",K1601="тьютор оу (за исключением тьюторов, занятых в сфере впо и дпо)",K1601="руководитель физического воспитания оу, реализующего образовательные программы нпо и спо",K1601="преподаватель-организатор ОБЖ, допризывной подготовки",K1601="инструктор-методист оу дод спортивного профиля",K1601="старший инструктор-методист оу дод спортивного профиля",K1601="воспитатель в доу",K1601="воспитатель в дошкольной группе оу и оу для детей дошкольного и младшего школьного возраста"),36,список!AH1601)</f>
        <v xml:space="preserve"> </v>
      </c>
      <c r="N1601" s="6" t="str">
        <f t="shared" si="24"/>
        <v xml:space="preserve"> </v>
      </c>
      <c r="O1601" s="8"/>
      <c r="P1601" s="8"/>
      <c r="Q1601" s="8"/>
      <c r="R1601" s="8"/>
    </row>
    <row r="1602" spans="1:18" x14ac:dyDescent="0.25">
      <c r="A1602" s="8"/>
      <c r="B1602" s="9" t="e">
        <f>#VALUE!</f>
        <v>#VALUE!</v>
      </c>
      <c r="C1602" s="8"/>
      <c r="D1602" s="8"/>
      <c r="E1602" s="8"/>
      <c r="F1602" s="8"/>
      <c r="G1602" s="8"/>
      <c r="H1602" s="8"/>
      <c r="I1602" s="8"/>
      <c r="J1602" s="8"/>
      <c r="K1602" s="10"/>
      <c r="L1602" s="8"/>
      <c r="M1602" s="5" t="str">
        <f>IF(OR(K1602="работник из числа профессорско-преподавательского состава оу впо",K1602="работник из числа профессорско-преподавательского состава оу дпо (повышения квалификации) специалистов",K1602="старший воспитатель доу",K1602="старший воспитатель оу дод и дома ребенка",K1602="педагог-психолог",K1602="социальный педагог",K1602="педагог-организатор",K1602="мастер производственного обучения",K1602="старший вожатый",K1602="инструктор по труду",K1602="методист оу",K1602="старший методист оу",K1602="тьютор оу (за исключением тьюторов, занятых в сфере впо и дпо)",K1602="руководитель физического воспитания оу, реализующего образовательные программы нпо и спо",K1602="преподаватель-организатор ОБЖ, допризывной подготовки",K1602="инструктор-методист оу дод спортивного профиля",K1602="старший инструктор-методист оу дод спортивного профиля",K1602="воспитатель в доу",K1602="воспитатель в дошкольной группе оу и оу для детей дошкольного и младшего школьного возраста"),36,список!AH1602)</f>
        <v xml:space="preserve"> </v>
      </c>
      <c r="N1602" s="6" t="str">
        <f t="shared" si="24"/>
        <v xml:space="preserve"> </v>
      </c>
      <c r="O1602" s="8"/>
      <c r="P1602" s="8"/>
      <c r="Q1602" s="8"/>
      <c r="R1602" s="8"/>
    </row>
    <row r="1603" spans="1:18" x14ac:dyDescent="0.25">
      <c r="A1603" s="8"/>
      <c r="B1603" s="9" t="e">
        <f>#VALUE!</f>
        <v>#VALUE!</v>
      </c>
      <c r="C1603" s="8"/>
      <c r="D1603" s="8"/>
      <c r="E1603" s="8"/>
      <c r="F1603" s="8"/>
      <c r="G1603" s="8"/>
      <c r="H1603" s="8"/>
      <c r="I1603" s="8"/>
      <c r="J1603" s="8"/>
      <c r="K1603" s="10"/>
      <c r="L1603" s="8"/>
      <c r="M1603" s="5" t="str">
        <f>IF(OR(K1603="работник из числа профессорско-преподавательского состава оу впо",K1603="работник из числа профессорско-преподавательского состава оу дпо (повышения квалификации) специалистов",K1603="старший воспитатель доу",K1603="старший воспитатель оу дод и дома ребенка",K1603="педагог-психолог",K1603="социальный педагог",K1603="педагог-организатор",K1603="мастер производственного обучения",K1603="старший вожатый",K1603="инструктор по труду",K1603="методист оу",K1603="старший методист оу",K1603="тьютор оу (за исключением тьюторов, занятых в сфере впо и дпо)",K1603="руководитель физического воспитания оу, реализующего образовательные программы нпо и спо",K1603="преподаватель-организатор ОБЖ, допризывной подготовки",K1603="инструктор-методист оу дод спортивного профиля",K1603="старший инструктор-методист оу дод спортивного профиля",K1603="воспитатель в доу",K1603="воспитатель в дошкольной группе оу и оу для детей дошкольного и младшего школьного возраста"),36,список!AH1603)</f>
        <v xml:space="preserve"> </v>
      </c>
      <c r="N1603" s="6" t="str">
        <f t="shared" si="24"/>
        <v xml:space="preserve"> </v>
      </c>
      <c r="O1603" s="8"/>
      <c r="P1603" s="8"/>
      <c r="Q1603" s="8"/>
      <c r="R1603" s="8"/>
    </row>
    <row r="1604" spans="1:18" x14ac:dyDescent="0.25">
      <c r="A1604" s="8"/>
      <c r="B1604" s="9" t="e">
        <f>#VALUE!</f>
        <v>#VALUE!</v>
      </c>
      <c r="C1604" s="8"/>
      <c r="D1604" s="8"/>
      <c r="E1604" s="8"/>
      <c r="F1604" s="8"/>
      <c r="G1604" s="8"/>
      <c r="H1604" s="8"/>
      <c r="I1604" s="8"/>
      <c r="J1604" s="8"/>
      <c r="K1604" s="10"/>
      <c r="L1604" s="8"/>
      <c r="M1604" s="5" t="str">
        <f>IF(OR(K1604="работник из числа профессорско-преподавательского состава оу впо",K1604="работник из числа профессорско-преподавательского состава оу дпо (повышения квалификации) специалистов",K1604="старший воспитатель доу",K1604="старший воспитатель оу дод и дома ребенка",K1604="педагог-психолог",K1604="социальный педагог",K1604="педагог-организатор",K1604="мастер производственного обучения",K1604="старший вожатый",K1604="инструктор по труду",K1604="методист оу",K1604="старший методист оу",K1604="тьютор оу (за исключением тьюторов, занятых в сфере впо и дпо)",K1604="руководитель физического воспитания оу, реализующего образовательные программы нпо и спо",K1604="преподаватель-организатор ОБЖ, допризывной подготовки",K1604="инструктор-методист оу дод спортивного профиля",K1604="старший инструктор-методист оу дод спортивного профиля",K1604="воспитатель в доу",K1604="воспитатель в дошкольной группе оу и оу для детей дошкольного и младшего школьного возраста"),36,список!AH1604)</f>
        <v xml:space="preserve"> </v>
      </c>
      <c r="N1604" s="6" t="str">
        <f t="shared" si="24"/>
        <v xml:space="preserve"> </v>
      </c>
      <c r="O1604" s="8"/>
      <c r="P1604" s="8"/>
      <c r="Q1604" s="8"/>
      <c r="R1604" s="8"/>
    </row>
    <row r="1605" spans="1:18" x14ac:dyDescent="0.25">
      <c r="A1605" s="8"/>
      <c r="B1605" s="9" t="e">
        <f>#VALUE!</f>
        <v>#VALUE!</v>
      </c>
      <c r="C1605" s="8"/>
      <c r="D1605" s="8"/>
      <c r="E1605" s="8"/>
      <c r="F1605" s="8"/>
      <c r="G1605" s="8"/>
      <c r="H1605" s="8"/>
      <c r="I1605" s="8"/>
      <c r="J1605" s="8"/>
      <c r="K1605" s="10"/>
      <c r="L1605" s="8"/>
      <c r="M1605" s="5" t="str">
        <f>IF(OR(K1605="работник из числа профессорско-преподавательского состава оу впо",K1605="работник из числа профессорско-преподавательского состава оу дпо (повышения квалификации) специалистов",K1605="старший воспитатель доу",K1605="старший воспитатель оу дод и дома ребенка",K1605="педагог-психолог",K1605="социальный педагог",K1605="педагог-организатор",K1605="мастер производственного обучения",K1605="старший вожатый",K1605="инструктор по труду",K1605="методист оу",K1605="старший методист оу",K1605="тьютор оу (за исключением тьюторов, занятых в сфере впо и дпо)",K1605="руководитель физического воспитания оу, реализующего образовательные программы нпо и спо",K1605="преподаватель-организатор ОБЖ, допризывной подготовки",K1605="инструктор-методист оу дод спортивного профиля",K1605="старший инструктор-методист оу дод спортивного профиля",K1605="воспитатель в доу",K1605="воспитатель в дошкольной группе оу и оу для детей дошкольного и младшего школьного возраста"),36,список!AH1605)</f>
        <v xml:space="preserve"> </v>
      </c>
      <c r="N1605" s="6" t="str">
        <f t="shared" ref="N1605:N1668" si="25">IF(M1605=" "," ",O1605/M1605)</f>
        <v xml:space="preserve"> </v>
      </c>
      <c r="O1605" s="8"/>
      <c r="P1605" s="8"/>
      <c r="Q1605" s="8"/>
      <c r="R1605" s="8"/>
    </row>
    <row r="1606" spans="1:18" x14ac:dyDescent="0.25">
      <c r="A1606" s="8"/>
      <c r="B1606" s="9" t="e">
        <f>#VALUE!</f>
        <v>#VALUE!</v>
      </c>
      <c r="C1606" s="8"/>
      <c r="D1606" s="8"/>
      <c r="E1606" s="8"/>
      <c r="F1606" s="8"/>
      <c r="G1606" s="8"/>
      <c r="H1606" s="8"/>
      <c r="I1606" s="8"/>
      <c r="J1606" s="8"/>
      <c r="K1606" s="10"/>
      <c r="L1606" s="8"/>
      <c r="M1606" s="5" t="str">
        <f>IF(OR(K1606="работник из числа профессорско-преподавательского состава оу впо",K1606="работник из числа профессорско-преподавательского состава оу дпо (повышения квалификации) специалистов",K1606="старший воспитатель доу",K1606="старший воспитатель оу дод и дома ребенка",K1606="педагог-психолог",K1606="социальный педагог",K1606="педагог-организатор",K1606="мастер производственного обучения",K1606="старший вожатый",K1606="инструктор по труду",K1606="методист оу",K1606="старший методист оу",K1606="тьютор оу (за исключением тьюторов, занятых в сфере впо и дпо)",K1606="руководитель физического воспитания оу, реализующего образовательные программы нпо и спо",K1606="преподаватель-организатор ОБЖ, допризывной подготовки",K1606="инструктор-методист оу дод спортивного профиля",K1606="старший инструктор-методист оу дод спортивного профиля",K1606="воспитатель в доу",K1606="воспитатель в дошкольной группе оу и оу для детей дошкольного и младшего школьного возраста"),36,список!AH1606)</f>
        <v xml:space="preserve"> </v>
      </c>
      <c r="N1606" s="6" t="str">
        <f t="shared" si="25"/>
        <v xml:space="preserve"> </v>
      </c>
      <c r="O1606" s="8"/>
      <c r="P1606" s="8"/>
      <c r="Q1606" s="8"/>
      <c r="R1606" s="8"/>
    </row>
    <row r="1607" spans="1:18" x14ac:dyDescent="0.25">
      <c r="A1607" s="8"/>
      <c r="B1607" s="9" t="e">
        <f>#VALUE!</f>
        <v>#VALUE!</v>
      </c>
      <c r="C1607" s="8"/>
      <c r="D1607" s="8"/>
      <c r="E1607" s="8"/>
      <c r="F1607" s="8"/>
      <c r="G1607" s="8"/>
      <c r="H1607" s="8"/>
      <c r="I1607" s="8"/>
      <c r="J1607" s="8"/>
      <c r="K1607" s="10"/>
      <c r="L1607" s="8"/>
      <c r="M1607" s="5" t="str">
        <f>IF(OR(K1607="работник из числа профессорско-преподавательского состава оу впо",K1607="работник из числа профессорско-преподавательского состава оу дпо (повышения квалификации) специалистов",K1607="старший воспитатель доу",K1607="старший воспитатель оу дод и дома ребенка",K1607="педагог-психолог",K1607="социальный педагог",K1607="педагог-организатор",K1607="мастер производственного обучения",K1607="старший вожатый",K1607="инструктор по труду",K1607="методист оу",K1607="старший методист оу",K1607="тьютор оу (за исключением тьюторов, занятых в сфере впо и дпо)",K1607="руководитель физического воспитания оу, реализующего образовательные программы нпо и спо",K1607="преподаватель-организатор ОБЖ, допризывной подготовки",K1607="инструктор-методист оу дод спортивного профиля",K1607="старший инструктор-методист оу дод спортивного профиля",K1607="воспитатель в доу",K1607="воспитатель в дошкольной группе оу и оу для детей дошкольного и младшего школьного возраста"),36,список!AH1607)</f>
        <v xml:space="preserve"> </v>
      </c>
      <c r="N1607" s="6" t="str">
        <f t="shared" si="25"/>
        <v xml:space="preserve"> </v>
      </c>
      <c r="O1607" s="8"/>
      <c r="P1607" s="8"/>
      <c r="Q1607" s="8"/>
      <c r="R1607" s="8"/>
    </row>
    <row r="1608" spans="1:18" x14ac:dyDescent="0.25">
      <c r="A1608" s="8"/>
      <c r="B1608" s="9" t="e">
        <f>#VALUE!</f>
        <v>#VALUE!</v>
      </c>
      <c r="C1608" s="8"/>
      <c r="D1608" s="8"/>
      <c r="E1608" s="8"/>
      <c r="F1608" s="8"/>
      <c r="G1608" s="8"/>
      <c r="H1608" s="8"/>
      <c r="I1608" s="8"/>
      <c r="J1608" s="8"/>
      <c r="K1608" s="10"/>
      <c r="L1608" s="8"/>
      <c r="M1608" s="5" t="str">
        <f>IF(OR(K1608="работник из числа профессорско-преподавательского состава оу впо",K1608="работник из числа профессорско-преподавательского состава оу дпо (повышения квалификации) специалистов",K1608="старший воспитатель доу",K1608="старший воспитатель оу дод и дома ребенка",K1608="педагог-психолог",K1608="социальный педагог",K1608="педагог-организатор",K1608="мастер производственного обучения",K1608="старший вожатый",K1608="инструктор по труду",K1608="методист оу",K1608="старший методист оу",K1608="тьютор оу (за исключением тьюторов, занятых в сфере впо и дпо)",K1608="руководитель физического воспитания оу, реализующего образовательные программы нпо и спо",K1608="преподаватель-организатор ОБЖ, допризывной подготовки",K1608="инструктор-методист оу дод спортивного профиля",K1608="старший инструктор-методист оу дод спортивного профиля",K1608="воспитатель в доу",K1608="воспитатель в дошкольной группе оу и оу для детей дошкольного и младшего школьного возраста"),36,список!AH1608)</f>
        <v xml:space="preserve"> </v>
      </c>
      <c r="N1608" s="6" t="str">
        <f t="shared" si="25"/>
        <v xml:space="preserve"> </v>
      </c>
      <c r="O1608" s="8"/>
      <c r="P1608" s="8"/>
      <c r="Q1608" s="8"/>
      <c r="R1608" s="8"/>
    </row>
    <row r="1609" spans="1:18" x14ac:dyDescent="0.25">
      <c r="A1609" s="8"/>
      <c r="B1609" s="9" t="e">
        <f>#VALUE!</f>
        <v>#VALUE!</v>
      </c>
      <c r="C1609" s="8"/>
      <c r="D1609" s="8"/>
      <c r="E1609" s="8"/>
      <c r="F1609" s="8"/>
      <c r="G1609" s="8"/>
      <c r="H1609" s="8"/>
      <c r="I1609" s="8"/>
      <c r="J1609" s="8"/>
      <c r="K1609" s="10"/>
      <c r="L1609" s="8"/>
      <c r="M1609" s="5" t="str">
        <f>IF(OR(K1609="работник из числа профессорско-преподавательского состава оу впо",K1609="работник из числа профессорско-преподавательского состава оу дпо (повышения квалификации) специалистов",K1609="старший воспитатель доу",K1609="старший воспитатель оу дод и дома ребенка",K1609="педагог-психолог",K1609="социальный педагог",K1609="педагог-организатор",K1609="мастер производственного обучения",K1609="старший вожатый",K1609="инструктор по труду",K1609="методист оу",K1609="старший методист оу",K1609="тьютор оу (за исключением тьюторов, занятых в сфере впо и дпо)",K1609="руководитель физического воспитания оу, реализующего образовательные программы нпо и спо",K1609="преподаватель-организатор ОБЖ, допризывной подготовки",K1609="инструктор-методист оу дод спортивного профиля",K1609="старший инструктор-методист оу дод спортивного профиля",K1609="воспитатель в доу",K1609="воспитатель в дошкольной группе оу и оу для детей дошкольного и младшего школьного возраста"),36,список!AH1609)</f>
        <v xml:space="preserve"> </v>
      </c>
      <c r="N1609" s="6" t="str">
        <f t="shared" si="25"/>
        <v xml:space="preserve"> </v>
      </c>
      <c r="O1609" s="8"/>
      <c r="P1609" s="8"/>
      <c r="Q1609" s="8"/>
      <c r="R1609" s="8"/>
    </row>
    <row r="1610" spans="1:18" x14ac:dyDescent="0.25">
      <c r="A1610" s="8"/>
      <c r="B1610" s="9" t="e">
        <f>#VALUE!</f>
        <v>#VALUE!</v>
      </c>
      <c r="C1610" s="8"/>
      <c r="D1610" s="8"/>
      <c r="E1610" s="8"/>
      <c r="F1610" s="8"/>
      <c r="G1610" s="8"/>
      <c r="H1610" s="8"/>
      <c r="I1610" s="8"/>
      <c r="J1610" s="8"/>
      <c r="K1610" s="10"/>
      <c r="L1610" s="8"/>
      <c r="M1610" s="5" t="str">
        <f>IF(OR(K1610="работник из числа профессорско-преподавательского состава оу впо",K1610="работник из числа профессорско-преподавательского состава оу дпо (повышения квалификации) специалистов",K1610="старший воспитатель доу",K1610="старший воспитатель оу дод и дома ребенка",K1610="педагог-психолог",K1610="социальный педагог",K1610="педагог-организатор",K1610="мастер производственного обучения",K1610="старший вожатый",K1610="инструктор по труду",K1610="методист оу",K1610="старший методист оу",K1610="тьютор оу (за исключением тьюторов, занятых в сфере впо и дпо)",K1610="руководитель физического воспитания оу, реализующего образовательные программы нпо и спо",K1610="преподаватель-организатор ОБЖ, допризывной подготовки",K1610="инструктор-методист оу дод спортивного профиля",K1610="старший инструктор-методист оу дод спортивного профиля",K1610="воспитатель в доу",K1610="воспитатель в дошкольной группе оу и оу для детей дошкольного и младшего школьного возраста"),36,список!AH1610)</f>
        <v xml:space="preserve"> </v>
      </c>
      <c r="N1610" s="6" t="str">
        <f t="shared" si="25"/>
        <v xml:space="preserve"> </v>
      </c>
      <c r="O1610" s="8"/>
      <c r="P1610" s="8"/>
      <c r="Q1610" s="8"/>
      <c r="R1610" s="8"/>
    </row>
    <row r="1611" spans="1:18" x14ac:dyDescent="0.25">
      <c r="A1611" s="8"/>
      <c r="B1611" s="9" t="e">
        <f>#VALUE!</f>
        <v>#VALUE!</v>
      </c>
      <c r="C1611" s="8"/>
      <c r="D1611" s="8"/>
      <c r="E1611" s="8"/>
      <c r="F1611" s="8"/>
      <c r="G1611" s="8"/>
      <c r="H1611" s="8"/>
      <c r="I1611" s="8"/>
      <c r="J1611" s="8"/>
      <c r="K1611" s="10"/>
      <c r="L1611" s="8"/>
      <c r="M1611" s="5" t="str">
        <f>IF(OR(K1611="работник из числа профессорско-преподавательского состава оу впо",K1611="работник из числа профессорско-преподавательского состава оу дпо (повышения квалификации) специалистов",K1611="старший воспитатель доу",K1611="старший воспитатель оу дод и дома ребенка",K1611="педагог-психолог",K1611="социальный педагог",K1611="педагог-организатор",K1611="мастер производственного обучения",K1611="старший вожатый",K1611="инструктор по труду",K1611="методист оу",K1611="старший методист оу",K1611="тьютор оу (за исключением тьюторов, занятых в сфере впо и дпо)",K1611="руководитель физического воспитания оу, реализующего образовательные программы нпо и спо",K1611="преподаватель-организатор ОБЖ, допризывной подготовки",K1611="инструктор-методист оу дод спортивного профиля",K1611="старший инструктор-методист оу дод спортивного профиля",K1611="воспитатель в доу",K1611="воспитатель в дошкольной группе оу и оу для детей дошкольного и младшего школьного возраста"),36,список!AH1611)</f>
        <v xml:space="preserve"> </v>
      </c>
      <c r="N1611" s="6" t="str">
        <f t="shared" si="25"/>
        <v xml:space="preserve"> </v>
      </c>
      <c r="O1611" s="8"/>
      <c r="P1611" s="8"/>
      <c r="Q1611" s="8"/>
      <c r="R1611" s="8"/>
    </row>
    <row r="1612" spans="1:18" x14ac:dyDescent="0.25">
      <c r="A1612" s="8"/>
      <c r="B1612" s="9" t="e">
        <f>#VALUE!</f>
        <v>#VALUE!</v>
      </c>
      <c r="C1612" s="8"/>
      <c r="D1612" s="8"/>
      <c r="E1612" s="8"/>
      <c r="F1612" s="8"/>
      <c r="G1612" s="8"/>
      <c r="H1612" s="8"/>
      <c r="I1612" s="8"/>
      <c r="J1612" s="8"/>
      <c r="K1612" s="10"/>
      <c r="L1612" s="8"/>
      <c r="M1612" s="5" t="str">
        <f>IF(OR(K1612="работник из числа профессорско-преподавательского состава оу впо",K1612="работник из числа профессорско-преподавательского состава оу дпо (повышения квалификации) специалистов",K1612="старший воспитатель доу",K1612="старший воспитатель оу дод и дома ребенка",K1612="педагог-психолог",K1612="социальный педагог",K1612="педагог-организатор",K1612="мастер производственного обучения",K1612="старший вожатый",K1612="инструктор по труду",K1612="методист оу",K1612="старший методист оу",K1612="тьютор оу (за исключением тьюторов, занятых в сфере впо и дпо)",K1612="руководитель физического воспитания оу, реализующего образовательные программы нпо и спо",K1612="преподаватель-организатор ОБЖ, допризывной подготовки",K1612="инструктор-методист оу дод спортивного профиля",K1612="старший инструктор-методист оу дод спортивного профиля",K1612="воспитатель в доу",K1612="воспитатель в дошкольной группе оу и оу для детей дошкольного и младшего школьного возраста"),36,список!AH1612)</f>
        <v xml:space="preserve"> </v>
      </c>
      <c r="N1612" s="6" t="str">
        <f t="shared" si="25"/>
        <v xml:space="preserve"> </v>
      </c>
      <c r="O1612" s="8"/>
      <c r="P1612" s="8"/>
      <c r="Q1612" s="8"/>
      <c r="R1612" s="8"/>
    </row>
    <row r="1613" spans="1:18" x14ac:dyDescent="0.25">
      <c r="A1613" s="8"/>
      <c r="B1613" s="9" t="e">
        <f>#VALUE!</f>
        <v>#VALUE!</v>
      </c>
      <c r="C1613" s="8"/>
      <c r="D1613" s="8"/>
      <c r="E1613" s="8"/>
      <c r="F1613" s="8"/>
      <c r="G1613" s="8"/>
      <c r="H1613" s="8"/>
      <c r="I1613" s="8"/>
      <c r="J1613" s="8"/>
      <c r="K1613" s="10"/>
      <c r="L1613" s="8"/>
      <c r="M1613" s="5" t="str">
        <f>IF(OR(K1613="работник из числа профессорско-преподавательского состава оу впо",K1613="работник из числа профессорско-преподавательского состава оу дпо (повышения квалификации) специалистов",K1613="старший воспитатель доу",K1613="старший воспитатель оу дод и дома ребенка",K1613="педагог-психолог",K1613="социальный педагог",K1613="педагог-организатор",K1613="мастер производственного обучения",K1613="старший вожатый",K1613="инструктор по труду",K1613="методист оу",K1613="старший методист оу",K1613="тьютор оу (за исключением тьюторов, занятых в сфере впо и дпо)",K1613="руководитель физического воспитания оу, реализующего образовательные программы нпо и спо",K1613="преподаватель-организатор ОБЖ, допризывной подготовки",K1613="инструктор-методист оу дод спортивного профиля",K1613="старший инструктор-методист оу дод спортивного профиля",K1613="воспитатель в доу",K1613="воспитатель в дошкольной группе оу и оу для детей дошкольного и младшего школьного возраста"),36,список!AH1613)</f>
        <v xml:space="preserve"> </v>
      </c>
      <c r="N1613" s="6" t="str">
        <f t="shared" si="25"/>
        <v xml:space="preserve"> </v>
      </c>
      <c r="O1613" s="8"/>
      <c r="P1613" s="8"/>
      <c r="Q1613" s="8"/>
      <c r="R1613" s="8"/>
    </row>
    <row r="1614" spans="1:18" x14ac:dyDescent="0.25">
      <c r="A1614" s="8"/>
      <c r="B1614" s="9" t="e">
        <f>#VALUE!</f>
        <v>#VALUE!</v>
      </c>
      <c r="C1614" s="8"/>
      <c r="D1614" s="8"/>
      <c r="E1614" s="8"/>
      <c r="F1614" s="8"/>
      <c r="G1614" s="8"/>
      <c r="H1614" s="8"/>
      <c r="I1614" s="8"/>
      <c r="J1614" s="8"/>
      <c r="K1614" s="10"/>
      <c r="L1614" s="8"/>
      <c r="M1614" s="5" t="str">
        <f>IF(OR(K1614="работник из числа профессорско-преподавательского состава оу впо",K1614="работник из числа профессорско-преподавательского состава оу дпо (повышения квалификации) специалистов",K1614="старший воспитатель доу",K1614="старший воспитатель оу дод и дома ребенка",K1614="педагог-психолог",K1614="социальный педагог",K1614="педагог-организатор",K1614="мастер производственного обучения",K1614="старший вожатый",K1614="инструктор по труду",K1614="методист оу",K1614="старший методист оу",K1614="тьютор оу (за исключением тьюторов, занятых в сфере впо и дпо)",K1614="руководитель физического воспитания оу, реализующего образовательные программы нпо и спо",K1614="преподаватель-организатор ОБЖ, допризывной подготовки",K1614="инструктор-методист оу дод спортивного профиля",K1614="старший инструктор-методист оу дод спортивного профиля",K1614="воспитатель в доу",K1614="воспитатель в дошкольной группе оу и оу для детей дошкольного и младшего школьного возраста"),36,список!AH1614)</f>
        <v xml:space="preserve"> </v>
      </c>
      <c r="N1614" s="6" t="str">
        <f t="shared" si="25"/>
        <v xml:space="preserve"> </v>
      </c>
      <c r="O1614" s="8"/>
      <c r="P1614" s="8"/>
      <c r="Q1614" s="8"/>
      <c r="R1614" s="8"/>
    </row>
    <row r="1615" spans="1:18" x14ac:dyDescent="0.25">
      <c r="A1615" s="8"/>
      <c r="B1615" s="9" t="e">
        <f>#VALUE!</f>
        <v>#VALUE!</v>
      </c>
      <c r="C1615" s="8"/>
      <c r="D1615" s="8"/>
      <c r="E1615" s="8"/>
      <c r="F1615" s="8"/>
      <c r="G1615" s="8"/>
      <c r="H1615" s="8"/>
      <c r="I1615" s="8"/>
      <c r="J1615" s="8"/>
      <c r="K1615" s="10"/>
      <c r="L1615" s="8"/>
      <c r="M1615" s="5" t="str">
        <f>IF(OR(K1615="работник из числа профессорско-преподавательского состава оу впо",K1615="работник из числа профессорско-преподавательского состава оу дпо (повышения квалификации) специалистов",K1615="старший воспитатель доу",K1615="старший воспитатель оу дод и дома ребенка",K1615="педагог-психолог",K1615="социальный педагог",K1615="педагог-организатор",K1615="мастер производственного обучения",K1615="старший вожатый",K1615="инструктор по труду",K1615="методист оу",K1615="старший методист оу",K1615="тьютор оу (за исключением тьюторов, занятых в сфере впо и дпо)",K1615="руководитель физического воспитания оу, реализующего образовательные программы нпо и спо",K1615="преподаватель-организатор ОБЖ, допризывной подготовки",K1615="инструктор-методист оу дод спортивного профиля",K1615="старший инструктор-методист оу дод спортивного профиля",K1615="воспитатель в доу",K1615="воспитатель в дошкольной группе оу и оу для детей дошкольного и младшего школьного возраста"),36,список!AH1615)</f>
        <v xml:space="preserve"> </v>
      </c>
      <c r="N1615" s="6" t="str">
        <f t="shared" si="25"/>
        <v xml:space="preserve"> </v>
      </c>
      <c r="O1615" s="8"/>
      <c r="P1615" s="8"/>
      <c r="Q1615" s="8"/>
      <c r="R1615" s="8"/>
    </row>
    <row r="1616" spans="1:18" x14ac:dyDescent="0.25">
      <c r="A1616" s="8"/>
      <c r="B1616" s="9" t="e">
        <f>#VALUE!</f>
        <v>#VALUE!</v>
      </c>
      <c r="C1616" s="8"/>
      <c r="D1616" s="8"/>
      <c r="E1616" s="8"/>
      <c r="F1616" s="8"/>
      <c r="G1616" s="8"/>
      <c r="H1616" s="8"/>
      <c r="I1616" s="8"/>
      <c r="J1616" s="8"/>
      <c r="K1616" s="10"/>
      <c r="L1616" s="8"/>
      <c r="M1616" s="5" t="str">
        <f>IF(OR(K1616="работник из числа профессорско-преподавательского состава оу впо",K1616="работник из числа профессорско-преподавательского состава оу дпо (повышения квалификации) специалистов",K1616="старший воспитатель доу",K1616="старший воспитатель оу дод и дома ребенка",K1616="педагог-психолог",K1616="социальный педагог",K1616="педагог-организатор",K1616="мастер производственного обучения",K1616="старший вожатый",K1616="инструктор по труду",K1616="методист оу",K1616="старший методист оу",K1616="тьютор оу (за исключением тьюторов, занятых в сфере впо и дпо)",K1616="руководитель физического воспитания оу, реализующего образовательные программы нпо и спо",K1616="преподаватель-организатор ОБЖ, допризывной подготовки",K1616="инструктор-методист оу дод спортивного профиля",K1616="старший инструктор-методист оу дод спортивного профиля",K1616="воспитатель в доу",K1616="воспитатель в дошкольной группе оу и оу для детей дошкольного и младшего школьного возраста"),36,список!AH1616)</f>
        <v xml:space="preserve"> </v>
      </c>
      <c r="N1616" s="6" t="str">
        <f t="shared" si="25"/>
        <v xml:space="preserve"> </v>
      </c>
      <c r="O1616" s="8"/>
      <c r="P1616" s="8"/>
      <c r="Q1616" s="8"/>
      <c r="R1616" s="8"/>
    </row>
    <row r="1617" spans="1:18" x14ac:dyDescent="0.25">
      <c r="A1617" s="8"/>
      <c r="B1617" s="9" t="e">
        <f>#VALUE!</f>
        <v>#VALUE!</v>
      </c>
      <c r="C1617" s="8"/>
      <c r="D1617" s="8"/>
      <c r="E1617" s="8"/>
      <c r="F1617" s="8"/>
      <c r="G1617" s="8"/>
      <c r="H1617" s="8"/>
      <c r="I1617" s="8"/>
      <c r="J1617" s="8"/>
      <c r="K1617" s="10"/>
      <c r="L1617" s="8"/>
      <c r="M1617" s="5" t="str">
        <f>IF(OR(K1617="работник из числа профессорско-преподавательского состава оу впо",K1617="работник из числа профессорско-преподавательского состава оу дпо (повышения квалификации) специалистов",K1617="старший воспитатель доу",K1617="старший воспитатель оу дод и дома ребенка",K1617="педагог-психолог",K1617="социальный педагог",K1617="педагог-организатор",K1617="мастер производственного обучения",K1617="старший вожатый",K1617="инструктор по труду",K1617="методист оу",K1617="старший методист оу",K1617="тьютор оу (за исключением тьюторов, занятых в сфере впо и дпо)",K1617="руководитель физического воспитания оу, реализующего образовательные программы нпо и спо",K1617="преподаватель-организатор ОБЖ, допризывной подготовки",K1617="инструктор-методист оу дод спортивного профиля",K1617="старший инструктор-методист оу дод спортивного профиля",K1617="воспитатель в доу",K1617="воспитатель в дошкольной группе оу и оу для детей дошкольного и младшего школьного возраста"),36,список!AH1617)</f>
        <v xml:space="preserve"> </v>
      </c>
      <c r="N1617" s="6" t="str">
        <f t="shared" si="25"/>
        <v xml:space="preserve"> </v>
      </c>
      <c r="O1617" s="8"/>
      <c r="P1617" s="8"/>
      <c r="Q1617" s="8"/>
      <c r="R1617" s="8"/>
    </row>
    <row r="1618" spans="1:18" x14ac:dyDescent="0.25">
      <c r="A1618" s="8"/>
      <c r="B1618" s="9" t="e">
        <f>#VALUE!</f>
        <v>#VALUE!</v>
      </c>
      <c r="C1618" s="8"/>
      <c r="D1618" s="8"/>
      <c r="E1618" s="8"/>
      <c r="F1618" s="8"/>
      <c r="G1618" s="8"/>
      <c r="H1618" s="8"/>
      <c r="I1618" s="8"/>
      <c r="J1618" s="8"/>
      <c r="K1618" s="10"/>
      <c r="L1618" s="8"/>
      <c r="M1618" s="5" t="str">
        <f>IF(OR(K1618="работник из числа профессорско-преподавательского состава оу впо",K1618="работник из числа профессорско-преподавательского состава оу дпо (повышения квалификации) специалистов",K1618="старший воспитатель доу",K1618="старший воспитатель оу дод и дома ребенка",K1618="педагог-психолог",K1618="социальный педагог",K1618="педагог-организатор",K1618="мастер производственного обучения",K1618="старший вожатый",K1618="инструктор по труду",K1618="методист оу",K1618="старший методист оу",K1618="тьютор оу (за исключением тьюторов, занятых в сфере впо и дпо)",K1618="руководитель физического воспитания оу, реализующего образовательные программы нпо и спо",K1618="преподаватель-организатор ОБЖ, допризывной подготовки",K1618="инструктор-методист оу дод спортивного профиля",K1618="старший инструктор-методист оу дод спортивного профиля",K1618="воспитатель в доу",K1618="воспитатель в дошкольной группе оу и оу для детей дошкольного и младшего школьного возраста"),36,список!AH1618)</f>
        <v xml:space="preserve"> </v>
      </c>
      <c r="N1618" s="6" t="str">
        <f t="shared" si="25"/>
        <v xml:space="preserve"> </v>
      </c>
      <c r="O1618" s="8"/>
      <c r="P1618" s="8"/>
      <c r="Q1618" s="8"/>
      <c r="R1618" s="8"/>
    </row>
    <row r="1619" spans="1:18" x14ac:dyDescent="0.25">
      <c r="A1619" s="8"/>
      <c r="B1619" s="9" t="e">
        <f>#VALUE!</f>
        <v>#VALUE!</v>
      </c>
      <c r="C1619" s="8"/>
      <c r="D1619" s="8"/>
      <c r="E1619" s="8"/>
      <c r="F1619" s="8"/>
      <c r="G1619" s="8"/>
      <c r="H1619" s="8"/>
      <c r="I1619" s="8"/>
      <c r="J1619" s="8"/>
      <c r="K1619" s="10"/>
      <c r="L1619" s="8"/>
      <c r="M1619" s="5" t="str">
        <f>IF(OR(K1619="работник из числа профессорско-преподавательского состава оу впо",K1619="работник из числа профессорско-преподавательского состава оу дпо (повышения квалификации) специалистов",K1619="старший воспитатель доу",K1619="старший воспитатель оу дод и дома ребенка",K1619="педагог-психолог",K1619="социальный педагог",K1619="педагог-организатор",K1619="мастер производственного обучения",K1619="старший вожатый",K1619="инструктор по труду",K1619="методист оу",K1619="старший методист оу",K1619="тьютор оу (за исключением тьюторов, занятых в сфере впо и дпо)",K1619="руководитель физического воспитания оу, реализующего образовательные программы нпо и спо",K1619="преподаватель-организатор ОБЖ, допризывной подготовки",K1619="инструктор-методист оу дод спортивного профиля",K1619="старший инструктор-методист оу дод спортивного профиля",K1619="воспитатель в доу",K1619="воспитатель в дошкольной группе оу и оу для детей дошкольного и младшего школьного возраста"),36,список!AH1619)</f>
        <v xml:space="preserve"> </v>
      </c>
      <c r="N1619" s="6" t="str">
        <f t="shared" si="25"/>
        <v xml:space="preserve"> </v>
      </c>
      <c r="O1619" s="8"/>
      <c r="P1619" s="8"/>
      <c r="Q1619" s="8"/>
      <c r="R1619" s="8"/>
    </row>
    <row r="1620" spans="1:18" x14ac:dyDescent="0.25">
      <c r="A1620" s="8"/>
      <c r="B1620" s="9" t="e">
        <f>#VALUE!</f>
        <v>#VALUE!</v>
      </c>
      <c r="C1620" s="8"/>
      <c r="D1620" s="8"/>
      <c r="E1620" s="8"/>
      <c r="F1620" s="8"/>
      <c r="G1620" s="8"/>
      <c r="H1620" s="8"/>
      <c r="I1620" s="8"/>
      <c r="J1620" s="8"/>
      <c r="K1620" s="10"/>
      <c r="L1620" s="8"/>
      <c r="M1620" s="5" t="str">
        <f>IF(OR(K1620="работник из числа профессорско-преподавательского состава оу впо",K1620="работник из числа профессорско-преподавательского состава оу дпо (повышения квалификации) специалистов",K1620="старший воспитатель доу",K1620="старший воспитатель оу дод и дома ребенка",K1620="педагог-психолог",K1620="социальный педагог",K1620="педагог-организатор",K1620="мастер производственного обучения",K1620="старший вожатый",K1620="инструктор по труду",K1620="методист оу",K1620="старший методист оу",K1620="тьютор оу (за исключением тьюторов, занятых в сфере впо и дпо)",K1620="руководитель физического воспитания оу, реализующего образовательные программы нпо и спо",K1620="преподаватель-организатор ОБЖ, допризывной подготовки",K1620="инструктор-методист оу дод спортивного профиля",K1620="старший инструктор-методист оу дод спортивного профиля",K1620="воспитатель в доу",K1620="воспитатель в дошкольной группе оу и оу для детей дошкольного и младшего школьного возраста"),36,список!AH1620)</f>
        <v xml:space="preserve"> </v>
      </c>
      <c r="N1620" s="6" t="str">
        <f t="shared" si="25"/>
        <v xml:space="preserve"> </v>
      </c>
      <c r="O1620" s="8"/>
      <c r="P1620" s="8"/>
      <c r="Q1620" s="8"/>
      <c r="R1620" s="8"/>
    </row>
    <row r="1621" spans="1:18" x14ac:dyDescent="0.25">
      <c r="A1621" s="8"/>
      <c r="B1621" s="9" t="e">
        <f>#VALUE!</f>
        <v>#VALUE!</v>
      </c>
      <c r="C1621" s="8"/>
      <c r="D1621" s="8"/>
      <c r="E1621" s="8"/>
      <c r="F1621" s="8"/>
      <c r="G1621" s="8"/>
      <c r="H1621" s="8"/>
      <c r="I1621" s="8"/>
      <c r="J1621" s="8"/>
      <c r="K1621" s="10"/>
      <c r="L1621" s="8"/>
      <c r="M1621" s="5" t="str">
        <f>IF(OR(K1621="работник из числа профессорско-преподавательского состава оу впо",K1621="работник из числа профессорско-преподавательского состава оу дпо (повышения квалификации) специалистов",K1621="старший воспитатель доу",K1621="старший воспитатель оу дод и дома ребенка",K1621="педагог-психолог",K1621="социальный педагог",K1621="педагог-организатор",K1621="мастер производственного обучения",K1621="старший вожатый",K1621="инструктор по труду",K1621="методист оу",K1621="старший методист оу",K1621="тьютор оу (за исключением тьюторов, занятых в сфере впо и дпо)",K1621="руководитель физического воспитания оу, реализующего образовательные программы нпо и спо",K1621="преподаватель-организатор ОБЖ, допризывной подготовки",K1621="инструктор-методист оу дод спортивного профиля",K1621="старший инструктор-методист оу дод спортивного профиля",K1621="воспитатель в доу",K1621="воспитатель в дошкольной группе оу и оу для детей дошкольного и младшего школьного возраста"),36,список!AH1621)</f>
        <v xml:space="preserve"> </v>
      </c>
      <c r="N1621" s="6" t="str">
        <f t="shared" si="25"/>
        <v xml:space="preserve"> </v>
      </c>
      <c r="O1621" s="8"/>
      <c r="P1621" s="8"/>
      <c r="Q1621" s="8"/>
      <c r="R1621" s="8"/>
    </row>
    <row r="1622" spans="1:18" x14ac:dyDescent="0.25">
      <c r="A1622" s="8"/>
      <c r="B1622" s="9" t="e">
        <f>#VALUE!</f>
        <v>#VALUE!</v>
      </c>
      <c r="C1622" s="8"/>
      <c r="D1622" s="8"/>
      <c r="E1622" s="8"/>
      <c r="F1622" s="8"/>
      <c r="G1622" s="8"/>
      <c r="H1622" s="8"/>
      <c r="I1622" s="8"/>
      <c r="J1622" s="8"/>
      <c r="K1622" s="10"/>
      <c r="L1622" s="8"/>
      <c r="M1622" s="5" t="str">
        <f>IF(OR(K1622="работник из числа профессорско-преподавательского состава оу впо",K1622="работник из числа профессорско-преподавательского состава оу дпо (повышения квалификации) специалистов",K1622="старший воспитатель доу",K1622="старший воспитатель оу дод и дома ребенка",K1622="педагог-психолог",K1622="социальный педагог",K1622="педагог-организатор",K1622="мастер производственного обучения",K1622="старший вожатый",K1622="инструктор по труду",K1622="методист оу",K1622="старший методист оу",K1622="тьютор оу (за исключением тьюторов, занятых в сфере впо и дпо)",K1622="руководитель физического воспитания оу, реализующего образовательные программы нпо и спо",K1622="преподаватель-организатор ОБЖ, допризывной подготовки",K1622="инструктор-методист оу дод спортивного профиля",K1622="старший инструктор-методист оу дод спортивного профиля",K1622="воспитатель в доу",K1622="воспитатель в дошкольной группе оу и оу для детей дошкольного и младшего школьного возраста"),36,список!AH1622)</f>
        <v xml:space="preserve"> </v>
      </c>
      <c r="N1622" s="6" t="str">
        <f t="shared" si="25"/>
        <v xml:space="preserve"> </v>
      </c>
      <c r="O1622" s="8"/>
      <c r="P1622" s="8"/>
      <c r="Q1622" s="8"/>
      <c r="R1622" s="8"/>
    </row>
    <row r="1623" spans="1:18" x14ac:dyDescent="0.25">
      <c r="A1623" s="8"/>
      <c r="B1623" s="9" t="e">
        <f>#VALUE!</f>
        <v>#VALUE!</v>
      </c>
      <c r="C1623" s="8"/>
      <c r="D1623" s="8"/>
      <c r="E1623" s="8"/>
      <c r="F1623" s="8"/>
      <c r="G1623" s="8"/>
      <c r="H1623" s="8"/>
      <c r="I1623" s="8"/>
      <c r="J1623" s="8"/>
      <c r="K1623" s="10"/>
      <c r="L1623" s="8"/>
      <c r="M1623" s="5" t="str">
        <f>IF(OR(K1623="работник из числа профессорско-преподавательского состава оу впо",K1623="работник из числа профессорско-преподавательского состава оу дпо (повышения квалификации) специалистов",K1623="старший воспитатель доу",K1623="старший воспитатель оу дод и дома ребенка",K1623="педагог-психолог",K1623="социальный педагог",K1623="педагог-организатор",K1623="мастер производственного обучения",K1623="старший вожатый",K1623="инструктор по труду",K1623="методист оу",K1623="старший методист оу",K1623="тьютор оу (за исключением тьюторов, занятых в сфере впо и дпо)",K1623="руководитель физического воспитания оу, реализующего образовательные программы нпо и спо",K1623="преподаватель-организатор ОБЖ, допризывной подготовки",K1623="инструктор-методист оу дод спортивного профиля",K1623="старший инструктор-методист оу дод спортивного профиля",K1623="воспитатель в доу",K1623="воспитатель в дошкольной группе оу и оу для детей дошкольного и младшего школьного возраста"),36,список!AH1623)</f>
        <v xml:space="preserve"> </v>
      </c>
      <c r="N1623" s="6" t="str">
        <f t="shared" si="25"/>
        <v xml:space="preserve"> </v>
      </c>
      <c r="O1623" s="8"/>
      <c r="P1623" s="8"/>
      <c r="Q1623" s="8"/>
      <c r="R1623" s="8"/>
    </row>
    <row r="1624" spans="1:18" x14ac:dyDescent="0.25">
      <c r="A1624" s="8"/>
      <c r="B1624" s="9" t="e">
        <f>#VALUE!</f>
        <v>#VALUE!</v>
      </c>
      <c r="C1624" s="8"/>
      <c r="D1624" s="8"/>
      <c r="E1624" s="8"/>
      <c r="F1624" s="8"/>
      <c r="G1624" s="8"/>
      <c r="H1624" s="8"/>
      <c r="I1624" s="8"/>
      <c r="J1624" s="8"/>
      <c r="K1624" s="10"/>
      <c r="L1624" s="8"/>
      <c r="M1624" s="5" t="str">
        <f>IF(OR(K1624="работник из числа профессорско-преподавательского состава оу впо",K1624="работник из числа профессорско-преподавательского состава оу дпо (повышения квалификации) специалистов",K1624="старший воспитатель доу",K1624="старший воспитатель оу дод и дома ребенка",K1624="педагог-психолог",K1624="социальный педагог",K1624="педагог-организатор",K1624="мастер производственного обучения",K1624="старший вожатый",K1624="инструктор по труду",K1624="методист оу",K1624="старший методист оу",K1624="тьютор оу (за исключением тьюторов, занятых в сфере впо и дпо)",K1624="руководитель физического воспитания оу, реализующего образовательные программы нпо и спо",K1624="преподаватель-организатор ОБЖ, допризывной подготовки",K1624="инструктор-методист оу дод спортивного профиля",K1624="старший инструктор-методист оу дод спортивного профиля",K1624="воспитатель в доу",K1624="воспитатель в дошкольной группе оу и оу для детей дошкольного и младшего школьного возраста"),36,список!AH1624)</f>
        <v xml:space="preserve"> </v>
      </c>
      <c r="N1624" s="6" t="str">
        <f t="shared" si="25"/>
        <v xml:space="preserve"> </v>
      </c>
      <c r="O1624" s="8"/>
      <c r="P1624" s="8"/>
      <c r="Q1624" s="8"/>
      <c r="R1624" s="8"/>
    </row>
    <row r="1625" spans="1:18" x14ac:dyDescent="0.25">
      <c r="A1625" s="8"/>
      <c r="B1625" s="9" t="e">
        <f>#VALUE!</f>
        <v>#VALUE!</v>
      </c>
      <c r="C1625" s="8"/>
      <c r="D1625" s="8"/>
      <c r="E1625" s="8"/>
      <c r="F1625" s="8"/>
      <c r="G1625" s="8"/>
      <c r="H1625" s="8"/>
      <c r="I1625" s="8"/>
      <c r="J1625" s="8"/>
      <c r="K1625" s="10"/>
      <c r="L1625" s="8"/>
      <c r="M1625" s="5" t="str">
        <f>IF(OR(K1625="работник из числа профессорско-преподавательского состава оу впо",K1625="работник из числа профессорско-преподавательского состава оу дпо (повышения квалификации) специалистов",K1625="старший воспитатель доу",K1625="старший воспитатель оу дод и дома ребенка",K1625="педагог-психолог",K1625="социальный педагог",K1625="педагог-организатор",K1625="мастер производственного обучения",K1625="старший вожатый",K1625="инструктор по труду",K1625="методист оу",K1625="старший методист оу",K1625="тьютор оу (за исключением тьюторов, занятых в сфере впо и дпо)",K1625="руководитель физического воспитания оу, реализующего образовательные программы нпо и спо",K1625="преподаватель-организатор ОБЖ, допризывной подготовки",K1625="инструктор-методист оу дод спортивного профиля",K1625="старший инструктор-методист оу дод спортивного профиля",K1625="воспитатель в доу",K1625="воспитатель в дошкольной группе оу и оу для детей дошкольного и младшего школьного возраста"),36,список!AH1625)</f>
        <v xml:space="preserve"> </v>
      </c>
      <c r="N1625" s="6" t="str">
        <f t="shared" si="25"/>
        <v xml:space="preserve"> </v>
      </c>
      <c r="O1625" s="8"/>
      <c r="P1625" s="8"/>
      <c r="Q1625" s="8"/>
      <c r="R1625" s="8"/>
    </row>
    <row r="1626" spans="1:18" x14ac:dyDescent="0.25">
      <c r="A1626" s="8"/>
      <c r="B1626" s="9" t="e">
        <f>#VALUE!</f>
        <v>#VALUE!</v>
      </c>
      <c r="C1626" s="8"/>
      <c r="D1626" s="8"/>
      <c r="E1626" s="8"/>
      <c r="F1626" s="8"/>
      <c r="G1626" s="8"/>
      <c r="H1626" s="8"/>
      <c r="I1626" s="8"/>
      <c r="J1626" s="8"/>
      <c r="K1626" s="10"/>
      <c r="L1626" s="8"/>
      <c r="M1626" s="5" t="str">
        <f>IF(OR(K1626="работник из числа профессорско-преподавательского состава оу впо",K1626="работник из числа профессорско-преподавательского состава оу дпо (повышения квалификации) специалистов",K1626="старший воспитатель доу",K1626="старший воспитатель оу дод и дома ребенка",K1626="педагог-психолог",K1626="социальный педагог",K1626="педагог-организатор",K1626="мастер производственного обучения",K1626="старший вожатый",K1626="инструктор по труду",K1626="методист оу",K1626="старший методист оу",K1626="тьютор оу (за исключением тьюторов, занятых в сфере впо и дпо)",K1626="руководитель физического воспитания оу, реализующего образовательные программы нпо и спо",K1626="преподаватель-организатор ОБЖ, допризывной подготовки",K1626="инструктор-методист оу дод спортивного профиля",K1626="старший инструктор-методист оу дод спортивного профиля",K1626="воспитатель в доу",K1626="воспитатель в дошкольной группе оу и оу для детей дошкольного и младшего школьного возраста"),36,список!AH1626)</f>
        <v xml:space="preserve"> </v>
      </c>
      <c r="N1626" s="6" t="str">
        <f t="shared" si="25"/>
        <v xml:space="preserve"> </v>
      </c>
      <c r="O1626" s="8"/>
      <c r="P1626" s="8"/>
      <c r="Q1626" s="8"/>
      <c r="R1626" s="8"/>
    </row>
    <row r="1627" spans="1:18" x14ac:dyDescent="0.25">
      <c r="A1627" s="8"/>
      <c r="B1627" s="9" t="e">
        <f>#VALUE!</f>
        <v>#VALUE!</v>
      </c>
      <c r="C1627" s="8"/>
      <c r="D1627" s="8"/>
      <c r="E1627" s="8"/>
      <c r="F1627" s="8"/>
      <c r="G1627" s="8"/>
      <c r="H1627" s="8"/>
      <c r="I1627" s="8"/>
      <c r="J1627" s="8"/>
      <c r="K1627" s="10"/>
      <c r="L1627" s="8"/>
      <c r="M1627" s="5" t="str">
        <f>IF(OR(K1627="работник из числа профессорско-преподавательского состава оу впо",K1627="работник из числа профессорско-преподавательского состава оу дпо (повышения квалификации) специалистов",K1627="старший воспитатель доу",K1627="старший воспитатель оу дод и дома ребенка",K1627="педагог-психолог",K1627="социальный педагог",K1627="педагог-организатор",K1627="мастер производственного обучения",K1627="старший вожатый",K1627="инструктор по труду",K1627="методист оу",K1627="старший методист оу",K1627="тьютор оу (за исключением тьюторов, занятых в сфере впо и дпо)",K1627="руководитель физического воспитания оу, реализующего образовательные программы нпо и спо",K1627="преподаватель-организатор ОБЖ, допризывной подготовки",K1627="инструктор-методист оу дод спортивного профиля",K1627="старший инструктор-методист оу дод спортивного профиля",K1627="воспитатель в доу",K1627="воспитатель в дошкольной группе оу и оу для детей дошкольного и младшего школьного возраста"),36,список!AH1627)</f>
        <v xml:space="preserve"> </v>
      </c>
      <c r="N1627" s="6" t="str">
        <f t="shared" si="25"/>
        <v xml:space="preserve"> </v>
      </c>
      <c r="O1627" s="8"/>
      <c r="P1627" s="8"/>
      <c r="Q1627" s="8"/>
      <c r="R1627" s="8"/>
    </row>
    <row r="1628" spans="1:18" x14ac:dyDescent="0.25">
      <c r="A1628" s="8"/>
      <c r="B1628" s="9" t="e">
        <f>#VALUE!</f>
        <v>#VALUE!</v>
      </c>
      <c r="C1628" s="8"/>
      <c r="D1628" s="8"/>
      <c r="E1628" s="8"/>
      <c r="F1628" s="8"/>
      <c r="G1628" s="8"/>
      <c r="H1628" s="8"/>
      <c r="I1628" s="8"/>
      <c r="J1628" s="8"/>
      <c r="K1628" s="10"/>
      <c r="L1628" s="8"/>
      <c r="M1628" s="5" t="str">
        <f>IF(OR(K1628="работник из числа профессорско-преподавательского состава оу впо",K1628="работник из числа профессорско-преподавательского состава оу дпо (повышения квалификации) специалистов",K1628="старший воспитатель доу",K1628="старший воспитатель оу дод и дома ребенка",K1628="педагог-психолог",K1628="социальный педагог",K1628="педагог-организатор",K1628="мастер производственного обучения",K1628="старший вожатый",K1628="инструктор по труду",K1628="методист оу",K1628="старший методист оу",K1628="тьютор оу (за исключением тьюторов, занятых в сфере впо и дпо)",K1628="руководитель физического воспитания оу, реализующего образовательные программы нпо и спо",K1628="преподаватель-организатор ОБЖ, допризывной подготовки",K1628="инструктор-методист оу дод спортивного профиля",K1628="старший инструктор-методист оу дод спортивного профиля",K1628="воспитатель в доу",K1628="воспитатель в дошкольной группе оу и оу для детей дошкольного и младшего школьного возраста"),36,список!AH1628)</f>
        <v xml:space="preserve"> </v>
      </c>
      <c r="N1628" s="6" t="str">
        <f t="shared" si="25"/>
        <v xml:space="preserve"> </v>
      </c>
      <c r="O1628" s="8"/>
      <c r="P1628" s="8"/>
      <c r="Q1628" s="8"/>
      <c r="R1628" s="8"/>
    </row>
    <row r="1629" spans="1:18" x14ac:dyDescent="0.25">
      <c r="A1629" s="8"/>
      <c r="B1629" s="9" t="e">
        <f>#VALUE!</f>
        <v>#VALUE!</v>
      </c>
      <c r="C1629" s="8"/>
      <c r="D1629" s="8"/>
      <c r="E1629" s="8"/>
      <c r="F1629" s="8"/>
      <c r="G1629" s="8"/>
      <c r="H1629" s="8"/>
      <c r="I1629" s="8"/>
      <c r="J1629" s="8"/>
      <c r="K1629" s="10"/>
      <c r="L1629" s="8"/>
      <c r="M1629" s="5" t="str">
        <f>IF(OR(K1629="работник из числа профессорско-преподавательского состава оу впо",K1629="работник из числа профессорско-преподавательского состава оу дпо (повышения квалификации) специалистов",K1629="старший воспитатель доу",K1629="старший воспитатель оу дод и дома ребенка",K1629="педагог-психолог",K1629="социальный педагог",K1629="педагог-организатор",K1629="мастер производственного обучения",K1629="старший вожатый",K1629="инструктор по труду",K1629="методист оу",K1629="старший методист оу",K1629="тьютор оу (за исключением тьюторов, занятых в сфере впо и дпо)",K1629="руководитель физического воспитания оу, реализующего образовательные программы нпо и спо",K1629="преподаватель-организатор ОБЖ, допризывной подготовки",K1629="инструктор-методист оу дод спортивного профиля",K1629="старший инструктор-методист оу дод спортивного профиля",K1629="воспитатель в доу",K1629="воспитатель в дошкольной группе оу и оу для детей дошкольного и младшего школьного возраста"),36,список!AH1629)</f>
        <v xml:space="preserve"> </v>
      </c>
      <c r="N1629" s="6" t="str">
        <f t="shared" si="25"/>
        <v xml:space="preserve"> </v>
      </c>
      <c r="O1629" s="8"/>
      <c r="P1629" s="8"/>
      <c r="Q1629" s="8"/>
      <c r="R1629" s="8"/>
    </row>
    <row r="1630" spans="1:18" x14ac:dyDescent="0.25">
      <c r="A1630" s="8"/>
      <c r="B1630" s="9" t="e">
        <f>#VALUE!</f>
        <v>#VALUE!</v>
      </c>
      <c r="C1630" s="8"/>
      <c r="D1630" s="8"/>
      <c r="E1630" s="8"/>
      <c r="F1630" s="8"/>
      <c r="G1630" s="8"/>
      <c r="H1630" s="8"/>
      <c r="I1630" s="8"/>
      <c r="J1630" s="8"/>
      <c r="K1630" s="10"/>
      <c r="L1630" s="8"/>
      <c r="M1630" s="5" t="str">
        <f>IF(OR(K1630="работник из числа профессорско-преподавательского состава оу впо",K1630="работник из числа профессорско-преподавательского состава оу дпо (повышения квалификации) специалистов",K1630="старший воспитатель доу",K1630="старший воспитатель оу дод и дома ребенка",K1630="педагог-психолог",K1630="социальный педагог",K1630="педагог-организатор",K1630="мастер производственного обучения",K1630="старший вожатый",K1630="инструктор по труду",K1630="методист оу",K1630="старший методист оу",K1630="тьютор оу (за исключением тьюторов, занятых в сфере впо и дпо)",K1630="руководитель физического воспитания оу, реализующего образовательные программы нпо и спо",K1630="преподаватель-организатор ОБЖ, допризывной подготовки",K1630="инструктор-методист оу дод спортивного профиля",K1630="старший инструктор-методист оу дод спортивного профиля",K1630="воспитатель в доу",K1630="воспитатель в дошкольной группе оу и оу для детей дошкольного и младшего школьного возраста"),36,список!AH1630)</f>
        <v xml:space="preserve"> </v>
      </c>
      <c r="N1630" s="6" t="str">
        <f t="shared" si="25"/>
        <v xml:space="preserve"> </v>
      </c>
      <c r="O1630" s="8"/>
      <c r="P1630" s="8"/>
      <c r="Q1630" s="8"/>
      <c r="R1630" s="8"/>
    </row>
    <row r="1631" spans="1:18" x14ac:dyDescent="0.25">
      <c r="A1631" s="8"/>
      <c r="B1631" s="9" t="e">
        <f>#VALUE!</f>
        <v>#VALUE!</v>
      </c>
      <c r="C1631" s="8"/>
      <c r="D1631" s="8"/>
      <c r="E1631" s="8"/>
      <c r="F1631" s="8"/>
      <c r="G1631" s="8"/>
      <c r="H1631" s="8"/>
      <c r="I1631" s="8"/>
      <c r="J1631" s="8"/>
      <c r="K1631" s="10"/>
      <c r="L1631" s="8"/>
      <c r="M1631" s="5" t="str">
        <f>IF(OR(K1631="работник из числа профессорско-преподавательского состава оу впо",K1631="работник из числа профессорско-преподавательского состава оу дпо (повышения квалификации) специалистов",K1631="старший воспитатель доу",K1631="старший воспитатель оу дод и дома ребенка",K1631="педагог-психолог",K1631="социальный педагог",K1631="педагог-организатор",K1631="мастер производственного обучения",K1631="старший вожатый",K1631="инструктор по труду",K1631="методист оу",K1631="старший методист оу",K1631="тьютор оу (за исключением тьюторов, занятых в сфере впо и дпо)",K1631="руководитель физического воспитания оу, реализующего образовательные программы нпо и спо",K1631="преподаватель-организатор ОБЖ, допризывной подготовки",K1631="инструктор-методист оу дод спортивного профиля",K1631="старший инструктор-методист оу дод спортивного профиля",K1631="воспитатель в доу",K1631="воспитатель в дошкольной группе оу и оу для детей дошкольного и младшего школьного возраста"),36,список!AH1631)</f>
        <v xml:space="preserve"> </v>
      </c>
      <c r="N1631" s="6" t="str">
        <f t="shared" si="25"/>
        <v xml:space="preserve"> </v>
      </c>
      <c r="O1631" s="8"/>
      <c r="P1631" s="8"/>
      <c r="Q1631" s="8"/>
      <c r="R1631" s="8"/>
    </row>
    <row r="1632" spans="1:18" x14ac:dyDescent="0.25">
      <c r="A1632" s="8"/>
      <c r="B1632" s="9" t="e">
        <f>#VALUE!</f>
        <v>#VALUE!</v>
      </c>
      <c r="C1632" s="8"/>
      <c r="D1632" s="8"/>
      <c r="E1632" s="8"/>
      <c r="F1632" s="8"/>
      <c r="G1632" s="8"/>
      <c r="H1632" s="8"/>
      <c r="I1632" s="8"/>
      <c r="J1632" s="8"/>
      <c r="K1632" s="10"/>
      <c r="L1632" s="8"/>
      <c r="M1632" s="5" t="str">
        <f>IF(OR(K1632="работник из числа профессорско-преподавательского состава оу впо",K1632="работник из числа профессорско-преподавательского состава оу дпо (повышения квалификации) специалистов",K1632="старший воспитатель доу",K1632="старший воспитатель оу дод и дома ребенка",K1632="педагог-психолог",K1632="социальный педагог",K1632="педагог-организатор",K1632="мастер производственного обучения",K1632="старший вожатый",K1632="инструктор по труду",K1632="методист оу",K1632="старший методист оу",K1632="тьютор оу (за исключением тьюторов, занятых в сфере впо и дпо)",K1632="руководитель физического воспитания оу, реализующего образовательные программы нпо и спо",K1632="преподаватель-организатор ОБЖ, допризывной подготовки",K1632="инструктор-методист оу дод спортивного профиля",K1632="старший инструктор-методист оу дод спортивного профиля",K1632="воспитатель в доу",K1632="воспитатель в дошкольной группе оу и оу для детей дошкольного и младшего школьного возраста"),36,список!AH1632)</f>
        <v xml:space="preserve"> </v>
      </c>
      <c r="N1632" s="6" t="str">
        <f t="shared" si="25"/>
        <v xml:space="preserve"> </v>
      </c>
      <c r="O1632" s="8"/>
      <c r="P1632" s="8"/>
      <c r="Q1632" s="8"/>
      <c r="R1632" s="8"/>
    </row>
    <row r="1633" spans="1:18" x14ac:dyDescent="0.25">
      <c r="A1633" s="8"/>
      <c r="B1633" s="9" t="e">
        <f>#VALUE!</f>
        <v>#VALUE!</v>
      </c>
      <c r="C1633" s="8"/>
      <c r="D1633" s="8"/>
      <c r="E1633" s="8"/>
      <c r="F1633" s="8"/>
      <c r="G1633" s="8"/>
      <c r="H1633" s="8"/>
      <c r="I1633" s="8"/>
      <c r="J1633" s="8"/>
      <c r="K1633" s="10"/>
      <c r="L1633" s="8"/>
      <c r="M1633" s="5" t="str">
        <f>IF(OR(K1633="работник из числа профессорско-преподавательского состава оу впо",K1633="работник из числа профессорско-преподавательского состава оу дпо (повышения квалификации) специалистов",K1633="старший воспитатель доу",K1633="старший воспитатель оу дод и дома ребенка",K1633="педагог-психолог",K1633="социальный педагог",K1633="педагог-организатор",K1633="мастер производственного обучения",K1633="старший вожатый",K1633="инструктор по труду",K1633="методист оу",K1633="старший методист оу",K1633="тьютор оу (за исключением тьюторов, занятых в сфере впо и дпо)",K1633="руководитель физического воспитания оу, реализующего образовательные программы нпо и спо",K1633="преподаватель-организатор ОБЖ, допризывной подготовки",K1633="инструктор-методист оу дод спортивного профиля",K1633="старший инструктор-методист оу дод спортивного профиля",K1633="воспитатель в доу",K1633="воспитатель в дошкольной группе оу и оу для детей дошкольного и младшего школьного возраста"),36,список!AH1633)</f>
        <v xml:space="preserve"> </v>
      </c>
      <c r="N1633" s="6" t="str">
        <f t="shared" si="25"/>
        <v xml:space="preserve"> </v>
      </c>
      <c r="O1633" s="8"/>
      <c r="P1633" s="8"/>
      <c r="Q1633" s="8"/>
      <c r="R1633" s="8"/>
    </row>
    <row r="1634" spans="1:18" x14ac:dyDescent="0.25">
      <c r="A1634" s="8"/>
      <c r="B1634" s="9" t="e">
        <f>#VALUE!</f>
        <v>#VALUE!</v>
      </c>
      <c r="C1634" s="8"/>
      <c r="D1634" s="8"/>
      <c r="E1634" s="8"/>
      <c r="F1634" s="8"/>
      <c r="G1634" s="8"/>
      <c r="H1634" s="8"/>
      <c r="I1634" s="8"/>
      <c r="J1634" s="8"/>
      <c r="K1634" s="10"/>
      <c r="L1634" s="8"/>
      <c r="M1634" s="5" t="str">
        <f>IF(OR(K1634="работник из числа профессорско-преподавательского состава оу впо",K1634="работник из числа профессорско-преподавательского состава оу дпо (повышения квалификации) специалистов",K1634="старший воспитатель доу",K1634="старший воспитатель оу дод и дома ребенка",K1634="педагог-психолог",K1634="социальный педагог",K1634="педагог-организатор",K1634="мастер производственного обучения",K1634="старший вожатый",K1634="инструктор по труду",K1634="методист оу",K1634="старший методист оу",K1634="тьютор оу (за исключением тьюторов, занятых в сфере впо и дпо)",K1634="руководитель физического воспитания оу, реализующего образовательные программы нпо и спо",K1634="преподаватель-организатор ОБЖ, допризывной подготовки",K1634="инструктор-методист оу дод спортивного профиля",K1634="старший инструктор-методист оу дод спортивного профиля",K1634="воспитатель в доу",K1634="воспитатель в дошкольной группе оу и оу для детей дошкольного и младшего школьного возраста"),36,список!AH1634)</f>
        <v xml:space="preserve"> </v>
      </c>
      <c r="N1634" s="6" t="str">
        <f t="shared" si="25"/>
        <v xml:space="preserve"> </v>
      </c>
      <c r="O1634" s="8"/>
      <c r="P1634" s="8"/>
      <c r="Q1634" s="8"/>
      <c r="R1634" s="8"/>
    </row>
    <row r="1635" spans="1:18" x14ac:dyDescent="0.25">
      <c r="A1635" s="8"/>
      <c r="B1635" s="9" t="e">
        <f>#VALUE!</f>
        <v>#VALUE!</v>
      </c>
      <c r="C1635" s="8"/>
      <c r="D1635" s="8"/>
      <c r="E1635" s="8"/>
      <c r="F1635" s="8"/>
      <c r="G1635" s="8"/>
      <c r="H1635" s="8"/>
      <c r="I1635" s="8"/>
      <c r="J1635" s="8"/>
      <c r="K1635" s="10"/>
      <c r="L1635" s="8"/>
      <c r="M1635" s="5" t="str">
        <f>IF(OR(K1635="работник из числа профессорско-преподавательского состава оу впо",K1635="работник из числа профессорско-преподавательского состава оу дпо (повышения квалификации) специалистов",K1635="старший воспитатель доу",K1635="старший воспитатель оу дод и дома ребенка",K1635="педагог-психолог",K1635="социальный педагог",K1635="педагог-организатор",K1635="мастер производственного обучения",K1635="старший вожатый",K1635="инструктор по труду",K1635="методист оу",K1635="старший методист оу",K1635="тьютор оу (за исключением тьюторов, занятых в сфере впо и дпо)",K1635="руководитель физического воспитания оу, реализующего образовательные программы нпо и спо",K1635="преподаватель-организатор ОБЖ, допризывной подготовки",K1635="инструктор-методист оу дод спортивного профиля",K1635="старший инструктор-методист оу дод спортивного профиля",K1635="воспитатель в доу",K1635="воспитатель в дошкольной группе оу и оу для детей дошкольного и младшего школьного возраста"),36,список!AH1635)</f>
        <v xml:space="preserve"> </v>
      </c>
      <c r="N1635" s="6" t="str">
        <f t="shared" si="25"/>
        <v xml:space="preserve"> </v>
      </c>
      <c r="O1635" s="8"/>
      <c r="P1635" s="8"/>
      <c r="Q1635" s="8"/>
      <c r="R1635" s="8"/>
    </row>
    <row r="1636" spans="1:18" x14ac:dyDescent="0.25">
      <c r="A1636" s="8"/>
      <c r="B1636" s="9" t="e">
        <f>#VALUE!</f>
        <v>#VALUE!</v>
      </c>
      <c r="C1636" s="8"/>
      <c r="D1636" s="8"/>
      <c r="E1636" s="8"/>
      <c r="F1636" s="8"/>
      <c r="G1636" s="8"/>
      <c r="H1636" s="8"/>
      <c r="I1636" s="8"/>
      <c r="J1636" s="8"/>
      <c r="K1636" s="10"/>
      <c r="L1636" s="8"/>
      <c r="M1636" s="5" t="str">
        <f>IF(OR(K1636="работник из числа профессорско-преподавательского состава оу впо",K1636="работник из числа профессорско-преподавательского состава оу дпо (повышения квалификации) специалистов",K1636="старший воспитатель доу",K1636="старший воспитатель оу дод и дома ребенка",K1636="педагог-психолог",K1636="социальный педагог",K1636="педагог-организатор",K1636="мастер производственного обучения",K1636="старший вожатый",K1636="инструктор по труду",K1636="методист оу",K1636="старший методист оу",K1636="тьютор оу (за исключением тьюторов, занятых в сфере впо и дпо)",K1636="руководитель физического воспитания оу, реализующего образовательные программы нпо и спо",K1636="преподаватель-организатор ОБЖ, допризывной подготовки",K1636="инструктор-методист оу дод спортивного профиля",K1636="старший инструктор-методист оу дод спортивного профиля",K1636="воспитатель в доу",K1636="воспитатель в дошкольной группе оу и оу для детей дошкольного и младшего школьного возраста"),36,список!AH1636)</f>
        <v xml:space="preserve"> </v>
      </c>
      <c r="N1636" s="6" t="str">
        <f t="shared" si="25"/>
        <v xml:space="preserve"> </v>
      </c>
      <c r="O1636" s="8"/>
      <c r="P1636" s="8"/>
      <c r="Q1636" s="8"/>
      <c r="R1636" s="8"/>
    </row>
    <row r="1637" spans="1:18" x14ac:dyDescent="0.25">
      <c r="A1637" s="8"/>
      <c r="B1637" s="9" t="e">
        <f>#VALUE!</f>
        <v>#VALUE!</v>
      </c>
      <c r="C1637" s="8"/>
      <c r="D1637" s="8"/>
      <c r="E1637" s="8"/>
      <c r="F1637" s="8"/>
      <c r="G1637" s="8"/>
      <c r="H1637" s="8"/>
      <c r="I1637" s="8"/>
      <c r="J1637" s="8"/>
      <c r="K1637" s="10"/>
      <c r="L1637" s="8"/>
      <c r="M1637" s="5" t="str">
        <f>IF(OR(K1637="работник из числа профессорско-преподавательского состава оу впо",K1637="работник из числа профессорско-преподавательского состава оу дпо (повышения квалификации) специалистов",K1637="старший воспитатель доу",K1637="старший воспитатель оу дод и дома ребенка",K1637="педагог-психолог",K1637="социальный педагог",K1637="педагог-организатор",K1637="мастер производственного обучения",K1637="старший вожатый",K1637="инструктор по труду",K1637="методист оу",K1637="старший методист оу",K1637="тьютор оу (за исключением тьюторов, занятых в сфере впо и дпо)",K1637="руководитель физического воспитания оу, реализующего образовательные программы нпо и спо",K1637="преподаватель-организатор ОБЖ, допризывной подготовки",K1637="инструктор-методист оу дод спортивного профиля",K1637="старший инструктор-методист оу дод спортивного профиля",K1637="воспитатель в доу",K1637="воспитатель в дошкольной группе оу и оу для детей дошкольного и младшего школьного возраста"),36,список!AH1637)</f>
        <v xml:space="preserve"> </v>
      </c>
      <c r="N1637" s="6" t="str">
        <f t="shared" si="25"/>
        <v xml:space="preserve"> </v>
      </c>
      <c r="O1637" s="8"/>
      <c r="P1637" s="8"/>
      <c r="Q1637" s="8"/>
      <c r="R1637" s="8"/>
    </row>
    <row r="1638" spans="1:18" x14ac:dyDescent="0.25">
      <c r="A1638" s="8"/>
      <c r="B1638" s="9" t="e">
        <f>#VALUE!</f>
        <v>#VALUE!</v>
      </c>
      <c r="C1638" s="8"/>
      <c r="D1638" s="8"/>
      <c r="E1638" s="8"/>
      <c r="F1638" s="8"/>
      <c r="G1638" s="8"/>
      <c r="H1638" s="8"/>
      <c r="I1638" s="8"/>
      <c r="J1638" s="8"/>
      <c r="K1638" s="10"/>
      <c r="L1638" s="8"/>
      <c r="M1638" s="5" t="str">
        <f>IF(OR(K1638="работник из числа профессорско-преподавательского состава оу впо",K1638="работник из числа профессорско-преподавательского состава оу дпо (повышения квалификации) специалистов",K1638="старший воспитатель доу",K1638="старший воспитатель оу дод и дома ребенка",K1638="педагог-психолог",K1638="социальный педагог",K1638="педагог-организатор",K1638="мастер производственного обучения",K1638="старший вожатый",K1638="инструктор по труду",K1638="методист оу",K1638="старший методист оу",K1638="тьютор оу (за исключением тьюторов, занятых в сфере впо и дпо)",K1638="руководитель физического воспитания оу, реализующего образовательные программы нпо и спо",K1638="преподаватель-организатор ОБЖ, допризывной подготовки",K1638="инструктор-методист оу дод спортивного профиля",K1638="старший инструктор-методист оу дод спортивного профиля",K1638="воспитатель в доу",K1638="воспитатель в дошкольной группе оу и оу для детей дошкольного и младшего школьного возраста"),36,список!AH1638)</f>
        <v xml:space="preserve"> </v>
      </c>
      <c r="N1638" s="6" t="str">
        <f t="shared" si="25"/>
        <v xml:space="preserve"> </v>
      </c>
      <c r="O1638" s="8"/>
      <c r="P1638" s="8"/>
      <c r="Q1638" s="8"/>
      <c r="R1638" s="8"/>
    </row>
    <row r="1639" spans="1:18" x14ac:dyDescent="0.25">
      <c r="A1639" s="8"/>
      <c r="B1639" s="9" t="e">
        <f>#VALUE!</f>
        <v>#VALUE!</v>
      </c>
      <c r="C1639" s="8"/>
      <c r="D1639" s="8"/>
      <c r="E1639" s="8"/>
      <c r="F1639" s="8"/>
      <c r="G1639" s="8"/>
      <c r="H1639" s="8"/>
      <c r="I1639" s="8"/>
      <c r="J1639" s="8"/>
      <c r="K1639" s="10"/>
      <c r="L1639" s="8"/>
      <c r="M1639" s="5" t="str">
        <f>IF(OR(K1639="работник из числа профессорско-преподавательского состава оу впо",K1639="работник из числа профессорско-преподавательского состава оу дпо (повышения квалификации) специалистов",K1639="старший воспитатель доу",K1639="старший воспитатель оу дод и дома ребенка",K1639="педагог-психолог",K1639="социальный педагог",K1639="педагог-организатор",K1639="мастер производственного обучения",K1639="старший вожатый",K1639="инструктор по труду",K1639="методист оу",K1639="старший методист оу",K1639="тьютор оу (за исключением тьюторов, занятых в сфере впо и дпо)",K1639="руководитель физического воспитания оу, реализующего образовательные программы нпо и спо",K1639="преподаватель-организатор ОБЖ, допризывной подготовки",K1639="инструктор-методист оу дод спортивного профиля",K1639="старший инструктор-методист оу дод спортивного профиля",K1639="воспитатель в доу",K1639="воспитатель в дошкольной группе оу и оу для детей дошкольного и младшего школьного возраста"),36,список!AH1639)</f>
        <v xml:space="preserve"> </v>
      </c>
      <c r="N1639" s="6" t="str">
        <f t="shared" si="25"/>
        <v xml:space="preserve"> </v>
      </c>
      <c r="O1639" s="8"/>
      <c r="P1639" s="8"/>
      <c r="Q1639" s="8"/>
      <c r="R1639" s="8"/>
    </row>
    <row r="1640" spans="1:18" x14ac:dyDescent="0.25">
      <c r="A1640" s="8"/>
      <c r="B1640" s="9" t="e">
        <f>#VALUE!</f>
        <v>#VALUE!</v>
      </c>
      <c r="C1640" s="8"/>
      <c r="D1640" s="8"/>
      <c r="E1640" s="8"/>
      <c r="F1640" s="8"/>
      <c r="G1640" s="8"/>
      <c r="H1640" s="8"/>
      <c r="I1640" s="8"/>
      <c r="J1640" s="8"/>
      <c r="K1640" s="10"/>
      <c r="L1640" s="8"/>
      <c r="M1640" s="5" t="str">
        <f>IF(OR(K1640="работник из числа профессорско-преподавательского состава оу впо",K1640="работник из числа профессорско-преподавательского состава оу дпо (повышения квалификации) специалистов",K1640="старший воспитатель доу",K1640="старший воспитатель оу дод и дома ребенка",K1640="педагог-психолог",K1640="социальный педагог",K1640="педагог-организатор",K1640="мастер производственного обучения",K1640="старший вожатый",K1640="инструктор по труду",K1640="методист оу",K1640="старший методист оу",K1640="тьютор оу (за исключением тьюторов, занятых в сфере впо и дпо)",K1640="руководитель физического воспитания оу, реализующего образовательные программы нпо и спо",K1640="преподаватель-организатор ОБЖ, допризывной подготовки",K1640="инструктор-методист оу дод спортивного профиля",K1640="старший инструктор-методист оу дод спортивного профиля",K1640="воспитатель в доу",K1640="воспитатель в дошкольной группе оу и оу для детей дошкольного и младшего школьного возраста"),36,список!AH1640)</f>
        <v xml:space="preserve"> </v>
      </c>
      <c r="N1640" s="6" t="str">
        <f t="shared" si="25"/>
        <v xml:space="preserve"> </v>
      </c>
      <c r="O1640" s="8"/>
      <c r="P1640" s="8"/>
      <c r="Q1640" s="8"/>
      <c r="R1640" s="8"/>
    </row>
    <row r="1641" spans="1:18" x14ac:dyDescent="0.25">
      <c r="A1641" s="8"/>
      <c r="B1641" s="9" t="e">
        <f>#VALUE!</f>
        <v>#VALUE!</v>
      </c>
      <c r="C1641" s="8"/>
      <c r="D1641" s="8"/>
      <c r="E1641" s="8"/>
      <c r="F1641" s="8"/>
      <c r="G1641" s="8"/>
      <c r="H1641" s="8"/>
      <c r="I1641" s="8"/>
      <c r="J1641" s="8"/>
      <c r="K1641" s="10"/>
      <c r="L1641" s="8"/>
      <c r="M1641" s="5" t="str">
        <f>IF(OR(K1641="работник из числа профессорско-преподавательского состава оу впо",K1641="работник из числа профессорско-преподавательского состава оу дпо (повышения квалификации) специалистов",K1641="старший воспитатель доу",K1641="старший воспитатель оу дод и дома ребенка",K1641="педагог-психолог",K1641="социальный педагог",K1641="педагог-организатор",K1641="мастер производственного обучения",K1641="старший вожатый",K1641="инструктор по труду",K1641="методист оу",K1641="старший методист оу",K1641="тьютор оу (за исключением тьюторов, занятых в сфере впо и дпо)",K1641="руководитель физического воспитания оу, реализующего образовательные программы нпо и спо",K1641="преподаватель-организатор ОБЖ, допризывной подготовки",K1641="инструктор-методист оу дод спортивного профиля",K1641="старший инструктор-методист оу дод спортивного профиля",K1641="воспитатель в доу",K1641="воспитатель в дошкольной группе оу и оу для детей дошкольного и младшего школьного возраста"),36,список!AH1641)</f>
        <v xml:space="preserve"> </v>
      </c>
      <c r="N1641" s="6" t="str">
        <f t="shared" si="25"/>
        <v xml:space="preserve"> </v>
      </c>
      <c r="O1641" s="8"/>
      <c r="P1641" s="8"/>
      <c r="Q1641" s="8"/>
      <c r="R1641" s="8"/>
    </row>
    <row r="1642" spans="1:18" x14ac:dyDescent="0.25">
      <c r="A1642" s="8"/>
      <c r="B1642" s="9" t="e">
        <f>#VALUE!</f>
        <v>#VALUE!</v>
      </c>
      <c r="C1642" s="8"/>
      <c r="D1642" s="8"/>
      <c r="E1642" s="8"/>
      <c r="F1642" s="8"/>
      <c r="G1642" s="8"/>
      <c r="H1642" s="8"/>
      <c r="I1642" s="8"/>
      <c r="J1642" s="8"/>
      <c r="K1642" s="10"/>
      <c r="L1642" s="8"/>
      <c r="M1642" s="5" t="str">
        <f>IF(OR(K1642="работник из числа профессорско-преподавательского состава оу впо",K1642="работник из числа профессорско-преподавательского состава оу дпо (повышения квалификации) специалистов",K1642="старший воспитатель доу",K1642="старший воспитатель оу дод и дома ребенка",K1642="педагог-психолог",K1642="социальный педагог",K1642="педагог-организатор",K1642="мастер производственного обучения",K1642="старший вожатый",K1642="инструктор по труду",K1642="методист оу",K1642="старший методист оу",K1642="тьютор оу (за исключением тьюторов, занятых в сфере впо и дпо)",K1642="руководитель физического воспитания оу, реализующего образовательные программы нпо и спо",K1642="преподаватель-организатор ОБЖ, допризывной подготовки",K1642="инструктор-методист оу дод спортивного профиля",K1642="старший инструктор-методист оу дод спортивного профиля",K1642="воспитатель в доу",K1642="воспитатель в дошкольной группе оу и оу для детей дошкольного и младшего школьного возраста"),36,список!AH1642)</f>
        <v xml:space="preserve"> </v>
      </c>
      <c r="N1642" s="6" t="str">
        <f t="shared" si="25"/>
        <v xml:space="preserve"> </v>
      </c>
      <c r="O1642" s="8"/>
      <c r="P1642" s="8"/>
      <c r="Q1642" s="8"/>
      <c r="R1642" s="8"/>
    </row>
    <row r="1643" spans="1:18" x14ac:dyDescent="0.25">
      <c r="A1643" s="8"/>
      <c r="B1643" s="9" t="e">
        <f>#VALUE!</f>
        <v>#VALUE!</v>
      </c>
      <c r="C1643" s="8"/>
      <c r="D1643" s="8"/>
      <c r="E1643" s="8"/>
      <c r="F1643" s="8"/>
      <c r="G1643" s="8"/>
      <c r="H1643" s="8"/>
      <c r="I1643" s="8"/>
      <c r="J1643" s="8"/>
      <c r="K1643" s="10"/>
      <c r="L1643" s="8"/>
      <c r="M1643" s="5" t="str">
        <f>IF(OR(K1643="работник из числа профессорско-преподавательского состава оу впо",K1643="работник из числа профессорско-преподавательского состава оу дпо (повышения квалификации) специалистов",K1643="старший воспитатель доу",K1643="старший воспитатель оу дод и дома ребенка",K1643="педагог-психолог",K1643="социальный педагог",K1643="педагог-организатор",K1643="мастер производственного обучения",K1643="старший вожатый",K1643="инструктор по труду",K1643="методист оу",K1643="старший методист оу",K1643="тьютор оу (за исключением тьюторов, занятых в сфере впо и дпо)",K1643="руководитель физического воспитания оу, реализующего образовательные программы нпо и спо",K1643="преподаватель-организатор ОБЖ, допризывной подготовки",K1643="инструктор-методист оу дод спортивного профиля",K1643="старший инструктор-методист оу дод спортивного профиля",K1643="воспитатель в доу",K1643="воспитатель в дошкольной группе оу и оу для детей дошкольного и младшего школьного возраста"),36,список!AH1643)</f>
        <v xml:space="preserve"> </v>
      </c>
      <c r="N1643" s="6" t="str">
        <f t="shared" si="25"/>
        <v xml:space="preserve"> </v>
      </c>
      <c r="O1643" s="8"/>
      <c r="P1643" s="8"/>
      <c r="Q1643" s="8"/>
      <c r="R1643" s="8"/>
    </row>
    <row r="1644" spans="1:18" x14ac:dyDescent="0.25">
      <c r="A1644" s="8"/>
      <c r="B1644" s="9" t="e">
        <f>#VALUE!</f>
        <v>#VALUE!</v>
      </c>
      <c r="C1644" s="8"/>
      <c r="D1644" s="8"/>
      <c r="E1644" s="8"/>
      <c r="F1644" s="8"/>
      <c r="G1644" s="8"/>
      <c r="H1644" s="8"/>
      <c r="I1644" s="8"/>
      <c r="J1644" s="8"/>
      <c r="K1644" s="10"/>
      <c r="L1644" s="8"/>
      <c r="M1644" s="5" t="str">
        <f>IF(OR(K1644="работник из числа профессорско-преподавательского состава оу впо",K1644="работник из числа профессорско-преподавательского состава оу дпо (повышения квалификации) специалистов",K1644="старший воспитатель доу",K1644="старший воспитатель оу дод и дома ребенка",K1644="педагог-психолог",K1644="социальный педагог",K1644="педагог-организатор",K1644="мастер производственного обучения",K1644="старший вожатый",K1644="инструктор по труду",K1644="методист оу",K1644="старший методист оу",K1644="тьютор оу (за исключением тьюторов, занятых в сфере впо и дпо)",K1644="руководитель физического воспитания оу, реализующего образовательные программы нпо и спо",K1644="преподаватель-организатор ОБЖ, допризывной подготовки",K1644="инструктор-методист оу дод спортивного профиля",K1644="старший инструктор-методист оу дод спортивного профиля",K1644="воспитатель в доу",K1644="воспитатель в дошкольной группе оу и оу для детей дошкольного и младшего школьного возраста"),36,список!AH1644)</f>
        <v xml:space="preserve"> </v>
      </c>
      <c r="N1644" s="6" t="str">
        <f t="shared" si="25"/>
        <v xml:space="preserve"> </v>
      </c>
      <c r="O1644" s="8"/>
      <c r="P1644" s="8"/>
      <c r="Q1644" s="8"/>
      <c r="R1644" s="8"/>
    </row>
    <row r="1645" spans="1:18" x14ac:dyDescent="0.25">
      <c r="A1645" s="8"/>
      <c r="B1645" s="9" t="e">
        <f>#VALUE!</f>
        <v>#VALUE!</v>
      </c>
      <c r="C1645" s="8"/>
      <c r="D1645" s="8"/>
      <c r="E1645" s="8"/>
      <c r="F1645" s="8"/>
      <c r="G1645" s="8"/>
      <c r="H1645" s="8"/>
      <c r="I1645" s="8"/>
      <c r="J1645" s="8"/>
      <c r="K1645" s="10"/>
      <c r="L1645" s="8"/>
      <c r="M1645" s="5" t="str">
        <f>IF(OR(K1645="работник из числа профессорско-преподавательского состава оу впо",K1645="работник из числа профессорско-преподавательского состава оу дпо (повышения квалификации) специалистов",K1645="старший воспитатель доу",K1645="старший воспитатель оу дод и дома ребенка",K1645="педагог-психолог",K1645="социальный педагог",K1645="педагог-организатор",K1645="мастер производственного обучения",K1645="старший вожатый",K1645="инструктор по труду",K1645="методист оу",K1645="старший методист оу",K1645="тьютор оу (за исключением тьюторов, занятых в сфере впо и дпо)",K1645="руководитель физического воспитания оу, реализующего образовательные программы нпо и спо",K1645="преподаватель-организатор ОБЖ, допризывной подготовки",K1645="инструктор-методист оу дод спортивного профиля",K1645="старший инструктор-методист оу дод спортивного профиля",K1645="воспитатель в доу",K1645="воспитатель в дошкольной группе оу и оу для детей дошкольного и младшего школьного возраста"),36,список!AH1645)</f>
        <v xml:space="preserve"> </v>
      </c>
      <c r="N1645" s="6" t="str">
        <f t="shared" si="25"/>
        <v xml:space="preserve"> </v>
      </c>
      <c r="O1645" s="8"/>
      <c r="P1645" s="8"/>
      <c r="Q1645" s="8"/>
      <c r="R1645" s="8"/>
    </row>
    <row r="1646" spans="1:18" x14ac:dyDescent="0.25">
      <c r="A1646" s="8"/>
      <c r="B1646" s="9" t="e">
        <f>#VALUE!</f>
        <v>#VALUE!</v>
      </c>
      <c r="C1646" s="8"/>
      <c r="D1646" s="8"/>
      <c r="E1646" s="8"/>
      <c r="F1646" s="8"/>
      <c r="G1646" s="8"/>
      <c r="H1646" s="8"/>
      <c r="I1646" s="8"/>
      <c r="J1646" s="8"/>
      <c r="K1646" s="10"/>
      <c r="L1646" s="8"/>
      <c r="M1646" s="5" t="str">
        <f>IF(OR(K1646="работник из числа профессорско-преподавательского состава оу впо",K1646="работник из числа профессорско-преподавательского состава оу дпо (повышения квалификации) специалистов",K1646="старший воспитатель доу",K1646="старший воспитатель оу дод и дома ребенка",K1646="педагог-психолог",K1646="социальный педагог",K1646="педагог-организатор",K1646="мастер производственного обучения",K1646="старший вожатый",K1646="инструктор по труду",K1646="методист оу",K1646="старший методист оу",K1646="тьютор оу (за исключением тьюторов, занятых в сфере впо и дпо)",K1646="руководитель физического воспитания оу, реализующего образовательные программы нпо и спо",K1646="преподаватель-организатор ОБЖ, допризывной подготовки",K1646="инструктор-методист оу дод спортивного профиля",K1646="старший инструктор-методист оу дод спортивного профиля",K1646="воспитатель в доу",K1646="воспитатель в дошкольной группе оу и оу для детей дошкольного и младшего школьного возраста"),36,список!AH1646)</f>
        <v xml:space="preserve"> </v>
      </c>
      <c r="N1646" s="6" t="str">
        <f t="shared" si="25"/>
        <v xml:space="preserve"> </v>
      </c>
      <c r="O1646" s="8"/>
      <c r="P1646" s="8"/>
      <c r="Q1646" s="8"/>
      <c r="R1646" s="8"/>
    </row>
    <row r="1647" spans="1:18" x14ac:dyDescent="0.25">
      <c r="A1647" s="8"/>
      <c r="B1647" s="9" t="e">
        <f>#VALUE!</f>
        <v>#VALUE!</v>
      </c>
      <c r="C1647" s="8"/>
      <c r="D1647" s="8"/>
      <c r="E1647" s="8"/>
      <c r="F1647" s="8"/>
      <c r="G1647" s="8"/>
      <c r="H1647" s="8"/>
      <c r="I1647" s="8"/>
      <c r="J1647" s="8"/>
      <c r="K1647" s="10"/>
      <c r="L1647" s="8"/>
      <c r="M1647" s="5" t="str">
        <f>IF(OR(K1647="работник из числа профессорско-преподавательского состава оу впо",K1647="работник из числа профессорско-преподавательского состава оу дпо (повышения квалификации) специалистов",K1647="старший воспитатель доу",K1647="старший воспитатель оу дод и дома ребенка",K1647="педагог-психолог",K1647="социальный педагог",K1647="педагог-организатор",K1647="мастер производственного обучения",K1647="старший вожатый",K1647="инструктор по труду",K1647="методист оу",K1647="старший методист оу",K1647="тьютор оу (за исключением тьюторов, занятых в сфере впо и дпо)",K1647="руководитель физического воспитания оу, реализующего образовательные программы нпо и спо",K1647="преподаватель-организатор ОБЖ, допризывной подготовки",K1647="инструктор-методист оу дод спортивного профиля",K1647="старший инструктор-методист оу дод спортивного профиля",K1647="воспитатель в доу",K1647="воспитатель в дошкольной группе оу и оу для детей дошкольного и младшего школьного возраста"),36,список!AH1647)</f>
        <v xml:space="preserve"> </v>
      </c>
      <c r="N1647" s="6" t="str">
        <f t="shared" si="25"/>
        <v xml:space="preserve"> </v>
      </c>
      <c r="O1647" s="8"/>
      <c r="P1647" s="8"/>
      <c r="Q1647" s="8"/>
      <c r="R1647" s="8"/>
    </row>
    <row r="1648" spans="1:18" x14ac:dyDescent="0.25">
      <c r="A1648" s="8"/>
      <c r="B1648" s="9" t="e">
        <f>#VALUE!</f>
        <v>#VALUE!</v>
      </c>
      <c r="C1648" s="8"/>
      <c r="D1648" s="8"/>
      <c r="E1648" s="8"/>
      <c r="F1648" s="8"/>
      <c r="G1648" s="8"/>
      <c r="H1648" s="8"/>
      <c r="I1648" s="8"/>
      <c r="J1648" s="8"/>
      <c r="K1648" s="10"/>
      <c r="L1648" s="8"/>
      <c r="M1648" s="5" t="str">
        <f>IF(OR(K1648="работник из числа профессорско-преподавательского состава оу впо",K1648="работник из числа профессорско-преподавательского состава оу дпо (повышения квалификации) специалистов",K1648="старший воспитатель доу",K1648="старший воспитатель оу дод и дома ребенка",K1648="педагог-психолог",K1648="социальный педагог",K1648="педагог-организатор",K1648="мастер производственного обучения",K1648="старший вожатый",K1648="инструктор по труду",K1648="методист оу",K1648="старший методист оу",K1648="тьютор оу (за исключением тьюторов, занятых в сфере впо и дпо)",K1648="руководитель физического воспитания оу, реализующего образовательные программы нпо и спо",K1648="преподаватель-организатор ОБЖ, допризывной подготовки",K1648="инструктор-методист оу дод спортивного профиля",K1648="старший инструктор-методист оу дод спортивного профиля",K1648="воспитатель в доу",K1648="воспитатель в дошкольной группе оу и оу для детей дошкольного и младшего школьного возраста"),36,список!AH1648)</f>
        <v xml:space="preserve"> </v>
      </c>
      <c r="N1648" s="6" t="str">
        <f t="shared" si="25"/>
        <v xml:space="preserve"> </v>
      </c>
      <c r="O1648" s="8"/>
      <c r="P1648" s="8"/>
      <c r="Q1648" s="8"/>
      <c r="R1648" s="8"/>
    </row>
    <row r="1649" spans="1:18" x14ac:dyDescent="0.25">
      <c r="A1649" s="8"/>
      <c r="B1649" s="9" t="e">
        <f>#VALUE!</f>
        <v>#VALUE!</v>
      </c>
      <c r="C1649" s="8"/>
      <c r="D1649" s="8"/>
      <c r="E1649" s="8"/>
      <c r="F1649" s="8"/>
      <c r="G1649" s="8"/>
      <c r="H1649" s="8"/>
      <c r="I1649" s="8"/>
      <c r="J1649" s="8"/>
      <c r="K1649" s="10"/>
      <c r="L1649" s="8"/>
      <c r="M1649" s="5" t="str">
        <f>IF(OR(K1649="работник из числа профессорско-преподавательского состава оу впо",K1649="работник из числа профессорско-преподавательского состава оу дпо (повышения квалификации) специалистов",K1649="старший воспитатель доу",K1649="старший воспитатель оу дод и дома ребенка",K1649="педагог-психолог",K1649="социальный педагог",K1649="педагог-организатор",K1649="мастер производственного обучения",K1649="старший вожатый",K1649="инструктор по труду",K1649="методист оу",K1649="старший методист оу",K1649="тьютор оу (за исключением тьюторов, занятых в сфере впо и дпо)",K1649="руководитель физического воспитания оу, реализующего образовательные программы нпо и спо",K1649="преподаватель-организатор ОБЖ, допризывной подготовки",K1649="инструктор-методист оу дод спортивного профиля",K1649="старший инструктор-методист оу дод спортивного профиля",K1649="воспитатель в доу",K1649="воспитатель в дошкольной группе оу и оу для детей дошкольного и младшего школьного возраста"),36,список!AH1649)</f>
        <v xml:space="preserve"> </v>
      </c>
      <c r="N1649" s="6" t="str">
        <f t="shared" si="25"/>
        <v xml:space="preserve"> </v>
      </c>
      <c r="O1649" s="8"/>
      <c r="P1649" s="8"/>
      <c r="Q1649" s="8"/>
      <c r="R1649" s="8"/>
    </row>
    <row r="1650" spans="1:18" x14ac:dyDescent="0.25">
      <c r="A1650" s="8"/>
      <c r="B1650" s="9" t="e">
        <f>#VALUE!</f>
        <v>#VALUE!</v>
      </c>
      <c r="C1650" s="8"/>
      <c r="D1650" s="8"/>
      <c r="E1650" s="8"/>
      <c r="F1650" s="8"/>
      <c r="G1650" s="8"/>
      <c r="H1650" s="8"/>
      <c r="I1650" s="8"/>
      <c r="J1650" s="8"/>
      <c r="K1650" s="10"/>
      <c r="L1650" s="8"/>
      <c r="M1650" s="5" t="str">
        <f>IF(OR(K1650="работник из числа профессорско-преподавательского состава оу впо",K1650="работник из числа профессорско-преподавательского состава оу дпо (повышения квалификации) специалистов",K1650="старший воспитатель доу",K1650="старший воспитатель оу дод и дома ребенка",K1650="педагог-психолог",K1650="социальный педагог",K1650="педагог-организатор",K1650="мастер производственного обучения",K1650="старший вожатый",K1650="инструктор по труду",K1650="методист оу",K1650="старший методист оу",K1650="тьютор оу (за исключением тьюторов, занятых в сфере впо и дпо)",K1650="руководитель физического воспитания оу, реализующего образовательные программы нпо и спо",K1650="преподаватель-организатор ОБЖ, допризывной подготовки",K1650="инструктор-методист оу дод спортивного профиля",K1650="старший инструктор-методист оу дод спортивного профиля",K1650="воспитатель в доу",K1650="воспитатель в дошкольной группе оу и оу для детей дошкольного и младшего школьного возраста"),36,список!AH1650)</f>
        <v xml:space="preserve"> </v>
      </c>
      <c r="N1650" s="6" t="str">
        <f t="shared" si="25"/>
        <v xml:space="preserve"> </v>
      </c>
      <c r="O1650" s="8"/>
      <c r="P1650" s="8"/>
      <c r="Q1650" s="8"/>
      <c r="R1650" s="8"/>
    </row>
    <row r="1651" spans="1:18" x14ac:dyDescent="0.25">
      <c r="A1651" s="8"/>
      <c r="B1651" s="9" t="e">
        <f>#VALUE!</f>
        <v>#VALUE!</v>
      </c>
      <c r="C1651" s="8"/>
      <c r="D1651" s="8"/>
      <c r="E1651" s="8"/>
      <c r="F1651" s="8"/>
      <c r="G1651" s="8"/>
      <c r="H1651" s="8"/>
      <c r="I1651" s="8"/>
      <c r="J1651" s="8"/>
      <c r="K1651" s="10"/>
      <c r="L1651" s="8"/>
      <c r="M1651" s="5" t="str">
        <f>IF(OR(K1651="работник из числа профессорско-преподавательского состава оу впо",K1651="работник из числа профессорско-преподавательского состава оу дпо (повышения квалификации) специалистов",K1651="старший воспитатель доу",K1651="старший воспитатель оу дод и дома ребенка",K1651="педагог-психолог",K1651="социальный педагог",K1651="педагог-организатор",K1651="мастер производственного обучения",K1651="старший вожатый",K1651="инструктор по труду",K1651="методист оу",K1651="старший методист оу",K1651="тьютор оу (за исключением тьюторов, занятых в сфере впо и дпо)",K1651="руководитель физического воспитания оу, реализующего образовательные программы нпо и спо",K1651="преподаватель-организатор ОБЖ, допризывной подготовки",K1651="инструктор-методист оу дод спортивного профиля",K1651="старший инструктор-методист оу дод спортивного профиля",K1651="воспитатель в доу",K1651="воспитатель в дошкольной группе оу и оу для детей дошкольного и младшего школьного возраста"),36,список!AH1651)</f>
        <v xml:space="preserve"> </v>
      </c>
      <c r="N1651" s="6" t="str">
        <f t="shared" si="25"/>
        <v xml:space="preserve"> </v>
      </c>
      <c r="O1651" s="8"/>
      <c r="P1651" s="8"/>
      <c r="Q1651" s="8"/>
      <c r="R1651" s="8"/>
    </row>
    <row r="1652" spans="1:18" x14ac:dyDescent="0.25">
      <c r="A1652" s="8"/>
      <c r="B1652" s="9" t="e">
        <f>#VALUE!</f>
        <v>#VALUE!</v>
      </c>
      <c r="C1652" s="8"/>
      <c r="D1652" s="8"/>
      <c r="E1652" s="8"/>
      <c r="F1652" s="8"/>
      <c r="G1652" s="8"/>
      <c r="H1652" s="8"/>
      <c r="I1652" s="8"/>
      <c r="J1652" s="8"/>
      <c r="K1652" s="10"/>
      <c r="L1652" s="8"/>
      <c r="M1652" s="5" t="str">
        <f>IF(OR(K1652="работник из числа профессорско-преподавательского состава оу впо",K1652="работник из числа профессорско-преподавательского состава оу дпо (повышения квалификации) специалистов",K1652="старший воспитатель доу",K1652="старший воспитатель оу дод и дома ребенка",K1652="педагог-психолог",K1652="социальный педагог",K1652="педагог-организатор",K1652="мастер производственного обучения",K1652="старший вожатый",K1652="инструктор по труду",K1652="методист оу",K1652="старший методист оу",K1652="тьютор оу (за исключением тьюторов, занятых в сфере впо и дпо)",K1652="руководитель физического воспитания оу, реализующего образовательные программы нпо и спо",K1652="преподаватель-организатор ОБЖ, допризывной подготовки",K1652="инструктор-методист оу дод спортивного профиля",K1652="старший инструктор-методист оу дод спортивного профиля",K1652="воспитатель в доу",K1652="воспитатель в дошкольной группе оу и оу для детей дошкольного и младшего школьного возраста"),36,список!AH1652)</f>
        <v xml:space="preserve"> </v>
      </c>
      <c r="N1652" s="6" t="str">
        <f t="shared" si="25"/>
        <v xml:space="preserve"> </v>
      </c>
      <c r="O1652" s="8"/>
      <c r="P1652" s="8"/>
      <c r="Q1652" s="8"/>
      <c r="R1652" s="8"/>
    </row>
    <row r="1653" spans="1:18" x14ac:dyDescent="0.25">
      <c r="A1653" s="8"/>
      <c r="B1653" s="9" t="e">
        <f>#VALUE!</f>
        <v>#VALUE!</v>
      </c>
      <c r="C1653" s="8"/>
      <c r="D1653" s="8"/>
      <c r="E1653" s="8"/>
      <c r="F1653" s="8"/>
      <c r="G1653" s="8"/>
      <c r="H1653" s="8"/>
      <c r="I1653" s="8"/>
      <c r="J1653" s="8"/>
      <c r="K1653" s="10"/>
      <c r="L1653" s="8"/>
      <c r="M1653" s="5" t="str">
        <f>IF(OR(K1653="работник из числа профессорско-преподавательского состава оу впо",K1653="работник из числа профессорско-преподавательского состава оу дпо (повышения квалификации) специалистов",K1653="старший воспитатель доу",K1653="старший воспитатель оу дод и дома ребенка",K1653="педагог-психолог",K1653="социальный педагог",K1653="педагог-организатор",K1653="мастер производственного обучения",K1653="старший вожатый",K1653="инструктор по труду",K1653="методист оу",K1653="старший методист оу",K1653="тьютор оу (за исключением тьюторов, занятых в сфере впо и дпо)",K1653="руководитель физического воспитания оу, реализующего образовательные программы нпо и спо",K1653="преподаватель-организатор ОБЖ, допризывной подготовки",K1653="инструктор-методист оу дод спортивного профиля",K1653="старший инструктор-методист оу дод спортивного профиля",K1653="воспитатель в доу",K1653="воспитатель в дошкольной группе оу и оу для детей дошкольного и младшего школьного возраста"),36,список!AH1653)</f>
        <v xml:space="preserve"> </v>
      </c>
      <c r="N1653" s="6" t="str">
        <f t="shared" si="25"/>
        <v xml:space="preserve"> </v>
      </c>
      <c r="O1653" s="8"/>
      <c r="P1653" s="8"/>
      <c r="Q1653" s="8"/>
      <c r="R1653" s="8"/>
    </row>
    <row r="1654" spans="1:18" x14ac:dyDescent="0.25">
      <c r="A1654" s="8"/>
      <c r="B1654" s="9" t="e">
        <f>#VALUE!</f>
        <v>#VALUE!</v>
      </c>
      <c r="C1654" s="8"/>
      <c r="D1654" s="8"/>
      <c r="E1654" s="8"/>
      <c r="F1654" s="8"/>
      <c r="G1654" s="8"/>
      <c r="H1654" s="8"/>
      <c r="I1654" s="8"/>
      <c r="J1654" s="8"/>
      <c r="K1654" s="10"/>
      <c r="L1654" s="8"/>
      <c r="M1654" s="5" t="str">
        <f>IF(OR(K1654="работник из числа профессорско-преподавательского состава оу впо",K1654="работник из числа профессорско-преподавательского состава оу дпо (повышения квалификации) специалистов",K1654="старший воспитатель доу",K1654="старший воспитатель оу дод и дома ребенка",K1654="педагог-психолог",K1654="социальный педагог",K1654="педагог-организатор",K1654="мастер производственного обучения",K1654="старший вожатый",K1654="инструктор по труду",K1654="методист оу",K1654="старший методист оу",K1654="тьютор оу (за исключением тьюторов, занятых в сфере впо и дпо)",K1654="руководитель физического воспитания оу, реализующего образовательные программы нпо и спо",K1654="преподаватель-организатор ОБЖ, допризывной подготовки",K1654="инструктор-методист оу дод спортивного профиля",K1654="старший инструктор-методист оу дод спортивного профиля",K1654="воспитатель в доу",K1654="воспитатель в дошкольной группе оу и оу для детей дошкольного и младшего школьного возраста"),36,список!AH1654)</f>
        <v xml:space="preserve"> </v>
      </c>
      <c r="N1654" s="6" t="str">
        <f t="shared" si="25"/>
        <v xml:space="preserve"> </v>
      </c>
      <c r="O1654" s="8"/>
      <c r="P1654" s="8"/>
      <c r="Q1654" s="8"/>
      <c r="R1654" s="8"/>
    </row>
    <row r="1655" spans="1:18" x14ac:dyDescent="0.25">
      <c r="A1655" s="8"/>
      <c r="B1655" s="9" t="e">
        <f>#VALUE!</f>
        <v>#VALUE!</v>
      </c>
      <c r="C1655" s="8"/>
      <c r="D1655" s="8"/>
      <c r="E1655" s="8"/>
      <c r="F1655" s="8"/>
      <c r="G1655" s="8"/>
      <c r="H1655" s="8"/>
      <c r="I1655" s="8"/>
      <c r="J1655" s="8"/>
      <c r="K1655" s="10"/>
      <c r="L1655" s="8"/>
      <c r="M1655" s="5" t="str">
        <f>IF(OR(K1655="работник из числа профессорско-преподавательского состава оу впо",K1655="работник из числа профессорско-преподавательского состава оу дпо (повышения квалификации) специалистов",K1655="старший воспитатель доу",K1655="старший воспитатель оу дод и дома ребенка",K1655="педагог-психолог",K1655="социальный педагог",K1655="педагог-организатор",K1655="мастер производственного обучения",K1655="старший вожатый",K1655="инструктор по труду",K1655="методист оу",K1655="старший методист оу",K1655="тьютор оу (за исключением тьюторов, занятых в сфере впо и дпо)",K1655="руководитель физического воспитания оу, реализующего образовательные программы нпо и спо",K1655="преподаватель-организатор ОБЖ, допризывной подготовки",K1655="инструктор-методист оу дод спортивного профиля",K1655="старший инструктор-методист оу дод спортивного профиля",K1655="воспитатель в доу",K1655="воспитатель в дошкольной группе оу и оу для детей дошкольного и младшего школьного возраста"),36,список!AH1655)</f>
        <v xml:space="preserve"> </v>
      </c>
      <c r="N1655" s="6" t="str">
        <f t="shared" si="25"/>
        <v xml:space="preserve"> </v>
      </c>
      <c r="O1655" s="8"/>
      <c r="P1655" s="8"/>
      <c r="Q1655" s="8"/>
      <c r="R1655" s="8"/>
    </row>
    <row r="1656" spans="1:18" x14ac:dyDescent="0.25">
      <c r="A1656" s="8"/>
      <c r="B1656" s="9" t="e">
        <f>#VALUE!</f>
        <v>#VALUE!</v>
      </c>
      <c r="C1656" s="8"/>
      <c r="D1656" s="8"/>
      <c r="E1656" s="8"/>
      <c r="F1656" s="8"/>
      <c r="G1656" s="8"/>
      <c r="H1656" s="8"/>
      <c r="I1656" s="8"/>
      <c r="J1656" s="8"/>
      <c r="K1656" s="10"/>
      <c r="L1656" s="8"/>
      <c r="M1656" s="5" t="str">
        <f>IF(OR(K1656="работник из числа профессорско-преподавательского состава оу впо",K1656="работник из числа профессорско-преподавательского состава оу дпо (повышения квалификации) специалистов",K1656="старший воспитатель доу",K1656="старший воспитатель оу дод и дома ребенка",K1656="педагог-психолог",K1656="социальный педагог",K1656="педагог-организатор",K1656="мастер производственного обучения",K1656="старший вожатый",K1656="инструктор по труду",K1656="методист оу",K1656="старший методист оу",K1656="тьютор оу (за исключением тьюторов, занятых в сфере впо и дпо)",K1656="руководитель физического воспитания оу, реализующего образовательные программы нпо и спо",K1656="преподаватель-организатор ОБЖ, допризывной подготовки",K1656="инструктор-методист оу дод спортивного профиля",K1656="старший инструктор-методист оу дод спортивного профиля",K1656="воспитатель в доу",K1656="воспитатель в дошкольной группе оу и оу для детей дошкольного и младшего школьного возраста"),36,список!AH1656)</f>
        <v xml:space="preserve"> </v>
      </c>
      <c r="N1656" s="6" t="str">
        <f t="shared" si="25"/>
        <v xml:space="preserve"> </v>
      </c>
      <c r="O1656" s="8"/>
      <c r="P1656" s="8"/>
      <c r="Q1656" s="8"/>
      <c r="R1656" s="8"/>
    </row>
    <row r="1657" spans="1:18" x14ac:dyDescent="0.25">
      <c r="A1657" s="8"/>
      <c r="B1657" s="9" t="e">
        <f>#VALUE!</f>
        <v>#VALUE!</v>
      </c>
      <c r="C1657" s="8"/>
      <c r="D1657" s="8"/>
      <c r="E1657" s="8"/>
      <c r="F1657" s="8"/>
      <c r="G1657" s="8"/>
      <c r="H1657" s="8"/>
      <c r="I1657" s="8"/>
      <c r="J1657" s="8"/>
      <c r="K1657" s="10"/>
      <c r="L1657" s="8"/>
      <c r="M1657" s="5" t="str">
        <f>IF(OR(K1657="работник из числа профессорско-преподавательского состава оу впо",K1657="работник из числа профессорско-преподавательского состава оу дпо (повышения квалификации) специалистов",K1657="старший воспитатель доу",K1657="старший воспитатель оу дод и дома ребенка",K1657="педагог-психолог",K1657="социальный педагог",K1657="педагог-организатор",K1657="мастер производственного обучения",K1657="старший вожатый",K1657="инструктор по труду",K1657="методист оу",K1657="старший методист оу",K1657="тьютор оу (за исключением тьюторов, занятых в сфере впо и дпо)",K1657="руководитель физического воспитания оу, реализующего образовательные программы нпо и спо",K1657="преподаватель-организатор ОБЖ, допризывной подготовки",K1657="инструктор-методист оу дод спортивного профиля",K1657="старший инструктор-методист оу дод спортивного профиля",K1657="воспитатель в доу",K1657="воспитатель в дошкольной группе оу и оу для детей дошкольного и младшего школьного возраста"),36,список!AH1657)</f>
        <v xml:space="preserve"> </v>
      </c>
      <c r="N1657" s="6" t="str">
        <f t="shared" si="25"/>
        <v xml:space="preserve"> </v>
      </c>
      <c r="O1657" s="8"/>
      <c r="P1657" s="8"/>
      <c r="Q1657" s="8"/>
      <c r="R1657" s="8"/>
    </row>
    <row r="1658" spans="1:18" x14ac:dyDescent="0.25">
      <c r="A1658" s="8"/>
      <c r="B1658" s="9" t="e">
        <f>#VALUE!</f>
        <v>#VALUE!</v>
      </c>
      <c r="C1658" s="8"/>
      <c r="D1658" s="8"/>
      <c r="E1658" s="8"/>
      <c r="F1658" s="8"/>
      <c r="G1658" s="8"/>
      <c r="H1658" s="8"/>
      <c r="I1658" s="8"/>
      <c r="J1658" s="8"/>
      <c r="K1658" s="10"/>
      <c r="L1658" s="8"/>
      <c r="M1658" s="5" t="str">
        <f>IF(OR(K1658="работник из числа профессорско-преподавательского состава оу впо",K1658="работник из числа профессорско-преподавательского состава оу дпо (повышения квалификации) специалистов",K1658="старший воспитатель доу",K1658="старший воспитатель оу дод и дома ребенка",K1658="педагог-психолог",K1658="социальный педагог",K1658="педагог-организатор",K1658="мастер производственного обучения",K1658="старший вожатый",K1658="инструктор по труду",K1658="методист оу",K1658="старший методист оу",K1658="тьютор оу (за исключением тьюторов, занятых в сфере впо и дпо)",K1658="руководитель физического воспитания оу, реализующего образовательные программы нпо и спо",K1658="преподаватель-организатор ОБЖ, допризывной подготовки",K1658="инструктор-методист оу дод спортивного профиля",K1658="старший инструктор-методист оу дод спортивного профиля",K1658="воспитатель в доу",K1658="воспитатель в дошкольной группе оу и оу для детей дошкольного и младшего школьного возраста"),36,список!AH1658)</f>
        <v xml:space="preserve"> </v>
      </c>
      <c r="N1658" s="6" t="str">
        <f t="shared" si="25"/>
        <v xml:space="preserve"> </v>
      </c>
      <c r="O1658" s="8"/>
      <c r="P1658" s="8"/>
      <c r="Q1658" s="8"/>
      <c r="R1658" s="8"/>
    </row>
    <row r="1659" spans="1:18" x14ac:dyDescent="0.25">
      <c r="A1659" s="8"/>
      <c r="B1659" s="9" t="e">
        <f>#VALUE!</f>
        <v>#VALUE!</v>
      </c>
      <c r="C1659" s="8"/>
      <c r="D1659" s="8"/>
      <c r="E1659" s="8"/>
      <c r="F1659" s="8"/>
      <c r="G1659" s="8"/>
      <c r="H1659" s="8"/>
      <c r="I1659" s="8"/>
      <c r="J1659" s="8"/>
      <c r="K1659" s="10"/>
      <c r="L1659" s="8"/>
      <c r="M1659" s="5" t="str">
        <f>IF(OR(K1659="работник из числа профессорско-преподавательского состава оу впо",K1659="работник из числа профессорско-преподавательского состава оу дпо (повышения квалификации) специалистов",K1659="старший воспитатель доу",K1659="старший воспитатель оу дод и дома ребенка",K1659="педагог-психолог",K1659="социальный педагог",K1659="педагог-организатор",K1659="мастер производственного обучения",K1659="старший вожатый",K1659="инструктор по труду",K1659="методист оу",K1659="старший методист оу",K1659="тьютор оу (за исключением тьюторов, занятых в сфере впо и дпо)",K1659="руководитель физического воспитания оу, реализующего образовательные программы нпо и спо",K1659="преподаватель-организатор ОБЖ, допризывной подготовки",K1659="инструктор-методист оу дод спортивного профиля",K1659="старший инструктор-методист оу дод спортивного профиля",K1659="воспитатель в доу",K1659="воспитатель в дошкольной группе оу и оу для детей дошкольного и младшего школьного возраста"),36,список!AH1659)</f>
        <v xml:space="preserve"> </v>
      </c>
      <c r="N1659" s="6" t="str">
        <f t="shared" si="25"/>
        <v xml:space="preserve"> </v>
      </c>
      <c r="O1659" s="8"/>
      <c r="P1659" s="8"/>
      <c r="Q1659" s="8"/>
      <c r="R1659" s="8"/>
    </row>
    <row r="1660" spans="1:18" x14ac:dyDescent="0.25">
      <c r="A1660" s="8"/>
      <c r="B1660" s="9" t="e">
        <f>#VALUE!</f>
        <v>#VALUE!</v>
      </c>
      <c r="C1660" s="8"/>
      <c r="D1660" s="8"/>
      <c r="E1660" s="8"/>
      <c r="F1660" s="8"/>
      <c r="G1660" s="8"/>
      <c r="H1660" s="8"/>
      <c r="I1660" s="8"/>
      <c r="J1660" s="8"/>
      <c r="K1660" s="10"/>
      <c r="L1660" s="8"/>
      <c r="M1660" s="5" t="str">
        <f>IF(OR(K1660="работник из числа профессорско-преподавательского состава оу впо",K1660="работник из числа профессорско-преподавательского состава оу дпо (повышения квалификации) специалистов",K1660="старший воспитатель доу",K1660="старший воспитатель оу дод и дома ребенка",K1660="педагог-психолог",K1660="социальный педагог",K1660="педагог-организатор",K1660="мастер производственного обучения",K1660="старший вожатый",K1660="инструктор по труду",K1660="методист оу",K1660="старший методист оу",K1660="тьютор оу (за исключением тьюторов, занятых в сфере впо и дпо)",K1660="руководитель физического воспитания оу, реализующего образовательные программы нпо и спо",K1660="преподаватель-организатор ОБЖ, допризывной подготовки",K1660="инструктор-методист оу дод спортивного профиля",K1660="старший инструктор-методист оу дод спортивного профиля",K1660="воспитатель в доу",K1660="воспитатель в дошкольной группе оу и оу для детей дошкольного и младшего школьного возраста"),36,список!AH1660)</f>
        <v xml:space="preserve"> </v>
      </c>
      <c r="N1660" s="6" t="str">
        <f t="shared" si="25"/>
        <v xml:space="preserve"> </v>
      </c>
      <c r="O1660" s="8"/>
      <c r="P1660" s="8"/>
      <c r="Q1660" s="8"/>
      <c r="R1660" s="8"/>
    </row>
    <row r="1661" spans="1:18" x14ac:dyDescent="0.25">
      <c r="A1661" s="8"/>
      <c r="B1661" s="9" t="e">
        <f>#VALUE!</f>
        <v>#VALUE!</v>
      </c>
      <c r="C1661" s="8"/>
      <c r="D1661" s="8"/>
      <c r="E1661" s="8"/>
      <c r="F1661" s="8"/>
      <c r="G1661" s="8"/>
      <c r="H1661" s="8"/>
      <c r="I1661" s="8"/>
      <c r="J1661" s="8"/>
      <c r="K1661" s="10"/>
      <c r="L1661" s="8"/>
      <c r="M1661" s="5" t="str">
        <f>IF(OR(K1661="работник из числа профессорско-преподавательского состава оу впо",K1661="работник из числа профессорско-преподавательского состава оу дпо (повышения квалификации) специалистов",K1661="старший воспитатель доу",K1661="старший воспитатель оу дод и дома ребенка",K1661="педагог-психолог",K1661="социальный педагог",K1661="педагог-организатор",K1661="мастер производственного обучения",K1661="старший вожатый",K1661="инструктор по труду",K1661="методист оу",K1661="старший методист оу",K1661="тьютор оу (за исключением тьюторов, занятых в сфере впо и дпо)",K1661="руководитель физического воспитания оу, реализующего образовательные программы нпо и спо",K1661="преподаватель-организатор ОБЖ, допризывной подготовки",K1661="инструктор-методист оу дод спортивного профиля",K1661="старший инструктор-методист оу дод спортивного профиля",K1661="воспитатель в доу",K1661="воспитатель в дошкольной группе оу и оу для детей дошкольного и младшего школьного возраста"),36,список!AH1661)</f>
        <v xml:space="preserve"> </v>
      </c>
      <c r="N1661" s="6" t="str">
        <f t="shared" si="25"/>
        <v xml:space="preserve"> </v>
      </c>
      <c r="O1661" s="8"/>
      <c r="P1661" s="8"/>
      <c r="Q1661" s="8"/>
      <c r="R1661" s="8"/>
    </row>
    <row r="1662" spans="1:18" x14ac:dyDescent="0.25">
      <c r="A1662" s="8"/>
      <c r="B1662" s="9" t="e">
        <f>#VALUE!</f>
        <v>#VALUE!</v>
      </c>
      <c r="C1662" s="8"/>
      <c r="D1662" s="8"/>
      <c r="E1662" s="8"/>
      <c r="F1662" s="8"/>
      <c r="G1662" s="8"/>
      <c r="H1662" s="8"/>
      <c r="I1662" s="8"/>
      <c r="J1662" s="8"/>
      <c r="K1662" s="10"/>
      <c r="L1662" s="8"/>
      <c r="M1662" s="5" t="str">
        <f>IF(OR(K1662="работник из числа профессорско-преподавательского состава оу впо",K1662="работник из числа профессорско-преподавательского состава оу дпо (повышения квалификации) специалистов",K1662="старший воспитатель доу",K1662="старший воспитатель оу дод и дома ребенка",K1662="педагог-психолог",K1662="социальный педагог",K1662="педагог-организатор",K1662="мастер производственного обучения",K1662="старший вожатый",K1662="инструктор по труду",K1662="методист оу",K1662="старший методист оу",K1662="тьютор оу (за исключением тьюторов, занятых в сфере впо и дпо)",K1662="руководитель физического воспитания оу, реализующего образовательные программы нпо и спо",K1662="преподаватель-организатор ОБЖ, допризывной подготовки",K1662="инструктор-методист оу дод спортивного профиля",K1662="старший инструктор-методист оу дод спортивного профиля",K1662="воспитатель в доу",K1662="воспитатель в дошкольной группе оу и оу для детей дошкольного и младшего школьного возраста"),36,список!AH1662)</f>
        <v xml:space="preserve"> </v>
      </c>
      <c r="N1662" s="6" t="str">
        <f t="shared" si="25"/>
        <v xml:space="preserve"> </v>
      </c>
      <c r="O1662" s="8"/>
      <c r="P1662" s="8"/>
      <c r="Q1662" s="8"/>
      <c r="R1662" s="8"/>
    </row>
    <row r="1663" spans="1:18" x14ac:dyDescent="0.25">
      <c r="A1663" s="8"/>
      <c r="B1663" s="9" t="e">
        <f>#VALUE!</f>
        <v>#VALUE!</v>
      </c>
      <c r="C1663" s="8"/>
      <c r="D1663" s="8"/>
      <c r="E1663" s="8"/>
      <c r="F1663" s="8"/>
      <c r="G1663" s="8"/>
      <c r="H1663" s="8"/>
      <c r="I1663" s="8"/>
      <c r="J1663" s="8"/>
      <c r="K1663" s="10"/>
      <c r="L1663" s="8"/>
      <c r="M1663" s="5" t="str">
        <f>IF(OR(K1663="работник из числа профессорско-преподавательского состава оу впо",K1663="работник из числа профессорско-преподавательского состава оу дпо (повышения квалификации) специалистов",K1663="старший воспитатель доу",K1663="старший воспитатель оу дод и дома ребенка",K1663="педагог-психолог",K1663="социальный педагог",K1663="педагог-организатор",K1663="мастер производственного обучения",K1663="старший вожатый",K1663="инструктор по труду",K1663="методист оу",K1663="старший методист оу",K1663="тьютор оу (за исключением тьюторов, занятых в сфере впо и дпо)",K1663="руководитель физического воспитания оу, реализующего образовательные программы нпо и спо",K1663="преподаватель-организатор ОБЖ, допризывной подготовки",K1663="инструктор-методист оу дод спортивного профиля",K1663="старший инструктор-методист оу дод спортивного профиля",K1663="воспитатель в доу",K1663="воспитатель в дошкольной группе оу и оу для детей дошкольного и младшего школьного возраста"),36,список!AH1663)</f>
        <v xml:space="preserve"> </v>
      </c>
      <c r="N1663" s="6" t="str">
        <f t="shared" si="25"/>
        <v xml:space="preserve"> </v>
      </c>
      <c r="O1663" s="8"/>
      <c r="P1663" s="8"/>
      <c r="Q1663" s="8"/>
      <c r="R1663" s="8"/>
    </row>
    <row r="1664" spans="1:18" x14ac:dyDescent="0.25">
      <c r="A1664" s="8"/>
      <c r="B1664" s="9" t="e">
        <f>#VALUE!</f>
        <v>#VALUE!</v>
      </c>
      <c r="C1664" s="8"/>
      <c r="D1664" s="8"/>
      <c r="E1664" s="8"/>
      <c r="F1664" s="8"/>
      <c r="G1664" s="8"/>
      <c r="H1664" s="8"/>
      <c r="I1664" s="8"/>
      <c r="J1664" s="8"/>
      <c r="K1664" s="10"/>
      <c r="L1664" s="8"/>
      <c r="M1664" s="5" t="str">
        <f>IF(OR(K1664="работник из числа профессорско-преподавательского состава оу впо",K1664="работник из числа профессорско-преподавательского состава оу дпо (повышения квалификации) специалистов",K1664="старший воспитатель доу",K1664="старший воспитатель оу дод и дома ребенка",K1664="педагог-психолог",K1664="социальный педагог",K1664="педагог-организатор",K1664="мастер производственного обучения",K1664="старший вожатый",K1664="инструктор по труду",K1664="методист оу",K1664="старший методист оу",K1664="тьютор оу (за исключением тьюторов, занятых в сфере впо и дпо)",K1664="руководитель физического воспитания оу, реализующего образовательные программы нпо и спо",K1664="преподаватель-организатор ОБЖ, допризывной подготовки",K1664="инструктор-методист оу дод спортивного профиля",K1664="старший инструктор-методист оу дод спортивного профиля",K1664="воспитатель в доу",K1664="воспитатель в дошкольной группе оу и оу для детей дошкольного и младшего школьного возраста"),36,список!AH1664)</f>
        <v xml:space="preserve"> </v>
      </c>
      <c r="N1664" s="6" t="str">
        <f t="shared" si="25"/>
        <v xml:space="preserve"> </v>
      </c>
      <c r="O1664" s="8"/>
      <c r="P1664" s="8"/>
      <c r="Q1664" s="8"/>
      <c r="R1664" s="8"/>
    </row>
    <row r="1665" spans="1:18" x14ac:dyDescent="0.25">
      <c r="A1665" s="8"/>
      <c r="B1665" s="9" t="e">
        <f>#VALUE!</f>
        <v>#VALUE!</v>
      </c>
      <c r="C1665" s="8"/>
      <c r="D1665" s="8"/>
      <c r="E1665" s="8"/>
      <c r="F1665" s="8"/>
      <c r="G1665" s="8"/>
      <c r="H1665" s="8"/>
      <c r="I1665" s="8"/>
      <c r="J1665" s="8"/>
      <c r="K1665" s="10"/>
      <c r="L1665" s="8"/>
      <c r="M1665" s="5" t="str">
        <f>IF(OR(K1665="работник из числа профессорско-преподавательского состава оу впо",K1665="работник из числа профессорско-преподавательского состава оу дпо (повышения квалификации) специалистов",K1665="старший воспитатель доу",K1665="старший воспитатель оу дод и дома ребенка",K1665="педагог-психолог",K1665="социальный педагог",K1665="педагог-организатор",K1665="мастер производственного обучения",K1665="старший вожатый",K1665="инструктор по труду",K1665="методист оу",K1665="старший методист оу",K1665="тьютор оу (за исключением тьюторов, занятых в сфере впо и дпо)",K1665="руководитель физического воспитания оу, реализующего образовательные программы нпо и спо",K1665="преподаватель-организатор ОБЖ, допризывной подготовки",K1665="инструктор-методист оу дод спортивного профиля",K1665="старший инструктор-методист оу дод спортивного профиля",K1665="воспитатель в доу",K1665="воспитатель в дошкольной группе оу и оу для детей дошкольного и младшего школьного возраста"),36,список!AH1665)</f>
        <v xml:space="preserve"> </v>
      </c>
      <c r="N1665" s="6" t="str">
        <f t="shared" si="25"/>
        <v xml:space="preserve"> </v>
      </c>
      <c r="O1665" s="8"/>
      <c r="P1665" s="8"/>
      <c r="Q1665" s="8"/>
      <c r="R1665" s="8"/>
    </row>
    <row r="1666" spans="1:18" x14ac:dyDescent="0.25">
      <c r="A1666" s="8"/>
      <c r="B1666" s="9" t="e">
        <f>#VALUE!</f>
        <v>#VALUE!</v>
      </c>
      <c r="C1666" s="8"/>
      <c r="D1666" s="8"/>
      <c r="E1666" s="8"/>
      <c r="F1666" s="8"/>
      <c r="G1666" s="8"/>
      <c r="H1666" s="8"/>
      <c r="I1666" s="8"/>
      <c r="J1666" s="8"/>
      <c r="K1666" s="10"/>
      <c r="L1666" s="8"/>
      <c r="M1666" s="5" t="str">
        <f>IF(OR(K1666="работник из числа профессорско-преподавательского состава оу впо",K1666="работник из числа профессорско-преподавательского состава оу дпо (повышения квалификации) специалистов",K1666="старший воспитатель доу",K1666="старший воспитатель оу дод и дома ребенка",K1666="педагог-психолог",K1666="социальный педагог",K1666="педагог-организатор",K1666="мастер производственного обучения",K1666="старший вожатый",K1666="инструктор по труду",K1666="методист оу",K1666="старший методист оу",K1666="тьютор оу (за исключением тьюторов, занятых в сфере впо и дпо)",K1666="руководитель физического воспитания оу, реализующего образовательные программы нпо и спо",K1666="преподаватель-организатор ОБЖ, допризывной подготовки",K1666="инструктор-методист оу дод спортивного профиля",K1666="старший инструктор-методист оу дод спортивного профиля",K1666="воспитатель в доу",K1666="воспитатель в дошкольной группе оу и оу для детей дошкольного и младшего школьного возраста"),36,список!AH1666)</f>
        <v xml:space="preserve"> </v>
      </c>
      <c r="N1666" s="6" t="str">
        <f t="shared" si="25"/>
        <v xml:space="preserve"> </v>
      </c>
      <c r="O1666" s="8"/>
      <c r="P1666" s="8"/>
      <c r="Q1666" s="8"/>
      <c r="R1666" s="8"/>
    </row>
    <row r="1667" spans="1:18" x14ac:dyDescent="0.25">
      <c r="A1667" s="8"/>
      <c r="B1667" s="9" t="e">
        <f>#VALUE!</f>
        <v>#VALUE!</v>
      </c>
      <c r="C1667" s="8"/>
      <c r="D1667" s="8"/>
      <c r="E1667" s="8"/>
      <c r="F1667" s="8"/>
      <c r="G1667" s="8"/>
      <c r="H1667" s="8"/>
      <c r="I1667" s="8"/>
      <c r="J1667" s="8"/>
      <c r="K1667" s="10"/>
      <c r="L1667" s="8"/>
      <c r="M1667" s="5" t="str">
        <f>IF(OR(K1667="работник из числа профессорско-преподавательского состава оу впо",K1667="работник из числа профессорско-преподавательского состава оу дпо (повышения квалификации) специалистов",K1667="старший воспитатель доу",K1667="старший воспитатель оу дод и дома ребенка",K1667="педагог-психолог",K1667="социальный педагог",K1667="педагог-организатор",K1667="мастер производственного обучения",K1667="старший вожатый",K1667="инструктор по труду",K1667="методист оу",K1667="старший методист оу",K1667="тьютор оу (за исключением тьюторов, занятых в сфере впо и дпо)",K1667="руководитель физического воспитания оу, реализующего образовательные программы нпо и спо",K1667="преподаватель-организатор ОБЖ, допризывной подготовки",K1667="инструктор-методист оу дод спортивного профиля",K1667="старший инструктор-методист оу дод спортивного профиля",K1667="воспитатель в доу",K1667="воспитатель в дошкольной группе оу и оу для детей дошкольного и младшего школьного возраста"),36,список!AH1667)</f>
        <v xml:space="preserve"> </v>
      </c>
      <c r="N1667" s="6" t="str">
        <f t="shared" si="25"/>
        <v xml:space="preserve"> </v>
      </c>
      <c r="O1667" s="8"/>
      <c r="P1667" s="8"/>
      <c r="Q1667" s="8"/>
      <c r="R1667" s="8"/>
    </row>
    <row r="1668" spans="1:18" x14ac:dyDescent="0.25">
      <c r="A1668" s="8"/>
      <c r="B1668" s="9" t="e">
        <f>#VALUE!</f>
        <v>#VALUE!</v>
      </c>
      <c r="C1668" s="8"/>
      <c r="D1668" s="8"/>
      <c r="E1668" s="8"/>
      <c r="F1668" s="8"/>
      <c r="G1668" s="8"/>
      <c r="H1668" s="8"/>
      <c r="I1668" s="8"/>
      <c r="J1668" s="8"/>
      <c r="K1668" s="10"/>
      <c r="L1668" s="8"/>
      <c r="M1668" s="5" t="str">
        <f>IF(OR(K1668="работник из числа профессорско-преподавательского состава оу впо",K1668="работник из числа профессорско-преподавательского состава оу дпо (повышения квалификации) специалистов",K1668="старший воспитатель доу",K1668="старший воспитатель оу дод и дома ребенка",K1668="педагог-психолог",K1668="социальный педагог",K1668="педагог-организатор",K1668="мастер производственного обучения",K1668="старший вожатый",K1668="инструктор по труду",K1668="методист оу",K1668="старший методист оу",K1668="тьютор оу (за исключением тьюторов, занятых в сфере впо и дпо)",K1668="руководитель физического воспитания оу, реализующего образовательные программы нпо и спо",K1668="преподаватель-организатор ОБЖ, допризывной подготовки",K1668="инструктор-методист оу дод спортивного профиля",K1668="старший инструктор-методист оу дод спортивного профиля",K1668="воспитатель в доу",K1668="воспитатель в дошкольной группе оу и оу для детей дошкольного и младшего школьного возраста"),36,список!AH1668)</f>
        <v xml:space="preserve"> </v>
      </c>
      <c r="N1668" s="6" t="str">
        <f t="shared" si="25"/>
        <v xml:space="preserve"> </v>
      </c>
      <c r="O1668" s="8"/>
      <c r="P1668" s="8"/>
      <c r="Q1668" s="8"/>
      <c r="R1668" s="8"/>
    </row>
    <row r="1669" spans="1:18" x14ac:dyDescent="0.25">
      <c r="A1669" s="8"/>
      <c r="B1669" s="9" t="e">
        <f>#VALUE!</f>
        <v>#VALUE!</v>
      </c>
      <c r="C1669" s="8"/>
      <c r="D1669" s="8"/>
      <c r="E1669" s="8"/>
      <c r="F1669" s="8"/>
      <c r="G1669" s="8"/>
      <c r="H1669" s="8"/>
      <c r="I1669" s="8"/>
      <c r="J1669" s="8"/>
      <c r="K1669" s="10"/>
      <c r="L1669" s="8"/>
      <c r="M1669" s="5" t="str">
        <f>IF(OR(K1669="работник из числа профессорско-преподавательского состава оу впо",K1669="работник из числа профессорско-преподавательского состава оу дпо (повышения квалификации) специалистов",K1669="старший воспитатель доу",K1669="старший воспитатель оу дод и дома ребенка",K1669="педагог-психолог",K1669="социальный педагог",K1669="педагог-организатор",K1669="мастер производственного обучения",K1669="старший вожатый",K1669="инструктор по труду",K1669="методист оу",K1669="старший методист оу",K1669="тьютор оу (за исключением тьюторов, занятых в сфере впо и дпо)",K1669="руководитель физического воспитания оу, реализующего образовательные программы нпо и спо",K1669="преподаватель-организатор ОБЖ, допризывной подготовки",K1669="инструктор-методист оу дод спортивного профиля",K1669="старший инструктор-методист оу дод спортивного профиля",K1669="воспитатель в доу",K1669="воспитатель в дошкольной группе оу и оу для детей дошкольного и младшего школьного возраста"),36,список!AH1669)</f>
        <v xml:space="preserve"> </v>
      </c>
      <c r="N1669" s="6" t="str">
        <f t="shared" ref="N1669:N1732" si="26">IF(M1669=" "," ",O1669/M1669)</f>
        <v xml:space="preserve"> </v>
      </c>
      <c r="O1669" s="8"/>
      <c r="P1669" s="8"/>
      <c r="Q1669" s="8"/>
      <c r="R1669" s="8"/>
    </row>
    <row r="1670" spans="1:18" x14ac:dyDescent="0.25">
      <c r="A1670" s="8"/>
      <c r="B1670" s="9" t="e">
        <f>#VALUE!</f>
        <v>#VALUE!</v>
      </c>
      <c r="C1670" s="8"/>
      <c r="D1670" s="8"/>
      <c r="E1670" s="8"/>
      <c r="F1670" s="8"/>
      <c r="G1670" s="8"/>
      <c r="H1670" s="8"/>
      <c r="I1670" s="8"/>
      <c r="J1670" s="8"/>
      <c r="K1670" s="10"/>
      <c r="L1670" s="8"/>
      <c r="M1670" s="5" t="str">
        <f>IF(OR(K1670="работник из числа профессорско-преподавательского состава оу впо",K1670="работник из числа профессорско-преподавательского состава оу дпо (повышения квалификации) специалистов",K1670="старший воспитатель доу",K1670="старший воспитатель оу дод и дома ребенка",K1670="педагог-психолог",K1670="социальный педагог",K1670="педагог-организатор",K1670="мастер производственного обучения",K1670="старший вожатый",K1670="инструктор по труду",K1670="методист оу",K1670="старший методист оу",K1670="тьютор оу (за исключением тьюторов, занятых в сфере впо и дпо)",K1670="руководитель физического воспитания оу, реализующего образовательные программы нпо и спо",K1670="преподаватель-организатор ОБЖ, допризывной подготовки",K1670="инструктор-методист оу дод спортивного профиля",K1670="старший инструктор-методист оу дод спортивного профиля",K1670="воспитатель в доу",K1670="воспитатель в дошкольной группе оу и оу для детей дошкольного и младшего школьного возраста"),36,список!AH1670)</f>
        <v xml:space="preserve"> </v>
      </c>
      <c r="N1670" s="6" t="str">
        <f t="shared" si="26"/>
        <v xml:space="preserve"> </v>
      </c>
      <c r="O1670" s="8"/>
      <c r="P1670" s="8"/>
      <c r="Q1670" s="8"/>
      <c r="R1670" s="8"/>
    </row>
    <row r="1671" spans="1:18" x14ac:dyDescent="0.25">
      <c r="A1671" s="8"/>
      <c r="B1671" s="9" t="e">
        <f>#VALUE!</f>
        <v>#VALUE!</v>
      </c>
      <c r="C1671" s="8"/>
      <c r="D1671" s="8"/>
      <c r="E1671" s="8"/>
      <c r="F1671" s="8"/>
      <c r="G1671" s="8"/>
      <c r="H1671" s="8"/>
      <c r="I1671" s="8"/>
      <c r="J1671" s="8"/>
      <c r="K1671" s="10"/>
      <c r="L1671" s="8"/>
      <c r="M1671" s="5" t="str">
        <f>IF(OR(K1671="работник из числа профессорско-преподавательского состава оу впо",K1671="работник из числа профессорско-преподавательского состава оу дпо (повышения квалификации) специалистов",K1671="старший воспитатель доу",K1671="старший воспитатель оу дод и дома ребенка",K1671="педагог-психолог",K1671="социальный педагог",K1671="педагог-организатор",K1671="мастер производственного обучения",K1671="старший вожатый",K1671="инструктор по труду",K1671="методист оу",K1671="старший методист оу",K1671="тьютор оу (за исключением тьюторов, занятых в сфере впо и дпо)",K1671="руководитель физического воспитания оу, реализующего образовательные программы нпо и спо",K1671="преподаватель-организатор ОБЖ, допризывной подготовки",K1671="инструктор-методист оу дод спортивного профиля",K1671="старший инструктор-методист оу дод спортивного профиля",K1671="воспитатель в доу",K1671="воспитатель в дошкольной группе оу и оу для детей дошкольного и младшего школьного возраста"),36,список!AH1671)</f>
        <v xml:space="preserve"> </v>
      </c>
      <c r="N1671" s="6" t="str">
        <f t="shared" si="26"/>
        <v xml:space="preserve"> </v>
      </c>
      <c r="O1671" s="8"/>
      <c r="P1671" s="8"/>
      <c r="Q1671" s="8"/>
      <c r="R1671" s="8"/>
    </row>
    <row r="1672" spans="1:18" x14ac:dyDescent="0.25">
      <c r="A1672" s="8"/>
      <c r="B1672" s="9" t="e">
        <f>#VALUE!</f>
        <v>#VALUE!</v>
      </c>
      <c r="C1672" s="8"/>
      <c r="D1672" s="8"/>
      <c r="E1672" s="8"/>
      <c r="F1672" s="8"/>
      <c r="G1672" s="8"/>
      <c r="H1672" s="8"/>
      <c r="I1672" s="8"/>
      <c r="J1672" s="8"/>
      <c r="K1672" s="10"/>
      <c r="L1672" s="8"/>
      <c r="M1672" s="5" t="str">
        <f>IF(OR(K1672="работник из числа профессорско-преподавательского состава оу впо",K1672="работник из числа профессорско-преподавательского состава оу дпо (повышения квалификации) специалистов",K1672="старший воспитатель доу",K1672="старший воспитатель оу дод и дома ребенка",K1672="педагог-психолог",K1672="социальный педагог",K1672="педагог-организатор",K1672="мастер производственного обучения",K1672="старший вожатый",K1672="инструктор по труду",K1672="методист оу",K1672="старший методист оу",K1672="тьютор оу (за исключением тьюторов, занятых в сфере впо и дпо)",K1672="руководитель физического воспитания оу, реализующего образовательные программы нпо и спо",K1672="преподаватель-организатор ОБЖ, допризывной подготовки",K1672="инструктор-методист оу дод спортивного профиля",K1672="старший инструктор-методист оу дод спортивного профиля",K1672="воспитатель в доу",K1672="воспитатель в дошкольной группе оу и оу для детей дошкольного и младшего школьного возраста"),36,список!AH1672)</f>
        <v xml:space="preserve"> </v>
      </c>
      <c r="N1672" s="6" t="str">
        <f t="shared" si="26"/>
        <v xml:space="preserve"> </v>
      </c>
      <c r="O1672" s="8"/>
      <c r="P1672" s="8"/>
      <c r="Q1672" s="8"/>
      <c r="R1672" s="8"/>
    </row>
    <row r="1673" spans="1:18" x14ac:dyDescent="0.25">
      <c r="A1673" s="8"/>
      <c r="B1673" s="9" t="e">
        <f>#VALUE!</f>
        <v>#VALUE!</v>
      </c>
      <c r="C1673" s="8"/>
      <c r="D1673" s="8"/>
      <c r="E1673" s="8"/>
      <c r="F1673" s="8"/>
      <c r="G1673" s="8"/>
      <c r="H1673" s="8"/>
      <c r="I1673" s="8"/>
      <c r="J1673" s="8"/>
      <c r="K1673" s="10"/>
      <c r="L1673" s="8"/>
      <c r="M1673" s="5" t="str">
        <f>IF(OR(K1673="работник из числа профессорско-преподавательского состава оу впо",K1673="работник из числа профессорско-преподавательского состава оу дпо (повышения квалификации) специалистов",K1673="старший воспитатель доу",K1673="старший воспитатель оу дод и дома ребенка",K1673="педагог-психолог",K1673="социальный педагог",K1673="педагог-организатор",K1673="мастер производственного обучения",K1673="старший вожатый",K1673="инструктор по труду",K1673="методист оу",K1673="старший методист оу",K1673="тьютор оу (за исключением тьюторов, занятых в сфере впо и дпо)",K1673="руководитель физического воспитания оу, реализующего образовательные программы нпо и спо",K1673="преподаватель-организатор ОБЖ, допризывной подготовки",K1673="инструктор-методист оу дод спортивного профиля",K1673="старший инструктор-методист оу дод спортивного профиля",K1673="воспитатель в доу",K1673="воспитатель в дошкольной группе оу и оу для детей дошкольного и младшего школьного возраста"),36,список!AH1673)</f>
        <v xml:space="preserve"> </v>
      </c>
      <c r="N1673" s="6" t="str">
        <f t="shared" si="26"/>
        <v xml:space="preserve"> </v>
      </c>
      <c r="O1673" s="8"/>
      <c r="P1673" s="8"/>
      <c r="Q1673" s="8"/>
      <c r="R1673" s="8"/>
    </row>
    <row r="1674" spans="1:18" x14ac:dyDescent="0.25">
      <c r="A1674" s="8"/>
      <c r="B1674" s="9" t="e">
        <f>#VALUE!</f>
        <v>#VALUE!</v>
      </c>
      <c r="C1674" s="8"/>
      <c r="D1674" s="8"/>
      <c r="E1674" s="8"/>
      <c r="F1674" s="8"/>
      <c r="G1674" s="8"/>
      <c r="H1674" s="8"/>
      <c r="I1674" s="8"/>
      <c r="J1674" s="8"/>
      <c r="K1674" s="10"/>
      <c r="L1674" s="8"/>
      <c r="M1674" s="5" t="str">
        <f>IF(OR(K1674="работник из числа профессорско-преподавательского состава оу впо",K1674="работник из числа профессорско-преподавательского состава оу дпо (повышения квалификации) специалистов",K1674="старший воспитатель доу",K1674="старший воспитатель оу дод и дома ребенка",K1674="педагог-психолог",K1674="социальный педагог",K1674="педагог-организатор",K1674="мастер производственного обучения",K1674="старший вожатый",K1674="инструктор по труду",K1674="методист оу",K1674="старший методист оу",K1674="тьютор оу (за исключением тьюторов, занятых в сфере впо и дпо)",K1674="руководитель физического воспитания оу, реализующего образовательные программы нпо и спо",K1674="преподаватель-организатор ОБЖ, допризывной подготовки",K1674="инструктор-методист оу дод спортивного профиля",K1674="старший инструктор-методист оу дод спортивного профиля",K1674="воспитатель в доу",K1674="воспитатель в дошкольной группе оу и оу для детей дошкольного и младшего школьного возраста"),36,список!AH1674)</f>
        <v xml:space="preserve"> </v>
      </c>
      <c r="N1674" s="6" t="str">
        <f t="shared" si="26"/>
        <v xml:space="preserve"> </v>
      </c>
      <c r="O1674" s="8"/>
      <c r="P1674" s="8"/>
      <c r="Q1674" s="8"/>
      <c r="R1674" s="8"/>
    </row>
    <row r="1675" spans="1:18" x14ac:dyDescent="0.25">
      <c r="A1675" s="8"/>
      <c r="B1675" s="9" t="e">
        <f>#VALUE!</f>
        <v>#VALUE!</v>
      </c>
      <c r="C1675" s="8"/>
      <c r="D1675" s="8"/>
      <c r="E1675" s="8"/>
      <c r="F1675" s="8"/>
      <c r="G1675" s="8"/>
      <c r="H1675" s="8"/>
      <c r="I1675" s="8"/>
      <c r="J1675" s="8"/>
      <c r="K1675" s="10"/>
      <c r="L1675" s="8"/>
      <c r="M1675" s="5" t="str">
        <f>IF(OR(K1675="работник из числа профессорско-преподавательского состава оу впо",K1675="работник из числа профессорско-преподавательского состава оу дпо (повышения квалификации) специалистов",K1675="старший воспитатель доу",K1675="старший воспитатель оу дод и дома ребенка",K1675="педагог-психолог",K1675="социальный педагог",K1675="педагог-организатор",K1675="мастер производственного обучения",K1675="старший вожатый",K1675="инструктор по труду",K1675="методист оу",K1675="старший методист оу",K1675="тьютор оу (за исключением тьюторов, занятых в сфере впо и дпо)",K1675="руководитель физического воспитания оу, реализующего образовательные программы нпо и спо",K1675="преподаватель-организатор ОБЖ, допризывной подготовки",K1675="инструктор-методист оу дод спортивного профиля",K1675="старший инструктор-методист оу дод спортивного профиля",K1675="воспитатель в доу",K1675="воспитатель в дошкольной группе оу и оу для детей дошкольного и младшего школьного возраста"),36,список!AH1675)</f>
        <v xml:space="preserve"> </v>
      </c>
      <c r="N1675" s="6" t="str">
        <f t="shared" si="26"/>
        <v xml:space="preserve"> </v>
      </c>
      <c r="O1675" s="8"/>
      <c r="P1675" s="8"/>
      <c r="Q1675" s="8"/>
      <c r="R1675" s="8"/>
    </row>
    <row r="1676" spans="1:18" x14ac:dyDescent="0.25">
      <c r="A1676" s="8"/>
      <c r="B1676" s="9" t="e">
        <f>#VALUE!</f>
        <v>#VALUE!</v>
      </c>
      <c r="C1676" s="8"/>
      <c r="D1676" s="8"/>
      <c r="E1676" s="8"/>
      <c r="F1676" s="8"/>
      <c r="G1676" s="8"/>
      <c r="H1676" s="8"/>
      <c r="I1676" s="8"/>
      <c r="J1676" s="8"/>
      <c r="K1676" s="10"/>
      <c r="L1676" s="8"/>
      <c r="M1676" s="5" t="str">
        <f>IF(OR(K1676="работник из числа профессорско-преподавательского состава оу впо",K1676="работник из числа профессорско-преподавательского состава оу дпо (повышения квалификации) специалистов",K1676="старший воспитатель доу",K1676="старший воспитатель оу дод и дома ребенка",K1676="педагог-психолог",K1676="социальный педагог",K1676="педагог-организатор",K1676="мастер производственного обучения",K1676="старший вожатый",K1676="инструктор по труду",K1676="методист оу",K1676="старший методист оу",K1676="тьютор оу (за исключением тьюторов, занятых в сфере впо и дпо)",K1676="руководитель физического воспитания оу, реализующего образовательные программы нпо и спо",K1676="преподаватель-организатор ОБЖ, допризывной подготовки",K1676="инструктор-методист оу дод спортивного профиля",K1676="старший инструктор-методист оу дод спортивного профиля",K1676="воспитатель в доу",K1676="воспитатель в дошкольной группе оу и оу для детей дошкольного и младшего школьного возраста"),36,список!AH1676)</f>
        <v xml:space="preserve"> </v>
      </c>
      <c r="N1676" s="6" t="str">
        <f t="shared" si="26"/>
        <v xml:space="preserve"> </v>
      </c>
      <c r="O1676" s="8"/>
      <c r="P1676" s="8"/>
      <c r="Q1676" s="8"/>
      <c r="R1676" s="8"/>
    </row>
    <row r="1677" spans="1:18" x14ac:dyDescent="0.25">
      <c r="A1677" s="8"/>
      <c r="B1677" s="9" t="e">
        <f>#VALUE!</f>
        <v>#VALUE!</v>
      </c>
      <c r="C1677" s="8"/>
      <c r="D1677" s="8"/>
      <c r="E1677" s="8"/>
      <c r="F1677" s="8"/>
      <c r="G1677" s="8"/>
      <c r="H1677" s="8"/>
      <c r="I1677" s="8"/>
      <c r="J1677" s="8"/>
      <c r="K1677" s="10"/>
      <c r="L1677" s="8"/>
      <c r="M1677" s="5" t="str">
        <f>IF(OR(K1677="работник из числа профессорско-преподавательского состава оу впо",K1677="работник из числа профессорско-преподавательского состава оу дпо (повышения квалификации) специалистов",K1677="старший воспитатель доу",K1677="старший воспитатель оу дод и дома ребенка",K1677="педагог-психолог",K1677="социальный педагог",K1677="педагог-организатор",K1677="мастер производственного обучения",K1677="старший вожатый",K1677="инструктор по труду",K1677="методист оу",K1677="старший методист оу",K1677="тьютор оу (за исключением тьюторов, занятых в сфере впо и дпо)",K1677="руководитель физического воспитания оу, реализующего образовательные программы нпо и спо",K1677="преподаватель-организатор ОБЖ, допризывной подготовки",K1677="инструктор-методист оу дод спортивного профиля",K1677="старший инструктор-методист оу дод спортивного профиля",K1677="воспитатель в доу",K1677="воспитатель в дошкольной группе оу и оу для детей дошкольного и младшего школьного возраста"),36,список!AH1677)</f>
        <v xml:space="preserve"> </v>
      </c>
      <c r="N1677" s="6" t="str">
        <f t="shared" si="26"/>
        <v xml:space="preserve"> </v>
      </c>
      <c r="O1677" s="8"/>
      <c r="P1677" s="8"/>
      <c r="Q1677" s="8"/>
      <c r="R1677" s="8"/>
    </row>
    <row r="1678" spans="1:18" x14ac:dyDescent="0.25">
      <c r="A1678" s="8"/>
      <c r="B1678" s="9" t="e">
        <f>#VALUE!</f>
        <v>#VALUE!</v>
      </c>
      <c r="C1678" s="8"/>
      <c r="D1678" s="8"/>
      <c r="E1678" s="8"/>
      <c r="F1678" s="8"/>
      <c r="G1678" s="8"/>
      <c r="H1678" s="8"/>
      <c r="I1678" s="8"/>
      <c r="J1678" s="8"/>
      <c r="K1678" s="10"/>
      <c r="L1678" s="8"/>
      <c r="M1678" s="5" t="str">
        <f>IF(OR(K1678="работник из числа профессорско-преподавательского состава оу впо",K1678="работник из числа профессорско-преподавательского состава оу дпо (повышения квалификации) специалистов",K1678="старший воспитатель доу",K1678="старший воспитатель оу дод и дома ребенка",K1678="педагог-психолог",K1678="социальный педагог",K1678="педагог-организатор",K1678="мастер производственного обучения",K1678="старший вожатый",K1678="инструктор по труду",K1678="методист оу",K1678="старший методист оу",K1678="тьютор оу (за исключением тьюторов, занятых в сфере впо и дпо)",K1678="руководитель физического воспитания оу, реализующего образовательные программы нпо и спо",K1678="преподаватель-организатор ОБЖ, допризывной подготовки",K1678="инструктор-методист оу дод спортивного профиля",K1678="старший инструктор-методист оу дод спортивного профиля",K1678="воспитатель в доу",K1678="воспитатель в дошкольной группе оу и оу для детей дошкольного и младшего школьного возраста"),36,список!AH1678)</f>
        <v xml:space="preserve"> </v>
      </c>
      <c r="N1678" s="6" t="str">
        <f t="shared" si="26"/>
        <v xml:space="preserve"> </v>
      </c>
      <c r="O1678" s="8"/>
      <c r="P1678" s="8"/>
      <c r="Q1678" s="8"/>
      <c r="R1678" s="8"/>
    </row>
    <row r="1679" spans="1:18" x14ac:dyDescent="0.25">
      <c r="A1679" s="8"/>
      <c r="B1679" s="9" t="e">
        <f>#VALUE!</f>
        <v>#VALUE!</v>
      </c>
      <c r="C1679" s="8"/>
      <c r="D1679" s="8"/>
      <c r="E1679" s="8"/>
      <c r="F1679" s="8"/>
      <c r="G1679" s="8"/>
      <c r="H1679" s="8"/>
      <c r="I1679" s="8"/>
      <c r="J1679" s="8"/>
      <c r="K1679" s="10"/>
      <c r="L1679" s="8"/>
      <c r="M1679" s="5" t="str">
        <f>IF(OR(K1679="работник из числа профессорско-преподавательского состава оу впо",K1679="работник из числа профессорско-преподавательского состава оу дпо (повышения квалификации) специалистов",K1679="старший воспитатель доу",K1679="старший воспитатель оу дод и дома ребенка",K1679="педагог-психолог",K1679="социальный педагог",K1679="педагог-организатор",K1679="мастер производственного обучения",K1679="старший вожатый",K1679="инструктор по труду",K1679="методист оу",K1679="старший методист оу",K1679="тьютор оу (за исключением тьюторов, занятых в сфере впо и дпо)",K1679="руководитель физического воспитания оу, реализующего образовательные программы нпо и спо",K1679="преподаватель-организатор ОБЖ, допризывной подготовки",K1679="инструктор-методист оу дод спортивного профиля",K1679="старший инструктор-методист оу дод спортивного профиля",K1679="воспитатель в доу",K1679="воспитатель в дошкольной группе оу и оу для детей дошкольного и младшего школьного возраста"),36,список!AH1679)</f>
        <v xml:space="preserve"> </v>
      </c>
      <c r="N1679" s="6" t="str">
        <f t="shared" si="26"/>
        <v xml:space="preserve"> </v>
      </c>
      <c r="O1679" s="8"/>
      <c r="P1679" s="8"/>
      <c r="Q1679" s="8"/>
      <c r="R1679" s="8"/>
    </row>
    <row r="1680" spans="1:18" x14ac:dyDescent="0.25">
      <c r="A1680" s="8"/>
      <c r="B1680" s="9" t="e">
        <f>#VALUE!</f>
        <v>#VALUE!</v>
      </c>
      <c r="C1680" s="8"/>
      <c r="D1680" s="8"/>
      <c r="E1680" s="8"/>
      <c r="F1680" s="8"/>
      <c r="G1680" s="8"/>
      <c r="H1680" s="8"/>
      <c r="I1680" s="8"/>
      <c r="J1680" s="8"/>
      <c r="K1680" s="10"/>
      <c r="L1680" s="8"/>
      <c r="M1680" s="5" t="str">
        <f>IF(OR(K1680="работник из числа профессорско-преподавательского состава оу впо",K1680="работник из числа профессорско-преподавательского состава оу дпо (повышения квалификации) специалистов",K1680="старший воспитатель доу",K1680="старший воспитатель оу дод и дома ребенка",K1680="педагог-психолог",K1680="социальный педагог",K1680="педагог-организатор",K1680="мастер производственного обучения",K1680="старший вожатый",K1680="инструктор по труду",K1680="методист оу",K1680="старший методист оу",K1680="тьютор оу (за исключением тьюторов, занятых в сфере впо и дпо)",K1680="руководитель физического воспитания оу, реализующего образовательные программы нпо и спо",K1680="преподаватель-организатор ОБЖ, допризывной подготовки",K1680="инструктор-методист оу дод спортивного профиля",K1680="старший инструктор-методист оу дод спортивного профиля",K1680="воспитатель в доу",K1680="воспитатель в дошкольной группе оу и оу для детей дошкольного и младшего школьного возраста"),36,список!AH1680)</f>
        <v xml:space="preserve"> </v>
      </c>
      <c r="N1680" s="6" t="str">
        <f t="shared" si="26"/>
        <v xml:space="preserve"> </v>
      </c>
      <c r="O1680" s="8"/>
      <c r="P1680" s="8"/>
      <c r="Q1680" s="8"/>
      <c r="R1680" s="8"/>
    </row>
    <row r="1681" spans="1:18" x14ac:dyDescent="0.25">
      <c r="A1681" s="8"/>
      <c r="B1681" s="9" t="e">
        <f>#VALUE!</f>
        <v>#VALUE!</v>
      </c>
      <c r="C1681" s="8"/>
      <c r="D1681" s="8"/>
      <c r="E1681" s="8"/>
      <c r="F1681" s="8"/>
      <c r="G1681" s="8"/>
      <c r="H1681" s="8"/>
      <c r="I1681" s="8"/>
      <c r="J1681" s="8"/>
      <c r="K1681" s="10"/>
      <c r="L1681" s="8"/>
      <c r="M1681" s="5" t="str">
        <f>IF(OR(K1681="работник из числа профессорско-преподавательского состава оу впо",K1681="работник из числа профессорско-преподавательского состава оу дпо (повышения квалификации) специалистов",K1681="старший воспитатель доу",K1681="старший воспитатель оу дод и дома ребенка",K1681="педагог-психолог",K1681="социальный педагог",K1681="педагог-организатор",K1681="мастер производственного обучения",K1681="старший вожатый",K1681="инструктор по труду",K1681="методист оу",K1681="старший методист оу",K1681="тьютор оу (за исключением тьюторов, занятых в сфере впо и дпо)",K1681="руководитель физического воспитания оу, реализующего образовательные программы нпо и спо",K1681="преподаватель-организатор ОБЖ, допризывной подготовки",K1681="инструктор-методист оу дод спортивного профиля",K1681="старший инструктор-методист оу дод спортивного профиля",K1681="воспитатель в доу",K1681="воспитатель в дошкольной группе оу и оу для детей дошкольного и младшего школьного возраста"),36,список!AH1681)</f>
        <v xml:space="preserve"> </v>
      </c>
      <c r="N1681" s="6" t="str">
        <f t="shared" si="26"/>
        <v xml:space="preserve"> </v>
      </c>
      <c r="O1681" s="8"/>
      <c r="P1681" s="8"/>
      <c r="Q1681" s="8"/>
      <c r="R1681" s="8"/>
    </row>
    <row r="1682" spans="1:18" x14ac:dyDescent="0.25">
      <c r="A1682" s="8"/>
      <c r="B1682" s="9" t="e">
        <f>#VALUE!</f>
        <v>#VALUE!</v>
      </c>
      <c r="C1682" s="8"/>
      <c r="D1682" s="8"/>
      <c r="E1682" s="8"/>
      <c r="F1682" s="8"/>
      <c r="G1682" s="8"/>
      <c r="H1682" s="8"/>
      <c r="I1682" s="8"/>
      <c r="J1682" s="8"/>
      <c r="K1682" s="10"/>
      <c r="L1682" s="8"/>
      <c r="M1682" s="5" t="str">
        <f>IF(OR(K1682="работник из числа профессорско-преподавательского состава оу впо",K1682="работник из числа профессорско-преподавательского состава оу дпо (повышения квалификации) специалистов",K1682="старший воспитатель доу",K1682="старший воспитатель оу дод и дома ребенка",K1682="педагог-психолог",K1682="социальный педагог",K1682="педагог-организатор",K1682="мастер производственного обучения",K1682="старший вожатый",K1682="инструктор по труду",K1682="методист оу",K1682="старший методист оу",K1682="тьютор оу (за исключением тьюторов, занятых в сфере впо и дпо)",K1682="руководитель физического воспитания оу, реализующего образовательные программы нпо и спо",K1682="преподаватель-организатор ОБЖ, допризывной подготовки",K1682="инструктор-методист оу дод спортивного профиля",K1682="старший инструктор-методист оу дод спортивного профиля",K1682="воспитатель в доу",K1682="воспитатель в дошкольной группе оу и оу для детей дошкольного и младшего школьного возраста"),36,список!AH1682)</f>
        <v xml:space="preserve"> </v>
      </c>
      <c r="N1682" s="6" t="str">
        <f t="shared" si="26"/>
        <v xml:space="preserve"> </v>
      </c>
      <c r="O1682" s="8"/>
      <c r="P1682" s="8"/>
      <c r="Q1682" s="8"/>
      <c r="R1682" s="8"/>
    </row>
    <row r="1683" spans="1:18" x14ac:dyDescent="0.25">
      <c r="A1683" s="8"/>
      <c r="B1683" s="9" t="e">
        <f>#VALUE!</f>
        <v>#VALUE!</v>
      </c>
      <c r="C1683" s="8"/>
      <c r="D1683" s="8"/>
      <c r="E1683" s="8"/>
      <c r="F1683" s="8"/>
      <c r="G1683" s="8"/>
      <c r="H1683" s="8"/>
      <c r="I1683" s="8"/>
      <c r="J1683" s="8"/>
      <c r="K1683" s="10"/>
      <c r="L1683" s="8"/>
      <c r="M1683" s="5" t="str">
        <f>IF(OR(K1683="работник из числа профессорско-преподавательского состава оу впо",K1683="работник из числа профессорско-преподавательского состава оу дпо (повышения квалификации) специалистов",K1683="старший воспитатель доу",K1683="старший воспитатель оу дод и дома ребенка",K1683="педагог-психолог",K1683="социальный педагог",K1683="педагог-организатор",K1683="мастер производственного обучения",K1683="старший вожатый",K1683="инструктор по труду",K1683="методист оу",K1683="старший методист оу",K1683="тьютор оу (за исключением тьюторов, занятых в сфере впо и дпо)",K1683="руководитель физического воспитания оу, реализующего образовательные программы нпо и спо",K1683="преподаватель-организатор ОБЖ, допризывной подготовки",K1683="инструктор-методист оу дод спортивного профиля",K1683="старший инструктор-методист оу дод спортивного профиля",K1683="воспитатель в доу",K1683="воспитатель в дошкольной группе оу и оу для детей дошкольного и младшего школьного возраста"),36,список!AH1683)</f>
        <v xml:space="preserve"> </v>
      </c>
      <c r="N1683" s="6" t="str">
        <f t="shared" si="26"/>
        <v xml:space="preserve"> </v>
      </c>
      <c r="O1683" s="8"/>
      <c r="P1683" s="8"/>
      <c r="Q1683" s="8"/>
      <c r="R1683" s="8"/>
    </row>
    <row r="1684" spans="1:18" x14ac:dyDescent="0.25">
      <c r="A1684" s="8"/>
      <c r="B1684" s="9" t="e">
        <f>#VALUE!</f>
        <v>#VALUE!</v>
      </c>
      <c r="C1684" s="8"/>
      <c r="D1684" s="8"/>
      <c r="E1684" s="8"/>
      <c r="F1684" s="8"/>
      <c r="G1684" s="8"/>
      <c r="H1684" s="8"/>
      <c r="I1684" s="8"/>
      <c r="J1684" s="8"/>
      <c r="K1684" s="10"/>
      <c r="L1684" s="8"/>
      <c r="M1684" s="5" t="str">
        <f>IF(OR(K1684="работник из числа профессорско-преподавательского состава оу впо",K1684="работник из числа профессорско-преподавательского состава оу дпо (повышения квалификации) специалистов",K1684="старший воспитатель доу",K1684="старший воспитатель оу дод и дома ребенка",K1684="педагог-психолог",K1684="социальный педагог",K1684="педагог-организатор",K1684="мастер производственного обучения",K1684="старший вожатый",K1684="инструктор по труду",K1684="методист оу",K1684="старший методист оу",K1684="тьютор оу (за исключением тьюторов, занятых в сфере впо и дпо)",K1684="руководитель физического воспитания оу, реализующего образовательные программы нпо и спо",K1684="преподаватель-организатор ОБЖ, допризывной подготовки",K1684="инструктор-методист оу дод спортивного профиля",K1684="старший инструктор-методист оу дод спортивного профиля",K1684="воспитатель в доу",K1684="воспитатель в дошкольной группе оу и оу для детей дошкольного и младшего школьного возраста"),36,список!AH1684)</f>
        <v xml:space="preserve"> </v>
      </c>
      <c r="N1684" s="6" t="str">
        <f t="shared" si="26"/>
        <v xml:space="preserve"> </v>
      </c>
      <c r="O1684" s="8"/>
      <c r="P1684" s="8"/>
      <c r="Q1684" s="8"/>
      <c r="R1684" s="8"/>
    </row>
    <row r="1685" spans="1:18" x14ac:dyDescent="0.25">
      <c r="A1685" s="8"/>
      <c r="B1685" s="9" t="e">
        <f>#VALUE!</f>
        <v>#VALUE!</v>
      </c>
      <c r="C1685" s="8"/>
      <c r="D1685" s="8"/>
      <c r="E1685" s="8"/>
      <c r="F1685" s="8"/>
      <c r="G1685" s="8"/>
      <c r="H1685" s="8"/>
      <c r="I1685" s="8"/>
      <c r="J1685" s="8"/>
      <c r="K1685" s="10"/>
      <c r="L1685" s="8"/>
      <c r="M1685" s="5" t="str">
        <f>IF(OR(K1685="работник из числа профессорско-преподавательского состава оу впо",K1685="работник из числа профессорско-преподавательского состава оу дпо (повышения квалификации) специалистов",K1685="старший воспитатель доу",K1685="старший воспитатель оу дод и дома ребенка",K1685="педагог-психолог",K1685="социальный педагог",K1685="педагог-организатор",K1685="мастер производственного обучения",K1685="старший вожатый",K1685="инструктор по труду",K1685="методист оу",K1685="старший методист оу",K1685="тьютор оу (за исключением тьюторов, занятых в сфере впо и дпо)",K1685="руководитель физического воспитания оу, реализующего образовательные программы нпо и спо",K1685="преподаватель-организатор ОБЖ, допризывной подготовки",K1685="инструктор-методист оу дод спортивного профиля",K1685="старший инструктор-методист оу дод спортивного профиля",K1685="воспитатель в доу",K1685="воспитатель в дошкольной группе оу и оу для детей дошкольного и младшего школьного возраста"),36,список!AH1685)</f>
        <v xml:space="preserve"> </v>
      </c>
      <c r="N1685" s="6" t="str">
        <f t="shared" si="26"/>
        <v xml:space="preserve"> </v>
      </c>
      <c r="O1685" s="8"/>
      <c r="P1685" s="8"/>
      <c r="Q1685" s="8"/>
      <c r="R1685" s="8"/>
    </row>
    <row r="1686" spans="1:18" x14ac:dyDescent="0.25">
      <c r="A1686" s="8"/>
      <c r="B1686" s="9" t="e">
        <f>#VALUE!</f>
        <v>#VALUE!</v>
      </c>
      <c r="C1686" s="8"/>
      <c r="D1686" s="8"/>
      <c r="E1686" s="8"/>
      <c r="F1686" s="8"/>
      <c r="G1686" s="8"/>
      <c r="H1686" s="8"/>
      <c r="I1686" s="8"/>
      <c r="J1686" s="8"/>
      <c r="K1686" s="10"/>
      <c r="L1686" s="8"/>
      <c r="M1686" s="5" t="str">
        <f>IF(OR(K1686="работник из числа профессорско-преподавательского состава оу впо",K1686="работник из числа профессорско-преподавательского состава оу дпо (повышения квалификации) специалистов",K1686="старший воспитатель доу",K1686="старший воспитатель оу дод и дома ребенка",K1686="педагог-психолог",K1686="социальный педагог",K1686="педагог-организатор",K1686="мастер производственного обучения",K1686="старший вожатый",K1686="инструктор по труду",K1686="методист оу",K1686="старший методист оу",K1686="тьютор оу (за исключением тьюторов, занятых в сфере впо и дпо)",K1686="руководитель физического воспитания оу, реализующего образовательные программы нпо и спо",K1686="преподаватель-организатор ОБЖ, допризывной подготовки",K1686="инструктор-методист оу дод спортивного профиля",K1686="старший инструктор-методист оу дод спортивного профиля",K1686="воспитатель в доу",K1686="воспитатель в дошкольной группе оу и оу для детей дошкольного и младшего школьного возраста"),36,список!AH1686)</f>
        <v xml:space="preserve"> </v>
      </c>
      <c r="N1686" s="6" t="str">
        <f t="shared" si="26"/>
        <v xml:space="preserve"> </v>
      </c>
      <c r="O1686" s="8"/>
      <c r="P1686" s="8"/>
      <c r="Q1686" s="8"/>
      <c r="R1686" s="8"/>
    </row>
    <row r="1687" spans="1:18" x14ac:dyDescent="0.25">
      <c r="A1687" s="8"/>
      <c r="B1687" s="9" t="e">
        <f>#VALUE!</f>
        <v>#VALUE!</v>
      </c>
      <c r="C1687" s="8"/>
      <c r="D1687" s="8"/>
      <c r="E1687" s="8"/>
      <c r="F1687" s="8"/>
      <c r="G1687" s="8"/>
      <c r="H1687" s="8"/>
      <c r="I1687" s="8"/>
      <c r="J1687" s="8"/>
      <c r="K1687" s="10"/>
      <c r="L1687" s="8"/>
      <c r="M1687" s="5" t="str">
        <f>IF(OR(K1687="работник из числа профессорско-преподавательского состава оу впо",K1687="работник из числа профессорско-преподавательского состава оу дпо (повышения квалификации) специалистов",K1687="старший воспитатель доу",K1687="старший воспитатель оу дод и дома ребенка",K1687="педагог-психолог",K1687="социальный педагог",K1687="педагог-организатор",K1687="мастер производственного обучения",K1687="старший вожатый",K1687="инструктор по труду",K1687="методист оу",K1687="старший методист оу",K1687="тьютор оу (за исключением тьюторов, занятых в сфере впо и дпо)",K1687="руководитель физического воспитания оу, реализующего образовательные программы нпо и спо",K1687="преподаватель-организатор ОБЖ, допризывной подготовки",K1687="инструктор-методист оу дод спортивного профиля",K1687="старший инструктор-методист оу дод спортивного профиля",K1687="воспитатель в доу",K1687="воспитатель в дошкольной группе оу и оу для детей дошкольного и младшего школьного возраста"),36,список!AH1687)</f>
        <v xml:space="preserve"> </v>
      </c>
      <c r="N1687" s="6" t="str">
        <f t="shared" si="26"/>
        <v xml:space="preserve"> </v>
      </c>
      <c r="O1687" s="8"/>
      <c r="P1687" s="8"/>
      <c r="Q1687" s="8"/>
      <c r="R1687" s="8"/>
    </row>
    <row r="1688" spans="1:18" x14ac:dyDescent="0.25">
      <c r="A1688" s="8"/>
      <c r="B1688" s="9" t="e">
        <f>#VALUE!</f>
        <v>#VALUE!</v>
      </c>
      <c r="C1688" s="8"/>
      <c r="D1688" s="8"/>
      <c r="E1688" s="8"/>
      <c r="F1688" s="8"/>
      <c r="G1688" s="8"/>
      <c r="H1688" s="8"/>
      <c r="I1688" s="8"/>
      <c r="J1688" s="8"/>
      <c r="K1688" s="10"/>
      <c r="L1688" s="8"/>
      <c r="M1688" s="5" t="str">
        <f>IF(OR(K1688="работник из числа профессорско-преподавательского состава оу впо",K1688="работник из числа профессорско-преподавательского состава оу дпо (повышения квалификации) специалистов",K1688="старший воспитатель доу",K1688="старший воспитатель оу дод и дома ребенка",K1688="педагог-психолог",K1688="социальный педагог",K1688="педагог-организатор",K1688="мастер производственного обучения",K1688="старший вожатый",K1688="инструктор по труду",K1688="методист оу",K1688="старший методист оу",K1688="тьютор оу (за исключением тьюторов, занятых в сфере впо и дпо)",K1688="руководитель физического воспитания оу, реализующего образовательные программы нпо и спо",K1688="преподаватель-организатор ОБЖ, допризывной подготовки",K1688="инструктор-методист оу дод спортивного профиля",K1688="старший инструктор-методист оу дод спортивного профиля",K1688="воспитатель в доу",K1688="воспитатель в дошкольной группе оу и оу для детей дошкольного и младшего школьного возраста"),36,список!AH1688)</f>
        <v xml:space="preserve"> </v>
      </c>
      <c r="N1688" s="6" t="str">
        <f t="shared" si="26"/>
        <v xml:space="preserve"> </v>
      </c>
      <c r="O1688" s="8"/>
      <c r="P1688" s="8"/>
      <c r="Q1688" s="8"/>
      <c r="R1688" s="8"/>
    </row>
    <row r="1689" spans="1:18" x14ac:dyDescent="0.25">
      <c r="A1689" s="8"/>
      <c r="B1689" s="9" t="e">
        <f>#VALUE!</f>
        <v>#VALUE!</v>
      </c>
      <c r="C1689" s="8"/>
      <c r="D1689" s="8"/>
      <c r="E1689" s="8"/>
      <c r="F1689" s="8"/>
      <c r="G1689" s="8"/>
      <c r="H1689" s="8"/>
      <c r="I1689" s="8"/>
      <c r="J1689" s="8"/>
      <c r="K1689" s="10"/>
      <c r="L1689" s="8"/>
      <c r="M1689" s="5" t="str">
        <f>IF(OR(K1689="работник из числа профессорско-преподавательского состава оу впо",K1689="работник из числа профессорско-преподавательского состава оу дпо (повышения квалификации) специалистов",K1689="старший воспитатель доу",K1689="старший воспитатель оу дод и дома ребенка",K1689="педагог-психолог",K1689="социальный педагог",K1689="педагог-организатор",K1689="мастер производственного обучения",K1689="старший вожатый",K1689="инструктор по труду",K1689="методист оу",K1689="старший методист оу",K1689="тьютор оу (за исключением тьюторов, занятых в сфере впо и дпо)",K1689="руководитель физического воспитания оу, реализующего образовательные программы нпо и спо",K1689="преподаватель-организатор ОБЖ, допризывной подготовки",K1689="инструктор-методист оу дод спортивного профиля",K1689="старший инструктор-методист оу дод спортивного профиля",K1689="воспитатель в доу",K1689="воспитатель в дошкольной группе оу и оу для детей дошкольного и младшего школьного возраста"),36,список!AH1689)</f>
        <v xml:space="preserve"> </v>
      </c>
      <c r="N1689" s="6" t="str">
        <f t="shared" si="26"/>
        <v xml:space="preserve"> </v>
      </c>
      <c r="O1689" s="8"/>
      <c r="P1689" s="8"/>
      <c r="Q1689" s="8"/>
      <c r="R1689" s="8"/>
    </row>
    <row r="1690" spans="1:18" x14ac:dyDescent="0.25">
      <c r="A1690" s="8"/>
      <c r="B1690" s="9" t="e">
        <f>#VALUE!</f>
        <v>#VALUE!</v>
      </c>
      <c r="C1690" s="8"/>
      <c r="D1690" s="8"/>
      <c r="E1690" s="8"/>
      <c r="F1690" s="8"/>
      <c r="G1690" s="8"/>
      <c r="H1690" s="8"/>
      <c r="I1690" s="8"/>
      <c r="J1690" s="8"/>
      <c r="K1690" s="10"/>
      <c r="L1690" s="8"/>
      <c r="M1690" s="5" t="str">
        <f>IF(OR(K1690="работник из числа профессорско-преподавательского состава оу впо",K1690="работник из числа профессорско-преподавательского состава оу дпо (повышения квалификации) специалистов",K1690="старший воспитатель доу",K1690="старший воспитатель оу дод и дома ребенка",K1690="педагог-психолог",K1690="социальный педагог",K1690="педагог-организатор",K1690="мастер производственного обучения",K1690="старший вожатый",K1690="инструктор по труду",K1690="методист оу",K1690="старший методист оу",K1690="тьютор оу (за исключением тьюторов, занятых в сфере впо и дпо)",K1690="руководитель физического воспитания оу, реализующего образовательные программы нпо и спо",K1690="преподаватель-организатор ОБЖ, допризывной подготовки",K1690="инструктор-методист оу дод спортивного профиля",K1690="старший инструктор-методист оу дод спортивного профиля",K1690="воспитатель в доу",K1690="воспитатель в дошкольной группе оу и оу для детей дошкольного и младшего школьного возраста"),36,список!AH1690)</f>
        <v xml:space="preserve"> </v>
      </c>
      <c r="N1690" s="6" t="str">
        <f t="shared" si="26"/>
        <v xml:space="preserve"> </v>
      </c>
      <c r="O1690" s="8"/>
      <c r="P1690" s="8"/>
      <c r="Q1690" s="8"/>
      <c r="R1690" s="8"/>
    </row>
    <row r="1691" spans="1:18" x14ac:dyDescent="0.25">
      <c r="A1691" s="8"/>
      <c r="B1691" s="9" t="e">
        <f>#VALUE!</f>
        <v>#VALUE!</v>
      </c>
      <c r="C1691" s="8"/>
      <c r="D1691" s="8"/>
      <c r="E1691" s="8"/>
      <c r="F1691" s="8"/>
      <c r="G1691" s="8"/>
      <c r="H1691" s="8"/>
      <c r="I1691" s="8"/>
      <c r="J1691" s="8"/>
      <c r="K1691" s="10"/>
      <c r="L1691" s="8"/>
      <c r="M1691" s="5" t="str">
        <f>IF(OR(K1691="работник из числа профессорско-преподавательского состава оу впо",K1691="работник из числа профессорско-преподавательского состава оу дпо (повышения квалификации) специалистов",K1691="старший воспитатель доу",K1691="старший воспитатель оу дод и дома ребенка",K1691="педагог-психолог",K1691="социальный педагог",K1691="педагог-организатор",K1691="мастер производственного обучения",K1691="старший вожатый",K1691="инструктор по труду",K1691="методист оу",K1691="старший методист оу",K1691="тьютор оу (за исключением тьюторов, занятых в сфере впо и дпо)",K1691="руководитель физического воспитания оу, реализующего образовательные программы нпо и спо",K1691="преподаватель-организатор ОБЖ, допризывной подготовки",K1691="инструктор-методист оу дод спортивного профиля",K1691="старший инструктор-методист оу дод спортивного профиля",K1691="воспитатель в доу",K1691="воспитатель в дошкольной группе оу и оу для детей дошкольного и младшего школьного возраста"),36,список!AH1691)</f>
        <v xml:space="preserve"> </v>
      </c>
      <c r="N1691" s="6" t="str">
        <f t="shared" si="26"/>
        <v xml:space="preserve"> </v>
      </c>
      <c r="O1691" s="8"/>
      <c r="P1691" s="8"/>
      <c r="Q1691" s="8"/>
      <c r="R1691" s="8"/>
    </row>
    <row r="1692" spans="1:18" x14ac:dyDescent="0.25">
      <c r="A1692" s="8"/>
      <c r="B1692" s="9" t="e">
        <f>#VALUE!</f>
        <v>#VALUE!</v>
      </c>
      <c r="C1692" s="8"/>
      <c r="D1692" s="8"/>
      <c r="E1692" s="8"/>
      <c r="F1692" s="8"/>
      <c r="G1692" s="8"/>
      <c r="H1692" s="8"/>
      <c r="I1692" s="8"/>
      <c r="J1692" s="8"/>
      <c r="K1692" s="10"/>
      <c r="L1692" s="8"/>
      <c r="M1692" s="5" t="str">
        <f>IF(OR(K1692="работник из числа профессорско-преподавательского состава оу впо",K1692="работник из числа профессорско-преподавательского состава оу дпо (повышения квалификации) специалистов",K1692="старший воспитатель доу",K1692="старший воспитатель оу дод и дома ребенка",K1692="педагог-психолог",K1692="социальный педагог",K1692="педагог-организатор",K1692="мастер производственного обучения",K1692="старший вожатый",K1692="инструктор по труду",K1692="методист оу",K1692="старший методист оу",K1692="тьютор оу (за исключением тьюторов, занятых в сфере впо и дпо)",K1692="руководитель физического воспитания оу, реализующего образовательные программы нпо и спо",K1692="преподаватель-организатор ОБЖ, допризывной подготовки",K1692="инструктор-методист оу дод спортивного профиля",K1692="старший инструктор-методист оу дод спортивного профиля",K1692="воспитатель в доу",K1692="воспитатель в дошкольной группе оу и оу для детей дошкольного и младшего школьного возраста"),36,список!AH1692)</f>
        <v xml:space="preserve"> </v>
      </c>
      <c r="N1692" s="6" t="str">
        <f t="shared" si="26"/>
        <v xml:space="preserve"> </v>
      </c>
      <c r="O1692" s="8"/>
      <c r="P1692" s="8"/>
      <c r="Q1692" s="8"/>
      <c r="R1692" s="8"/>
    </row>
    <row r="1693" spans="1:18" x14ac:dyDescent="0.25">
      <c r="A1693" s="8"/>
      <c r="B1693" s="9" t="e">
        <f>#VALUE!</f>
        <v>#VALUE!</v>
      </c>
      <c r="C1693" s="8"/>
      <c r="D1693" s="8"/>
      <c r="E1693" s="8"/>
      <c r="F1693" s="8"/>
      <c r="G1693" s="8"/>
      <c r="H1693" s="8"/>
      <c r="I1693" s="8"/>
      <c r="J1693" s="8"/>
      <c r="K1693" s="10"/>
      <c r="L1693" s="8"/>
      <c r="M1693" s="5" t="str">
        <f>IF(OR(K1693="работник из числа профессорско-преподавательского состава оу впо",K1693="работник из числа профессорско-преподавательского состава оу дпо (повышения квалификации) специалистов",K1693="старший воспитатель доу",K1693="старший воспитатель оу дод и дома ребенка",K1693="педагог-психолог",K1693="социальный педагог",K1693="педагог-организатор",K1693="мастер производственного обучения",K1693="старший вожатый",K1693="инструктор по труду",K1693="методист оу",K1693="старший методист оу",K1693="тьютор оу (за исключением тьюторов, занятых в сфере впо и дпо)",K1693="руководитель физического воспитания оу, реализующего образовательные программы нпо и спо",K1693="преподаватель-организатор ОБЖ, допризывной подготовки",K1693="инструктор-методист оу дод спортивного профиля",K1693="старший инструктор-методист оу дод спортивного профиля",K1693="воспитатель в доу",K1693="воспитатель в дошкольной группе оу и оу для детей дошкольного и младшего школьного возраста"),36,список!AH1693)</f>
        <v xml:space="preserve"> </v>
      </c>
      <c r="N1693" s="6" t="str">
        <f t="shared" si="26"/>
        <v xml:space="preserve"> </v>
      </c>
      <c r="O1693" s="8"/>
      <c r="P1693" s="8"/>
      <c r="Q1693" s="8"/>
      <c r="R1693" s="8"/>
    </row>
    <row r="1694" spans="1:18" x14ac:dyDescent="0.25">
      <c r="A1694" s="8"/>
      <c r="B1694" s="9" t="e">
        <f>#VALUE!</f>
        <v>#VALUE!</v>
      </c>
      <c r="C1694" s="8"/>
      <c r="D1694" s="8"/>
      <c r="E1694" s="8"/>
      <c r="F1694" s="8"/>
      <c r="G1694" s="8"/>
      <c r="H1694" s="8"/>
      <c r="I1694" s="8"/>
      <c r="J1694" s="8"/>
      <c r="K1694" s="10"/>
      <c r="L1694" s="8"/>
      <c r="M1694" s="5" t="str">
        <f>IF(OR(K1694="работник из числа профессорско-преподавательского состава оу впо",K1694="работник из числа профессорско-преподавательского состава оу дпо (повышения квалификации) специалистов",K1694="старший воспитатель доу",K1694="старший воспитатель оу дод и дома ребенка",K1694="педагог-психолог",K1694="социальный педагог",K1694="педагог-организатор",K1694="мастер производственного обучения",K1694="старший вожатый",K1694="инструктор по труду",K1694="методист оу",K1694="старший методист оу",K1694="тьютор оу (за исключением тьюторов, занятых в сфере впо и дпо)",K1694="руководитель физического воспитания оу, реализующего образовательные программы нпо и спо",K1694="преподаватель-организатор ОБЖ, допризывной подготовки",K1694="инструктор-методист оу дод спортивного профиля",K1694="старший инструктор-методист оу дод спортивного профиля",K1694="воспитатель в доу",K1694="воспитатель в дошкольной группе оу и оу для детей дошкольного и младшего школьного возраста"),36,список!AH1694)</f>
        <v xml:space="preserve"> </v>
      </c>
      <c r="N1694" s="6" t="str">
        <f t="shared" si="26"/>
        <v xml:space="preserve"> </v>
      </c>
      <c r="O1694" s="8"/>
      <c r="P1694" s="8"/>
      <c r="Q1694" s="8"/>
      <c r="R1694" s="8"/>
    </row>
    <row r="1695" spans="1:18" x14ac:dyDescent="0.25">
      <c r="A1695" s="8"/>
      <c r="B1695" s="9" t="e">
        <f>#VALUE!</f>
        <v>#VALUE!</v>
      </c>
      <c r="C1695" s="8"/>
      <c r="D1695" s="8"/>
      <c r="E1695" s="8"/>
      <c r="F1695" s="8"/>
      <c r="G1695" s="8"/>
      <c r="H1695" s="8"/>
      <c r="I1695" s="8"/>
      <c r="J1695" s="8"/>
      <c r="K1695" s="10"/>
      <c r="L1695" s="8"/>
      <c r="M1695" s="5" t="str">
        <f>IF(OR(K1695="работник из числа профессорско-преподавательского состава оу впо",K1695="работник из числа профессорско-преподавательского состава оу дпо (повышения квалификации) специалистов",K1695="старший воспитатель доу",K1695="старший воспитатель оу дод и дома ребенка",K1695="педагог-психолог",K1695="социальный педагог",K1695="педагог-организатор",K1695="мастер производственного обучения",K1695="старший вожатый",K1695="инструктор по труду",K1695="методист оу",K1695="старший методист оу",K1695="тьютор оу (за исключением тьюторов, занятых в сфере впо и дпо)",K1695="руководитель физического воспитания оу, реализующего образовательные программы нпо и спо",K1695="преподаватель-организатор ОБЖ, допризывной подготовки",K1695="инструктор-методист оу дод спортивного профиля",K1695="старший инструктор-методист оу дод спортивного профиля",K1695="воспитатель в доу",K1695="воспитатель в дошкольной группе оу и оу для детей дошкольного и младшего школьного возраста"),36,список!AH1695)</f>
        <v xml:space="preserve"> </v>
      </c>
      <c r="N1695" s="6" t="str">
        <f t="shared" si="26"/>
        <v xml:space="preserve"> </v>
      </c>
      <c r="O1695" s="8"/>
      <c r="P1695" s="8"/>
      <c r="Q1695" s="8"/>
      <c r="R1695" s="8"/>
    </row>
    <row r="1696" spans="1:18" x14ac:dyDescent="0.25">
      <c r="A1696" s="8"/>
      <c r="B1696" s="9" t="e">
        <f>#VALUE!</f>
        <v>#VALUE!</v>
      </c>
      <c r="C1696" s="8"/>
      <c r="D1696" s="8"/>
      <c r="E1696" s="8"/>
      <c r="F1696" s="8"/>
      <c r="G1696" s="8"/>
      <c r="H1696" s="8"/>
      <c r="I1696" s="8"/>
      <c r="J1696" s="8"/>
      <c r="K1696" s="10"/>
      <c r="L1696" s="8"/>
      <c r="M1696" s="5" t="str">
        <f>IF(OR(K1696="работник из числа профессорско-преподавательского состава оу впо",K1696="работник из числа профессорско-преподавательского состава оу дпо (повышения квалификации) специалистов",K1696="старший воспитатель доу",K1696="старший воспитатель оу дод и дома ребенка",K1696="педагог-психолог",K1696="социальный педагог",K1696="педагог-организатор",K1696="мастер производственного обучения",K1696="старший вожатый",K1696="инструктор по труду",K1696="методист оу",K1696="старший методист оу",K1696="тьютор оу (за исключением тьюторов, занятых в сфере впо и дпо)",K1696="руководитель физического воспитания оу, реализующего образовательные программы нпо и спо",K1696="преподаватель-организатор ОБЖ, допризывной подготовки",K1696="инструктор-методист оу дод спортивного профиля",K1696="старший инструктор-методист оу дод спортивного профиля",K1696="воспитатель в доу",K1696="воспитатель в дошкольной группе оу и оу для детей дошкольного и младшего школьного возраста"),36,список!AH1696)</f>
        <v xml:space="preserve"> </v>
      </c>
      <c r="N1696" s="6" t="str">
        <f t="shared" si="26"/>
        <v xml:space="preserve"> </v>
      </c>
      <c r="O1696" s="8"/>
      <c r="P1696" s="8"/>
      <c r="Q1696" s="8"/>
      <c r="R1696" s="8"/>
    </row>
    <row r="1697" spans="1:18" x14ac:dyDescent="0.25">
      <c r="A1697" s="8"/>
      <c r="B1697" s="9" t="e">
        <f>#VALUE!</f>
        <v>#VALUE!</v>
      </c>
      <c r="C1697" s="8"/>
      <c r="D1697" s="8"/>
      <c r="E1697" s="8"/>
      <c r="F1697" s="8"/>
      <c r="G1697" s="8"/>
      <c r="H1697" s="8"/>
      <c r="I1697" s="8"/>
      <c r="J1697" s="8"/>
      <c r="K1697" s="10"/>
      <c r="L1697" s="8"/>
      <c r="M1697" s="5" t="str">
        <f>IF(OR(K1697="работник из числа профессорско-преподавательского состава оу впо",K1697="работник из числа профессорско-преподавательского состава оу дпо (повышения квалификации) специалистов",K1697="старший воспитатель доу",K1697="старший воспитатель оу дод и дома ребенка",K1697="педагог-психолог",K1697="социальный педагог",K1697="педагог-организатор",K1697="мастер производственного обучения",K1697="старший вожатый",K1697="инструктор по труду",K1697="методист оу",K1697="старший методист оу",K1697="тьютор оу (за исключением тьюторов, занятых в сфере впо и дпо)",K1697="руководитель физического воспитания оу, реализующего образовательные программы нпо и спо",K1697="преподаватель-организатор ОБЖ, допризывной подготовки",K1697="инструктор-методист оу дод спортивного профиля",K1697="старший инструктор-методист оу дод спортивного профиля",K1697="воспитатель в доу",K1697="воспитатель в дошкольной группе оу и оу для детей дошкольного и младшего школьного возраста"),36,список!AH1697)</f>
        <v xml:space="preserve"> </v>
      </c>
      <c r="N1697" s="6" t="str">
        <f t="shared" si="26"/>
        <v xml:space="preserve"> </v>
      </c>
      <c r="O1697" s="8"/>
      <c r="P1697" s="8"/>
      <c r="Q1697" s="8"/>
      <c r="R1697" s="8"/>
    </row>
    <row r="1698" spans="1:18" x14ac:dyDescent="0.25">
      <c r="A1698" s="8"/>
      <c r="B1698" s="9" t="e">
        <f>#VALUE!</f>
        <v>#VALUE!</v>
      </c>
      <c r="C1698" s="8"/>
      <c r="D1698" s="8"/>
      <c r="E1698" s="8"/>
      <c r="F1698" s="8"/>
      <c r="G1698" s="8"/>
      <c r="H1698" s="8"/>
      <c r="I1698" s="8"/>
      <c r="J1698" s="8"/>
      <c r="K1698" s="10"/>
      <c r="L1698" s="8"/>
      <c r="M1698" s="5" t="str">
        <f>IF(OR(K1698="работник из числа профессорско-преподавательского состава оу впо",K1698="работник из числа профессорско-преподавательского состава оу дпо (повышения квалификации) специалистов",K1698="старший воспитатель доу",K1698="старший воспитатель оу дод и дома ребенка",K1698="педагог-психолог",K1698="социальный педагог",K1698="педагог-организатор",K1698="мастер производственного обучения",K1698="старший вожатый",K1698="инструктор по труду",K1698="методист оу",K1698="старший методист оу",K1698="тьютор оу (за исключением тьюторов, занятых в сфере впо и дпо)",K1698="руководитель физического воспитания оу, реализующего образовательные программы нпо и спо",K1698="преподаватель-организатор ОБЖ, допризывной подготовки",K1698="инструктор-методист оу дод спортивного профиля",K1698="старший инструктор-методист оу дод спортивного профиля",K1698="воспитатель в доу",K1698="воспитатель в дошкольной группе оу и оу для детей дошкольного и младшего школьного возраста"),36,список!AH1698)</f>
        <v xml:space="preserve"> </v>
      </c>
      <c r="N1698" s="6" t="str">
        <f t="shared" si="26"/>
        <v xml:space="preserve"> </v>
      </c>
      <c r="O1698" s="8"/>
      <c r="P1698" s="8"/>
      <c r="Q1698" s="8"/>
      <c r="R1698" s="8"/>
    </row>
    <row r="1699" spans="1:18" x14ac:dyDescent="0.25">
      <c r="A1699" s="8"/>
      <c r="B1699" s="9" t="e">
        <f>#VALUE!</f>
        <v>#VALUE!</v>
      </c>
      <c r="C1699" s="8"/>
      <c r="D1699" s="8"/>
      <c r="E1699" s="8"/>
      <c r="F1699" s="8"/>
      <c r="G1699" s="8"/>
      <c r="H1699" s="8"/>
      <c r="I1699" s="8"/>
      <c r="J1699" s="8"/>
      <c r="K1699" s="10"/>
      <c r="L1699" s="8"/>
      <c r="M1699" s="5" t="str">
        <f>IF(OR(K1699="работник из числа профессорско-преподавательского состава оу впо",K1699="работник из числа профессорско-преподавательского состава оу дпо (повышения квалификации) специалистов",K1699="старший воспитатель доу",K1699="старший воспитатель оу дод и дома ребенка",K1699="педагог-психолог",K1699="социальный педагог",K1699="педагог-организатор",K1699="мастер производственного обучения",K1699="старший вожатый",K1699="инструктор по труду",K1699="методист оу",K1699="старший методист оу",K1699="тьютор оу (за исключением тьюторов, занятых в сфере впо и дпо)",K1699="руководитель физического воспитания оу, реализующего образовательные программы нпо и спо",K1699="преподаватель-организатор ОБЖ, допризывной подготовки",K1699="инструктор-методист оу дод спортивного профиля",K1699="старший инструктор-методист оу дод спортивного профиля",K1699="воспитатель в доу",K1699="воспитатель в дошкольной группе оу и оу для детей дошкольного и младшего школьного возраста"),36,список!AH1699)</f>
        <v xml:space="preserve"> </v>
      </c>
      <c r="N1699" s="6" t="str">
        <f t="shared" si="26"/>
        <v xml:space="preserve"> </v>
      </c>
      <c r="O1699" s="8"/>
      <c r="P1699" s="8"/>
      <c r="Q1699" s="8"/>
      <c r="R1699" s="8"/>
    </row>
    <row r="1700" spans="1:18" x14ac:dyDescent="0.25">
      <c r="A1700" s="8"/>
      <c r="B1700" s="9" t="e">
        <f>#VALUE!</f>
        <v>#VALUE!</v>
      </c>
      <c r="C1700" s="8"/>
      <c r="D1700" s="8"/>
      <c r="E1700" s="8"/>
      <c r="F1700" s="8"/>
      <c r="G1700" s="8"/>
      <c r="H1700" s="8"/>
      <c r="I1700" s="8"/>
      <c r="J1700" s="8"/>
      <c r="K1700" s="10"/>
      <c r="L1700" s="8"/>
      <c r="M1700" s="5" t="str">
        <f>IF(OR(K1700="работник из числа профессорско-преподавательского состава оу впо",K1700="работник из числа профессорско-преподавательского состава оу дпо (повышения квалификации) специалистов",K1700="старший воспитатель доу",K1700="старший воспитатель оу дод и дома ребенка",K1700="педагог-психолог",K1700="социальный педагог",K1700="педагог-организатор",K1700="мастер производственного обучения",K1700="старший вожатый",K1700="инструктор по труду",K1700="методист оу",K1700="старший методист оу",K1700="тьютор оу (за исключением тьюторов, занятых в сфере впо и дпо)",K1700="руководитель физического воспитания оу, реализующего образовательные программы нпо и спо",K1700="преподаватель-организатор ОБЖ, допризывной подготовки",K1700="инструктор-методист оу дод спортивного профиля",K1700="старший инструктор-методист оу дод спортивного профиля",K1700="воспитатель в доу",K1700="воспитатель в дошкольной группе оу и оу для детей дошкольного и младшего школьного возраста"),36,список!AH1700)</f>
        <v xml:space="preserve"> </v>
      </c>
      <c r="N1700" s="6" t="str">
        <f t="shared" si="26"/>
        <v xml:space="preserve"> </v>
      </c>
      <c r="O1700" s="8"/>
      <c r="P1700" s="8"/>
      <c r="Q1700" s="8"/>
      <c r="R1700" s="8"/>
    </row>
    <row r="1701" spans="1:18" x14ac:dyDescent="0.25">
      <c r="A1701" s="8"/>
      <c r="B1701" s="9" t="e">
        <f>#VALUE!</f>
        <v>#VALUE!</v>
      </c>
      <c r="C1701" s="8"/>
      <c r="D1701" s="8"/>
      <c r="E1701" s="8"/>
      <c r="F1701" s="8"/>
      <c r="G1701" s="8"/>
      <c r="H1701" s="8"/>
      <c r="I1701" s="8"/>
      <c r="J1701" s="8"/>
      <c r="K1701" s="10"/>
      <c r="L1701" s="8"/>
      <c r="M1701" s="5" t="str">
        <f>IF(OR(K1701="работник из числа профессорско-преподавательского состава оу впо",K1701="работник из числа профессорско-преподавательского состава оу дпо (повышения квалификации) специалистов",K1701="старший воспитатель доу",K1701="старший воспитатель оу дод и дома ребенка",K1701="педагог-психолог",K1701="социальный педагог",K1701="педагог-организатор",K1701="мастер производственного обучения",K1701="старший вожатый",K1701="инструктор по труду",K1701="методист оу",K1701="старший методист оу",K1701="тьютор оу (за исключением тьюторов, занятых в сфере впо и дпо)",K1701="руководитель физического воспитания оу, реализующего образовательные программы нпо и спо",K1701="преподаватель-организатор ОБЖ, допризывной подготовки",K1701="инструктор-методист оу дод спортивного профиля",K1701="старший инструктор-методист оу дод спортивного профиля",K1701="воспитатель в доу",K1701="воспитатель в дошкольной группе оу и оу для детей дошкольного и младшего школьного возраста"),36,список!AH1701)</f>
        <v xml:space="preserve"> </v>
      </c>
      <c r="N1701" s="6" t="str">
        <f t="shared" si="26"/>
        <v xml:space="preserve"> </v>
      </c>
      <c r="O1701" s="8"/>
      <c r="P1701" s="8"/>
      <c r="Q1701" s="8"/>
      <c r="R1701" s="8"/>
    </row>
    <row r="1702" spans="1:18" x14ac:dyDescent="0.25">
      <c r="A1702" s="8"/>
      <c r="B1702" s="9" t="e">
        <f>#VALUE!</f>
        <v>#VALUE!</v>
      </c>
      <c r="C1702" s="8"/>
      <c r="D1702" s="8"/>
      <c r="E1702" s="8"/>
      <c r="F1702" s="8"/>
      <c r="G1702" s="8"/>
      <c r="H1702" s="8"/>
      <c r="I1702" s="8"/>
      <c r="J1702" s="8"/>
      <c r="K1702" s="10"/>
      <c r="L1702" s="8"/>
      <c r="M1702" s="5" t="str">
        <f>IF(OR(K1702="работник из числа профессорско-преподавательского состава оу впо",K1702="работник из числа профессорско-преподавательского состава оу дпо (повышения квалификации) специалистов",K1702="старший воспитатель доу",K1702="старший воспитатель оу дод и дома ребенка",K1702="педагог-психолог",K1702="социальный педагог",K1702="педагог-организатор",K1702="мастер производственного обучения",K1702="старший вожатый",K1702="инструктор по труду",K1702="методист оу",K1702="старший методист оу",K1702="тьютор оу (за исключением тьюторов, занятых в сфере впо и дпо)",K1702="руководитель физического воспитания оу, реализующего образовательные программы нпо и спо",K1702="преподаватель-организатор ОБЖ, допризывной подготовки",K1702="инструктор-методист оу дод спортивного профиля",K1702="старший инструктор-методист оу дод спортивного профиля",K1702="воспитатель в доу",K1702="воспитатель в дошкольной группе оу и оу для детей дошкольного и младшего школьного возраста"),36,список!AH1702)</f>
        <v xml:space="preserve"> </v>
      </c>
      <c r="N1702" s="6" t="str">
        <f t="shared" si="26"/>
        <v xml:space="preserve"> </v>
      </c>
      <c r="O1702" s="8"/>
      <c r="P1702" s="8"/>
      <c r="Q1702" s="8"/>
      <c r="R1702" s="8"/>
    </row>
    <row r="1703" spans="1:18" x14ac:dyDescent="0.25">
      <c r="A1703" s="8"/>
      <c r="B1703" s="9" t="e">
        <f>#VALUE!</f>
        <v>#VALUE!</v>
      </c>
      <c r="C1703" s="8"/>
      <c r="D1703" s="8"/>
      <c r="E1703" s="8"/>
      <c r="F1703" s="8"/>
      <c r="G1703" s="8"/>
      <c r="H1703" s="8"/>
      <c r="I1703" s="8"/>
      <c r="J1703" s="8"/>
      <c r="K1703" s="10"/>
      <c r="L1703" s="8"/>
      <c r="M1703" s="5" t="str">
        <f>IF(OR(K1703="работник из числа профессорско-преподавательского состава оу впо",K1703="работник из числа профессорско-преподавательского состава оу дпо (повышения квалификации) специалистов",K1703="старший воспитатель доу",K1703="старший воспитатель оу дод и дома ребенка",K1703="педагог-психолог",K1703="социальный педагог",K1703="педагог-организатор",K1703="мастер производственного обучения",K1703="старший вожатый",K1703="инструктор по труду",K1703="методист оу",K1703="старший методист оу",K1703="тьютор оу (за исключением тьюторов, занятых в сфере впо и дпо)",K1703="руководитель физического воспитания оу, реализующего образовательные программы нпо и спо",K1703="преподаватель-организатор ОБЖ, допризывной подготовки",K1703="инструктор-методист оу дод спортивного профиля",K1703="старший инструктор-методист оу дод спортивного профиля",K1703="воспитатель в доу",K1703="воспитатель в дошкольной группе оу и оу для детей дошкольного и младшего школьного возраста"),36,список!AH1703)</f>
        <v xml:space="preserve"> </v>
      </c>
      <c r="N1703" s="6" t="str">
        <f t="shared" si="26"/>
        <v xml:space="preserve"> </v>
      </c>
      <c r="O1703" s="8"/>
      <c r="P1703" s="8"/>
      <c r="Q1703" s="8"/>
      <c r="R1703" s="8"/>
    </row>
    <row r="1704" spans="1:18" x14ac:dyDescent="0.25">
      <c r="A1704" s="8"/>
      <c r="B1704" s="9" t="e">
        <f>#VALUE!</f>
        <v>#VALUE!</v>
      </c>
      <c r="C1704" s="8"/>
      <c r="D1704" s="8"/>
      <c r="E1704" s="8"/>
      <c r="F1704" s="8"/>
      <c r="G1704" s="8"/>
      <c r="H1704" s="8"/>
      <c r="I1704" s="8"/>
      <c r="J1704" s="8"/>
      <c r="K1704" s="10"/>
      <c r="L1704" s="8"/>
      <c r="M1704" s="5" t="str">
        <f>IF(OR(K1704="работник из числа профессорско-преподавательского состава оу впо",K1704="работник из числа профессорско-преподавательского состава оу дпо (повышения квалификации) специалистов",K1704="старший воспитатель доу",K1704="старший воспитатель оу дод и дома ребенка",K1704="педагог-психолог",K1704="социальный педагог",K1704="педагог-организатор",K1704="мастер производственного обучения",K1704="старший вожатый",K1704="инструктор по труду",K1704="методист оу",K1704="старший методист оу",K1704="тьютор оу (за исключением тьюторов, занятых в сфере впо и дпо)",K1704="руководитель физического воспитания оу, реализующего образовательные программы нпо и спо",K1704="преподаватель-организатор ОБЖ, допризывной подготовки",K1704="инструктор-методист оу дод спортивного профиля",K1704="старший инструктор-методист оу дод спортивного профиля",K1704="воспитатель в доу",K1704="воспитатель в дошкольной группе оу и оу для детей дошкольного и младшего школьного возраста"),36,список!AH1704)</f>
        <v xml:space="preserve"> </v>
      </c>
      <c r="N1704" s="6" t="str">
        <f t="shared" si="26"/>
        <v xml:space="preserve"> </v>
      </c>
      <c r="O1704" s="8"/>
      <c r="P1704" s="8"/>
      <c r="Q1704" s="8"/>
      <c r="R1704" s="8"/>
    </row>
    <row r="1705" spans="1:18" x14ac:dyDescent="0.25">
      <c r="A1705" s="8"/>
      <c r="B1705" s="9" t="e">
        <f>#VALUE!</f>
        <v>#VALUE!</v>
      </c>
      <c r="C1705" s="8"/>
      <c r="D1705" s="8"/>
      <c r="E1705" s="8"/>
      <c r="F1705" s="8"/>
      <c r="G1705" s="8"/>
      <c r="H1705" s="8"/>
      <c r="I1705" s="8"/>
      <c r="J1705" s="8"/>
      <c r="K1705" s="10"/>
      <c r="L1705" s="8"/>
      <c r="M1705" s="5" t="str">
        <f>IF(OR(K1705="работник из числа профессорско-преподавательского состава оу впо",K1705="работник из числа профессорско-преподавательского состава оу дпо (повышения квалификации) специалистов",K1705="старший воспитатель доу",K1705="старший воспитатель оу дод и дома ребенка",K1705="педагог-психолог",K1705="социальный педагог",K1705="педагог-организатор",K1705="мастер производственного обучения",K1705="старший вожатый",K1705="инструктор по труду",K1705="методист оу",K1705="старший методист оу",K1705="тьютор оу (за исключением тьюторов, занятых в сфере впо и дпо)",K1705="руководитель физического воспитания оу, реализующего образовательные программы нпо и спо",K1705="преподаватель-организатор ОБЖ, допризывной подготовки",K1705="инструктор-методист оу дод спортивного профиля",K1705="старший инструктор-методист оу дод спортивного профиля",K1705="воспитатель в доу",K1705="воспитатель в дошкольной группе оу и оу для детей дошкольного и младшего школьного возраста"),36,список!AH1705)</f>
        <v xml:space="preserve"> </v>
      </c>
      <c r="N1705" s="6" t="str">
        <f t="shared" si="26"/>
        <v xml:space="preserve"> </v>
      </c>
      <c r="O1705" s="8"/>
      <c r="P1705" s="8"/>
      <c r="Q1705" s="8"/>
      <c r="R1705" s="8"/>
    </row>
    <row r="1706" spans="1:18" x14ac:dyDescent="0.25">
      <c r="A1706" s="8"/>
      <c r="B1706" s="9" t="e">
        <f>#VALUE!</f>
        <v>#VALUE!</v>
      </c>
      <c r="C1706" s="8"/>
      <c r="D1706" s="8"/>
      <c r="E1706" s="8"/>
      <c r="F1706" s="8"/>
      <c r="G1706" s="8"/>
      <c r="H1706" s="8"/>
      <c r="I1706" s="8"/>
      <c r="J1706" s="8"/>
      <c r="K1706" s="10"/>
      <c r="L1706" s="8"/>
      <c r="M1706" s="5" t="str">
        <f>IF(OR(K1706="работник из числа профессорско-преподавательского состава оу впо",K1706="работник из числа профессорско-преподавательского состава оу дпо (повышения квалификации) специалистов",K1706="старший воспитатель доу",K1706="старший воспитатель оу дод и дома ребенка",K1706="педагог-психолог",K1706="социальный педагог",K1706="педагог-организатор",K1706="мастер производственного обучения",K1706="старший вожатый",K1706="инструктор по труду",K1706="методист оу",K1706="старший методист оу",K1706="тьютор оу (за исключением тьюторов, занятых в сфере впо и дпо)",K1706="руководитель физического воспитания оу, реализующего образовательные программы нпо и спо",K1706="преподаватель-организатор ОБЖ, допризывной подготовки",K1706="инструктор-методист оу дод спортивного профиля",K1706="старший инструктор-методист оу дод спортивного профиля",K1706="воспитатель в доу",K1706="воспитатель в дошкольной группе оу и оу для детей дошкольного и младшего школьного возраста"),36,список!AH1706)</f>
        <v xml:space="preserve"> </v>
      </c>
      <c r="N1706" s="6" t="str">
        <f t="shared" si="26"/>
        <v xml:space="preserve"> </v>
      </c>
      <c r="O1706" s="8"/>
      <c r="P1706" s="8"/>
      <c r="Q1706" s="8"/>
      <c r="R1706" s="8"/>
    </row>
    <row r="1707" spans="1:18" x14ac:dyDescent="0.25">
      <c r="A1707" s="8"/>
      <c r="B1707" s="9" t="e">
        <f>#VALUE!</f>
        <v>#VALUE!</v>
      </c>
      <c r="C1707" s="8"/>
      <c r="D1707" s="8"/>
      <c r="E1707" s="8"/>
      <c r="F1707" s="8"/>
      <c r="G1707" s="8"/>
      <c r="H1707" s="8"/>
      <c r="I1707" s="8"/>
      <c r="J1707" s="8"/>
      <c r="K1707" s="10"/>
      <c r="L1707" s="8"/>
      <c r="M1707" s="5" t="str">
        <f>IF(OR(K1707="работник из числа профессорско-преподавательского состава оу впо",K1707="работник из числа профессорско-преподавательского состава оу дпо (повышения квалификации) специалистов",K1707="старший воспитатель доу",K1707="старший воспитатель оу дод и дома ребенка",K1707="педагог-психолог",K1707="социальный педагог",K1707="педагог-организатор",K1707="мастер производственного обучения",K1707="старший вожатый",K1707="инструктор по труду",K1707="методист оу",K1707="старший методист оу",K1707="тьютор оу (за исключением тьюторов, занятых в сфере впо и дпо)",K1707="руководитель физического воспитания оу, реализующего образовательные программы нпо и спо",K1707="преподаватель-организатор ОБЖ, допризывной подготовки",K1707="инструктор-методист оу дод спортивного профиля",K1707="старший инструктор-методист оу дод спортивного профиля",K1707="воспитатель в доу",K1707="воспитатель в дошкольной группе оу и оу для детей дошкольного и младшего школьного возраста"),36,список!AH1707)</f>
        <v xml:space="preserve"> </v>
      </c>
      <c r="N1707" s="6" t="str">
        <f t="shared" si="26"/>
        <v xml:space="preserve"> </v>
      </c>
      <c r="O1707" s="8"/>
      <c r="P1707" s="8"/>
      <c r="Q1707" s="8"/>
      <c r="R1707" s="8"/>
    </row>
    <row r="1708" spans="1:18" x14ac:dyDescent="0.25">
      <c r="A1708" s="8"/>
      <c r="B1708" s="9" t="e">
        <f>#VALUE!</f>
        <v>#VALUE!</v>
      </c>
      <c r="C1708" s="8"/>
      <c r="D1708" s="8"/>
      <c r="E1708" s="8"/>
      <c r="F1708" s="8"/>
      <c r="G1708" s="8"/>
      <c r="H1708" s="8"/>
      <c r="I1708" s="8"/>
      <c r="J1708" s="8"/>
      <c r="K1708" s="10"/>
      <c r="L1708" s="8"/>
      <c r="M1708" s="5" t="str">
        <f>IF(OR(K1708="работник из числа профессорско-преподавательского состава оу впо",K1708="работник из числа профессорско-преподавательского состава оу дпо (повышения квалификации) специалистов",K1708="старший воспитатель доу",K1708="старший воспитатель оу дод и дома ребенка",K1708="педагог-психолог",K1708="социальный педагог",K1708="педагог-организатор",K1708="мастер производственного обучения",K1708="старший вожатый",K1708="инструктор по труду",K1708="методист оу",K1708="старший методист оу",K1708="тьютор оу (за исключением тьюторов, занятых в сфере впо и дпо)",K1708="руководитель физического воспитания оу, реализующего образовательные программы нпо и спо",K1708="преподаватель-организатор ОБЖ, допризывной подготовки",K1708="инструктор-методист оу дод спортивного профиля",K1708="старший инструктор-методист оу дод спортивного профиля",K1708="воспитатель в доу",K1708="воспитатель в дошкольной группе оу и оу для детей дошкольного и младшего школьного возраста"),36,список!AH1708)</f>
        <v xml:space="preserve"> </v>
      </c>
      <c r="N1708" s="6" t="str">
        <f t="shared" si="26"/>
        <v xml:space="preserve"> </v>
      </c>
      <c r="O1708" s="8"/>
      <c r="P1708" s="8"/>
      <c r="Q1708" s="8"/>
      <c r="R1708" s="8"/>
    </row>
    <row r="1709" spans="1:18" x14ac:dyDescent="0.25">
      <c r="A1709" s="8"/>
      <c r="B1709" s="9" t="e">
        <f>#VALUE!</f>
        <v>#VALUE!</v>
      </c>
      <c r="C1709" s="8"/>
      <c r="D1709" s="8"/>
      <c r="E1709" s="8"/>
      <c r="F1709" s="8"/>
      <c r="G1709" s="8"/>
      <c r="H1709" s="8"/>
      <c r="I1709" s="8"/>
      <c r="J1709" s="8"/>
      <c r="K1709" s="10"/>
      <c r="L1709" s="8"/>
      <c r="M1709" s="5" t="str">
        <f>IF(OR(K1709="работник из числа профессорско-преподавательского состава оу впо",K1709="работник из числа профессорско-преподавательского состава оу дпо (повышения квалификации) специалистов",K1709="старший воспитатель доу",K1709="старший воспитатель оу дод и дома ребенка",K1709="педагог-психолог",K1709="социальный педагог",K1709="педагог-организатор",K1709="мастер производственного обучения",K1709="старший вожатый",K1709="инструктор по труду",K1709="методист оу",K1709="старший методист оу",K1709="тьютор оу (за исключением тьюторов, занятых в сфере впо и дпо)",K1709="руководитель физического воспитания оу, реализующего образовательные программы нпо и спо",K1709="преподаватель-организатор ОБЖ, допризывной подготовки",K1709="инструктор-методист оу дод спортивного профиля",K1709="старший инструктор-методист оу дод спортивного профиля",K1709="воспитатель в доу",K1709="воспитатель в дошкольной группе оу и оу для детей дошкольного и младшего школьного возраста"),36,список!AH1709)</f>
        <v xml:space="preserve"> </v>
      </c>
      <c r="N1709" s="6" t="str">
        <f t="shared" si="26"/>
        <v xml:space="preserve"> </v>
      </c>
      <c r="O1709" s="8"/>
      <c r="P1709" s="8"/>
      <c r="Q1709" s="8"/>
      <c r="R1709" s="8"/>
    </row>
    <row r="1710" spans="1:18" x14ac:dyDescent="0.25">
      <c r="A1710" s="8"/>
      <c r="B1710" s="9" t="e">
        <f>#VALUE!</f>
        <v>#VALUE!</v>
      </c>
      <c r="C1710" s="8"/>
      <c r="D1710" s="8"/>
      <c r="E1710" s="8"/>
      <c r="F1710" s="8"/>
      <c r="G1710" s="8"/>
      <c r="H1710" s="8"/>
      <c r="I1710" s="8"/>
      <c r="J1710" s="8"/>
      <c r="K1710" s="10"/>
      <c r="L1710" s="8"/>
      <c r="M1710" s="5" t="str">
        <f>IF(OR(K1710="работник из числа профессорско-преподавательского состава оу впо",K1710="работник из числа профессорско-преподавательского состава оу дпо (повышения квалификации) специалистов",K1710="старший воспитатель доу",K1710="старший воспитатель оу дод и дома ребенка",K1710="педагог-психолог",K1710="социальный педагог",K1710="педагог-организатор",K1710="мастер производственного обучения",K1710="старший вожатый",K1710="инструктор по труду",K1710="методист оу",K1710="старший методист оу",K1710="тьютор оу (за исключением тьюторов, занятых в сфере впо и дпо)",K1710="руководитель физического воспитания оу, реализующего образовательные программы нпо и спо",K1710="преподаватель-организатор ОБЖ, допризывной подготовки",K1710="инструктор-методист оу дод спортивного профиля",K1710="старший инструктор-методист оу дод спортивного профиля",K1710="воспитатель в доу",K1710="воспитатель в дошкольной группе оу и оу для детей дошкольного и младшего школьного возраста"),36,список!AH1710)</f>
        <v xml:space="preserve"> </v>
      </c>
      <c r="N1710" s="6" t="str">
        <f t="shared" si="26"/>
        <v xml:space="preserve"> </v>
      </c>
      <c r="O1710" s="8"/>
      <c r="P1710" s="8"/>
      <c r="Q1710" s="8"/>
      <c r="R1710" s="8"/>
    </row>
    <row r="1711" spans="1:18" x14ac:dyDescent="0.25">
      <c r="A1711" s="8"/>
      <c r="B1711" s="9" t="e">
        <f>#VALUE!</f>
        <v>#VALUE!</v>
      </c>
      <c r="C1711" s="8"/>
      <c r="D1711" s="8"/>
      <c r="E1711" s="8"/>
      <c r="F1711" s="8"/>
      <c r="G1711" s="8"/>
      <c r="H1711" s="8"/>
      <c r="I1711" s="8"/>
      <c r="J1711" s="8"/>
      <c r="K1711" s="10"/>
      <c r="L1711" s="8"/>
      <c r="M1711" s="5" t="str">
        <f>IF(OR(K1711="работник из числа профессорско-преподавательского состава оу впо",K1711="работник из числа профессорско-преподавательского состава оу дпо (повышения квалификации) специалистов",K1711="старший воспитатель доу",K1711="старший воспитатель оу дод и дома ребенка",K1711="педагог-психолог",K1711="социальный педагог",K1711="педагог-организатор",K1711="мастер производственного обучения",K1711="старший вожатый",K1711="инструктор по труду",K1711="методист оу",K1711="старший методист оу",K1711="тьютор оу (за исключением тьюторов, занятых в сфере впо и дпо)",K1711="руководитель физического воспитания оу, реализующего образовательные программы нпо и спо",K1711="преподаватель-организатор ОБЖ, допризывной подготовки",K1711="инструктор-методист оу дод спортивного профиля",K1711="старший инструктор-методист оу дод спортивного профиля",K1711="воспитатель в доу",K1711="воспитатель в дошкольной группе оу и оу для детей дошкольного и младшего школьного возраста"),36,список!AH1711)</f>
        <v xml:space="preserve"> </v>
      </c>
      <c r="N1711" s="6" t="str">
        <f t="shared" si="26"/>
        <v xml:space="preserve"> </v>
      </c>
      <c r="O1711" s="8"/>
      <c r="P1711" s="8"/>
      <c r="Q1711" s="8"/>
      <c r="R1711" s="8"/>
    </row>
    <row r="1712" spans="1:18" x14ac:dyDescent="0.25">
      <c r="A1712" s="8"/>
      <c r="B1712" s="9" t="e">
        <f>#VALUE!</f>
        <v>#VALUE!</v>
      </c>
      <c r="C1712" s="8"/>
      <c r="D1712" s="8"/>
      <c r="E1712" s="8"/>
      <c r="F1712" s="8"/>
      <c r="G1712" s="8"/>
      <c r="H1712" s="8"/>
      <c r="I1712" s="8"/>
      <c r="J1712" s="8"/>
      <c r="K1712" s="10"/>
      <c r="L1712" s="8"/>
      <c r="M1712" s="5" t="str">
        <f>IF(OR(K1712="работник из числа профессорско-преподавательского состава оу впо",K1712="работник из числа профессорско-преподавательского состава оу дпо (повышения квалификации) специалистов",K1712="старший воспитатель доу",K1712="старший воспитатель оу дод и дома ребенка",K1712="педагог-психолог",K1712="социальный педагог",K1712="педагог-организатор",K1712="мастер производственного обучения",K1712="старший вожатый",K1712="инструктор по труду",K1712="методист оу",K1712="старший методист оу",K1712="тьютор оу (за исключением тьюторов, занятых в сфере впо и дпо)",K1712="руководитель физического воспитания оу, реализующего образовательные программы нпо и спо",K1712="преподаватель-организатор ОБЖ, допризывной подготовки",K1712="инструктор-методист оу дод спортивного профиля",K1712="старший инструктор-методист оу дод спортивного профиля",K1712="воспитатель в доу",K1712="воспитатель в дошкольной группе оу и оу для детей дошкольного и младшего школьного возраста"),36,список!AH1712)</f>
        <v xml:space="preserve"> </v>
      </c>
      <c r="N1712" s="6" t="str">
        <f t="shared" si="26"/>
        <v xml:space="preserve"> </v>
      </c>
      <c r="O1712" s="8"/>
      <c r="P1712" s="8"/>
      <c r="Q1712" s="8"/>
      <c r="R1712" s="8"/>
    </row>
    <row r="1713" spans="1:18" x14ac:dyDescent="0.25">
      <c r="A1713" s="8"/>
      <c r="B1713" s="9" t="e">
        <f>#VALUE!</f>
        <v>#VALUE!</v>
      </c>
      <c r="C1713" s="8"/>
      <c r="D1713" s="8"/>
      <c r="E1713" s="8"/>
      <c r="F1713" s="8"/>
      <c r="G1713" s="8"/>
      <c r="H1713" s="8"/>
      <c r="I1713" s="8"/>
      <c r="J1713" s="8"/>
      <c r="K1713" s="10"/>
      <c r="L1713" s="8"/>
      <c r="M1713" s="5" t="str">
        <f>IF(OR(K1713="работник из числа профессорско-преподавательского состава оу впо",K1713="работник из числа профессорско-преподавательского состава оу дпо (повышения квалификации) специалистов",K1713="старший воспитатель доу",K1713="старший воспитатель оу дод и дома ребенка",K1713="педагог-психолог",K1713="социальный педагог",K1713="педагог-организатор",K1713="мастер производственного обучения",K1713="старший вожатый",K1713="инструктор по труду",K1713="методист оу",K1713="старший методист оу",K1713="тьютор оу (за исключением тьюторов, занятых в сфере впо и дпо)",K1713="руководитель физического воспитания оу, реализующего образовательные программы нпо и спо",K1713="преподаватель-организатор ОБЖ, допризывной подготовки",K1713="инструктор-методист оу дод спортивного профиля",K1713="старший инструктор-методист оу дод спортивного профиля",K1713="воспитатель в доу",K1713="воспитатель в дошкольной группе оу и оу для детей дошкольного и младшего школьного возраста"),36,список!AH1713)</f>
        <v xml:space="preserve"> </v>
      </c>
      <c r="N1713" s="6" t="str">
        <f t="shared" si="26"/>
        <v xml:space="preserve"> </v>
      </c>
      <c r="O1713" s="8"/>
      <c r="P1713" s="8"/>
      <c r="Q1713" s="8"/>
      <c r="R1713" s="8"/>
    </row>
    <row r="1714" spans="1:18" x14ac:dyDescent="0.25">
      <c r="A1714" s="8"/>
      <c r="B1714" s="9" t="e">
        <f>#VALUE!</f>
        <v>#VALUE!</v>
      </c>
      <c r="C1714" s="8"/>
      <c r="D1714" s="8"/>
      <c r="E1714" s="8"/>
      <c r="F1714" s="8"/>
      <c r="G1714" s="8"/>
      <c r="H1714" s="8"/>
      <c r="I1714" s="8"/>
      <c r="J1714" s="8"/>
      <c r="K1714" s="10"/>
      <c r="L1714" s="8"/>
      <c r="M1714" s="5" t="str">
        <f>IF(OR(K1714="работник из числа профессорско-преподавательского состава оу впо",K1714="работник из числа профессорско-преподавательского состава оу дпо (повышения квалификации) специалистов",K1714="старший воспитатель доу",K1714="старший воспитатель оу дод и дома ребенка",K1714="педагог-психолог",K1714="социальный педагог",K1714="педагог-организатор",K1714="мастер производственного обучения",K1714="старший вожатый",K1714="инструктор по труду",K1714="методист оу",K1714="старший методист оу",K1714="тьютор оу (за исключением тьюторов, занятых в сфере впо и дпо)",K1714="руководитель физического воспитания оу, реализующего образовательные программы нпо и спо",K1714="преподаватель-организатор ОБЖ, допризывной подготовки",K1714="инструктор-методист оу дод спортивного профиля",K1714="старший инструктор-методист оу дод спортивного профиля",K1714="воспитатель в доу",K1714="воспитатель в дошкольной группе оу и оу для детей дошкольного и младшего школьного возраста"),36,список!AH1714)</f>
        <v xml:space="preserve"> </v>
      </c>
      <c r="N1714" s="6" t="str">
        <f t="shared" si="26"/>
        <v xml:space="preserve"> </v>
      </c>
      <c r="O1714" s="8"/>
      <c r="P1714" s="8"/>
      <c r="Q1714" s="8"/>
      <c r="R1714" s="8"/>
    </row>
    <row r="1715" spans="1:18" x14ac:dyDescent="0.25">
      <c r="A1715" s="8"/>
      <c r="B1715" s="9" t="e">
        <f>#VALUE!</f>
        <v>#VALUE!</v>
      </c>
      <c r="C1715" s="8"/>
      <c r="D1715" s="8"/>
      <c r="E1715" s="8"/>
      <c r="F1715" s="8"/>
      <c r="G1715" s="8"/>
      <c r="H1715" s="8"/>
      <c r="I1715" s="8"/>
      <c r="J1715" s="8"/>
      <c r="K1715" s="10"/>
      <c r="L1715" s="8"/>
      <c r="M1715" s="5" t="str">
        <f>IF(OR(K1715="работник из числа профессорско-преподавательского состава оу впо",K1715="работник из числа профессорско-преподавательского состава оу дпо (повышения квалификации) специалистов",K1715="старший воспитатель доу",K1715="старший воспитатель оу дод и дома ребенка",K1715="педагог-психолог",K1715="социальный педагог",K1715="педагог-организатор",K1715="мастер производственного обучения",K1715="старший вожатый",K1715="инструктор по труду",K1715="методист оу",K1715="старший методист оу",K1715="тьютор оу (за исключением тьюторов, занятых в сфере впо и дпо)",K1715="руководитель физического воспитания оу, реализующего образовательные программы нпо и спо",K1715="преподаватель-организатор ОБЖ, допризывной подготовки",K1715="инструктор-методист оу дод спортивного профиля",K1715="старший инструктор-методист оу дод спортивного профиля",K1715="воспитатель в доу",K1715="воспитатель в дошкольной группе оу и оу для детей дошкольного и младшего школьного возраста"),36,список!AH1715)</f>
        <v xml:space="preserve"> </v>
      </c>
      <c r="N1715" s="6" t="str">
        <f t="shared" si="26"/>
        <v xml:space="preserve"> </v>
      </c>
      <c r="O1715" s="8"/>
      <c r="P1715" s="8"/>
      <c r="Q1715" s="8"/>
      <c r="R1715" s="8"/>
    </row>
    <row r="1716" spans="1:18" x14ac:dyDescent="0.25">
      <c r="A1716" s="8"/>
      <c r="B1716" s="9" t="e">
        <f>#VALUE!</f>
        <v>#VALUE!</v>
      </c>
      <c r="C1716" s="8"/>
      <c r="D1716" s="8"/>
      <c r="E1716" s="8"/>
      <c r="F1716" s="8"/>
      <c r="G1716" s="8"/>
      <c r="H1716" s="8"/>
      <c r="I1716" s="8"/>
      <c r="J1716" s="8"/>
      <c r="K1716" s="10"/>
      <c r="L1716" s="8"/>
      <c r="M1716" s="5" t="str">
        <f>IF(OR(K1716="работник из числа профессорско-преподавательского состава оу впо",K1716="работник из числа профессорско-преподавательского состава оу дпо (повышения квалификации) специалистов",K1716="старший воспитатель доу",K1716="старший воспитатель оу дод и дома ребенка",K1716="педагог-психолог",K1716="социальный педагог",K1716="педагог-организатор",K1716="мастер производственного обучения",K1716="старший вожатый",K1716="инструктор по труду",K1716="методист оу",K1716="старший методист оу",K1716="тьютор оу (за исключением тьюторов, занятых в сфере впо и дпо)",K1716="руководитель физического воспитания оу, реализующего образовательные программы нпо и спо",K1716="преподаватель-организатор ОБЖ, допризывной подготовки",K1716="инструктор-методист оу дод спортивного профиля",K1716="старший инструктор-методист оу дод спортивного профиля",K1716="воспитатель в доу",K1716="воспитатель в дошкольной группе оу и оу для детей дошкольного и младшего школьного возраста"),36,список!AH1716)</f>
        <v xml:space="preserve"> </v>
      </c>
      <c r="N1716" s="6" t="str">
        <f t="shared" si="26"/>
        <v xml:space="preserve"> </v>
      </c>
      <c r="O1716" s="8"/>
      <c r="P1716" s="8"/>
      <c r="Q1716" s="8"/>
      <c r="R1716" s="8"/>
    </row>
    <row r="1717" spans="1:18" x14ac:dyDescent="0.25">
      <c r="A1717" s="8"/>
      <c r="B1717" s="9" t="e">
        <f>#VALUE!</f>
        <v>#VALUE!</v>
      </c>
      <c r="C1717" s="8"/>
      <c r="D1717" s="8"/>
      <c r="E1717" s="8"/>
      <c r="F1717" s="8"/>
      <c r="G1717" s="8"/>
      <c r="H1717" s="8"/>
      <c r="I1717" s="8"/>
      <c r="J1717" s="8"/>
      <c r="K1717" s="10"/>
      <c r="L1717" s="8"/>
      <c r="M1717" s="5" t="str">
        <f>IF(OR(K1717="работник из числа профессорско-преподавательского состава оу впо",K1717="работник из числа профессорско-преподавательского состава оу дпо (повышения квалификации) специалистов",K1717="старший воспитатель доу",K1717="старший воспитатель оу дод и дома ребенка",K1717="педагог-психолог",K1717="социальный педагог",K1717="педагог-организатор",K1717="мастер производственного обучения",K1717="старший вожатый",K1717="инструктор по труду",K1717="методист оу",K1717="старший методист оу",K1717="тьютор оу (за исключением тьюторов, занятых в сфере впо и дпо)",K1717="руководитель физического воспитания оу, реализующего образовательные программы нпо и спо",K1717="преподаватель-организатор ОБЖ, допризывной подготовки",K1717="инструктор-методист оу дод спортивного профиля",K1717="старший инструктор-методист оу дод спортивного профиля",K1717="воспитатель в доу",K1717="воспитатель в дошкольной группе оу и оу для детей дошкольного и младшего школьного возраста"),36,список!AH1717)</f>
        <v xml:space="preserve"> </v>
      </c>
      <c r="N1717" s="6" t="str">
        <f t="shared" si="26"/>
        <v xml:space="preserve"> </v>
      </c>
      <c r="O1717" s="8"/>
      <c r="P1717" s="8"/>
      <c r="Q1717" s="8"/>
      <c r="R1717" s="8"/>
    </row>
    <row r="1718" spans="1:18" x14ac:dyDescent="0.25">
      <c r="A1718" s="8"/>
      <c r="B1718" s="9" t="e">
        <f>#VALUE!</f>
        <v>#VALUE!</v>
      </c>
      <c r="C1718" s="8"/>
      <c r="D1718" s="8"/>
      <c r="E1718" s="8"/>
      <c r="F1718" s="8"/>
      <c r="G1718" s="8"/>
      <c r="H1718" s="8"/>
      <c r="I1718" s="8"/>
      <c r="J1718" s="8"/>
      <c r="K1718" s="10"/>
      <c r="L1718" s="8"/>
      <c r="M1718" s="5" t="str">
        <f>IF(OR(K1718="работник из числа профессорско-преподавательского состава оу впо",K1718="работник из числа профессорско-преподавательского состава оу дпо (повышения квалификации) специалистов",K1718="старший воспитатель доу",K1718="старший воспитатель оу дод и дома ребенка",K1718="педагог-психолог",K1718="социальный педагог",K1718="педагог-организатор",K1718="мастер производственного обучения",K1718="старший вожатый",K1718="инструктор по труду",K1718="методист оу",K1718="старший методист оу",K1718="тьютор оу (за исключением тьюторов, занятых в сфере впо и дпо)",K1718="руководитель физического воспитания оу, реализующего образовательные программы нпо и спо",K1718="преподаватель-организатор ОБЖ, допризывной подготовки",K1718="инструктор-методист оу дод спортивного профиля",K1718="старший инструктор-методист оу дод спортивного профиля",K1718="воспитатель в доу",K1718="воспитатель в дошкольной группе оу и оу для детей дошкольного и младшего школьного возраста"),36,список!AH1718)</f>
        <v xml:space="preserve"> </v>
      </c>
      <c r="N1718" s="6" t="str">
        <f t="shared" si="26"/>
        <v xml:space="preserve"> </v>
      </c>
      <c r="O1718" s="8"/>
      <c r="P1718" s="8"/>
      <c r="Q1718" s="8"/>
      <c r="R1718" s="8"/>
    </row>
    <row r="1719" spans="1:18" x14ac:dyDescent="0.25">
      <c r="A1719" s="8"/>
      <c r="B1719" s="9" t="e">
        <f>#VALUE!</f>
        <v>#VALUE!</v>
      </c>
      <c r="C1719" s="8"/>
      <c r="D1719" s="8"/>
      <c r="E1719" s="8"/>
      <c r="F1719" s="8"/>
      <c r="G1719" s="8"/>
      <c r="H1719" s="8"/>
      <c r="I1719" s="8"/>
      <c r="J1719" s="8"/>
      <c r="K1719" s="10"/>
      <c r="L1719" s="8"/>
      <c r="M1719" s="5" t="str">
        <f>IF(OR(K1719="работник из числа профессорско-преподавательского состава оу впо",K1719="работник из числа профессорско-преподавательского состава оу дпо (повышения квалификации) специалистов",K1719="старший воспитатель доу",K1719="старший воспитатель оу дод и дома ребенка",K1719="педагог-психолог",K1719="социальный педагог",K1719="педагог-организатор",K1719="мастер производственного обучения",K1719="старший вожатый",K1719="инструктор по труду",K1719="методист оу",K1719="старший методист оу",K1719="тьютор оу (за исключением тьюторов, занятых в сфере впо и дпо)",K1719="руководитель физического воспитания оу, реализующего образовательные программы нпо и спо",K1719="преподаватель-организатор ОБЖ, допризывной подготовки",K1719="инструктор-методист оу дод спортивного профиля",K1719="старший инструктор-методист оу дод спортивного профиля",K1719="воспитатель в доу",K1719="воспитатель в дошкольной группе оу и оу для детей дошкольного и младшего школьного возраста"),36,список!AH1719)</f>
        <v xml:space="preserve"> </v>
      </c>
      <c r="N1719" s="6" t="str">
        <f t="shared" si="26"/>
        <v xml:space="preserve"> </v>
      </c>
      <c r="O1719" s="8"/>
      <c r="P1719" s="8"/>
      <c r="Q1719" s="8"/>
      <c r="R1719" s="8"/>
    </row>
    <row r="1720" spans="1:18" x14ac:dyDescent="0.25">
      <c r="A1720" s="8"/>
      <c r="B1720" s="9" t="e">
        <f>#VALUE!</f>
        <v>#VALUE!</v>
      </c>
      <c r="C1720" s="8"/>
      <c r="D1720" s="8"/>
      <c r="E1720" s="8"/>
      <c r="F1720" s="8"/>
      <c r="G1720" s="8"/>
      <c r="H1720" s="8"/>
      <c r="I1720" s="8"/>
      <c r="J1720" s="8"/>
      <c r="K1720" s="10"/>
      <c r="L1720" s="8"/>
      <c r="M1720" s="5" t="str">
        <f>IF(OR(K1720="работник из числа профессорско-преподавательского состава оу впо",K1720="работник из числа профессорско-преподавательского состава оу дпо (повышения квалификации) специалистов",K1720="старший воспитатель доу",K1720="старший воспитатель оу дод и дома ребенка",K1720="педагог-психолог",K1720="социальный педагог",K1720="педагог-организатор",K1720="мастер производственного обучения",K1720="старший вожатый",K1720="инструктор по труду",K1720="методист оу",K1720="старший методист оу",K1720="тьютор оу (за исключением тьюторов, занятых в сфере впо и дпо)",K1720="руководитель физического воспитания оу, реализующего образовательные программы нпо и спо",K1720="преподаватель-организатор ОБЖ, допризывной подготовки",K1720="инструктор-методист оу дод спортивного профиля",K1720="старший инструктор-методист оу дод спортивного профиля",K1720="воспитатель в доу",K1720="воспитатель в дошкольной группе оу и оу для детей дошкольного и младшего школьного возраста"),36,список!AH1720)</f>
        <v xml:space="preserve"> </v>
      </c>
      <c r="N1720" s="6" t="str">
        <f t="shared" si="26"/>
        <v xml:space="preserve"> </v>
      </c>
      <c r="O1720" s="8"/>
      <c r="P1720" s="8"/>
      <c r="Q1720" s="8"/>
      <c r="R1720" s="8"/>
    </row>
    <row r="1721" spans="1:18" x14ac:dyDescent="0.25">
      <c r="A1721" s="8"/>
      <c r="B1721" s="9" t="e">
        <f>#VALUE!</f>
        <v>#VALUE!</v>
      </c>
      <c r="C1721" s="8"/>
      <c r="D1721" s="8"/>
      <c r="E1721" s="8"/>
      <c r="F1721" s="8"/>
      <c r="G1721" s="8"/>
      <c r="H1721" s="8"/>
      <c r="I1721" s="8"/>
      <c r="J1721" s="8"/>
      <c r="K1721" s="10"/>
      <c r="L1721" s="8"/>
      <c r="M1721" s="5" t="str">
        <f>IF(OR(K1721="работник из числа профессорско-преподавательского состава оу впо",K1721="работник из числа профессорско-преподавательского состава оу дпо (повышения квалификации) специалистов",K1721="старший воспитатель доу",K1721="старший воспитатель оу дод и дома ребенка",K1721="педагог-психолог",K1721="социальный педагог",K1721="педагог-организатор",K1721="мастер производственного обучения",K1721="старший вожатый",K1721="инструктор по труду",K1721="методист оу",K1721="старший методист оу",K1721="тьютор оу (за исключением тьюторов, занятых в сфере впо и дпо)",K1721="руководитель физического воспитания оу, реализующего образовательные программы нпо и спо",K1721="преподаватель-организатор ОБЖ, допризывной подготовки",K1721="инструктор-методист оу дод спортивного профиля",K1721="старший инструктор-методист оу дод спортивного профиля",K1721="воспитатель в доу",K1721="воспитатель в дошкольной группе оу и оу для детей дошкольного и младшего школьного возраста"),36,список!AH1721)</f>
        <v xml:space="preserve"> </v>
      </c>
      <c r="N1721" s="6" t="str">
        <f t="shared" si="26"/>
        <v xml:space="preserve"> </v>
      </c>
      <c r="O1721" s="8"/>
      <c r="P1721" s="8"/>
      <c r="Q1721" s="8"/>
      <c r="R1721" s="8"/>
    </row>
    <row r="1722" spans="1:18" x14ac:dyDescent="0.25">
      <c r="A1722" s="8"/>
      <c r="B1722" s="9" t="e">
        <f>#VALUE!</f>
        <v>#VALUE!</v>
      </c>
      <c r="C1722" s="8"/>
      <c r="D1722" s="8"/>
      <c r="E1722" s="8"/>
      <c r="F1722" s="8"/>
      <c r="G1722" s="8"/>
      <c r="H1722" s="8"/>
      <c r="I1722" s="8"/>
      <c r="J1722" s="8"/>
      <c r="K1722" s="10"/>
      <c r="L1722" s="8"/>
      <c r="M1722" s="5" t="str">
        <f>IF(OR(K1722="работник из числа профессорско-преподавательского состава оу впо",K1722="работник из числа профессорско-преподавательского состава оу дпо (повышения квалификации) специалистов",K1722="старший воспитатель доу",K1722="старший воспитатель оу дод и дома ребенка",K1722="педагог-психолог",K1722="социальный педагог",K1722="педагог-организатор",K1722="мастер производственного обучения",K1722="старший вожатый",K1722="инструктор по труду",K1722="методист оу",K1722="старший методист оу",K1722="тьютор оу (за исключением тьюторов, занятых в сфере впо и дпо)",K1722="руководитель физического воспитания оу, реализующего образовательные программы нпо и спо",K1722="преподаватель-организатор ОБЖ, допризывной подготовки",K1722="инструктор-методист оу дод спортивного профиля",K1722="старший инструктор-методист оу дод спортивного профиля",K1722="воспитатель в доу",K1722="воспитатель в дошкольной группе оу и оу для детей дошкольного и младшего школьного возраста"),36,список!AH1722)</f>
        <v xml:space="preserve"> </v>
      </c>
      <c r="N1722" s="6" t="str">
        <f t="shared" si="26"/>
        <v xml:space="preserve"> </v>
      </c>
      <c r="O1722" s="8"/>
      <c r="P1722" s="8"/>
      <c r="Q1722" s="8"/>
      <c r="R1722" s="8"/>
    </row>
    <row r="1723" spans="1:18" x14ac:dyDescent="0.25">
      <c r="A1723" s="8"/>
      <c r="B1723" s="9" t="e">
        <f>#VALUE!</f>
        <v>#VALUE!</v>
      </c>
      <c r="C1723" s="8"/>
      <c r="D1723" s="8"/>
      <c r="E1723" s="8"/>
      <c r="F1723" s="8"/>
      <c r="G1723" s="8"/>
      <c r="H1723" s="8"/>
      <c r="I1723" s="8"/>
      <c r="J1723" s="8"/>
      <c r="K1723" s="10"/>
      <c r="L1723" s="8"/>
      <c r="M1723" s="5" t="str">
        <f>IF(OR(K1723="работник из числа профессорско-преподавательского состава оу впо",K1723="работник из числа профессорско-преподавательского состава оу дпо (повышения квалификации) специалистов",K1723="старший воспитатель доу",K1723="старший воспитатель оу дод и дома ребенка",K1723="педагог-психолог",K1723="социальный педагог",K1723="педагог-организатор",K1723="мастер производственного обучения",K1723="старший вожатый",K1723="инструктор по труду",K1723="методист оу",K1723="старший методист оу",K1723="тьютор оу (за исключением тьюторов, занятых в сфере впо и дпо)",K1723="руководитель физического воспитания оу, реализующего образовательные программы нпо и спо",K1723="преподаватель-организатор ОБЖ, допризывной подготовки",K1723="инструктор-методист оу дод спортивного профиля",K1723="старший инструктор-методист оу дод спортивного профиля",K1723="воспитатель в доу",K1723="воспитатель в дошкольной группе оу и оу для детей дошкольного и младшего школьного возраста"),36,список!AH1723)</f>
        <v xml:space="preserve"> </v>
      </c>
      <c r="N1723" s="6" t="str">
        <f t="shared" si="26"/>
        <v xml:space="preserve"> </v>
      </c>
      <c r="O1723" s="8"/>
      <c r="P1723" s="8"/>
      <c r="Q1723" s="8"/>
      <c r="R1723" s="8"/>
    </row>
    <row r="1724" spans="1:18" x14ac:dyDescent="0.25">
      <c r="A1724" s="8"/>
      <c r="B1724" s="9" t="e">
        <f>#VALUE!</f>
        <v>#VALUE!</v>
      </c>
      <c r="C1724" s="8"/>
      <c r="D1724" s="8"/>
      <c r="E1724" s="8"/>
      <c r="F1724" s="8"/>
      <c r="G1724" s="8"/>
      <c r="H1724" s="8"/>
      <c r="I1724" s="8"/>
      <c r="J1724" s="8"/>
      <c r="K1724" s="10"/>
      <c r="L1724" s="8"/>
      <c r="M1724" s="5" t="str">
        <f>IF(OR(K1724="работник из числа профессорско-преподавательского состава оу впо",K1724="работник из числа профессорско-преподавательского состава оу дпо (повышения квалификации) специалистов",K1724="старший воспитатель доу",K1724="старший воспитатель оу дод и дома ребенка",K1724="педагог-психолог",K1724="социальный педагог",K1724="педагог-организатор",K1724="мастер производственного обучения",K1724="старший вожатый",K1724="инструктор по труду",K1724="методист оу",K1724="старший методист оу",K1724="тьютор оу (за исключением тьюторов, занятых в сфере впо и дпо)",K1724="руководитель физического воспитания оу, реализующего образовательные программы нпо и спо",K1724="преподаватель-организатор ОБЖ, допризывной подготовки",K1724="инструктор-методист оу дод спортивного профиля",K1724="старший инструктор-методист оу дод спортивного профиля",K1724="воспитатель в доу",K1724="воспитатель в дошкольной группе оу и оу для детей дошкольного и младшего школьного возраста"),36,список!AH1724)</f>
        <v xml:space="preserve"> </v>
      </c>
      <c r="N1724" s="6" t="str">
        <f t="shared" si="26"/>
        <v xml:space="preserve"> </v>
      </c>
      <c r="O1724" s="8"/>
      <c r="P1724" s="8"/>
      <c r="Q1724" s="8"/>
      <c r="R1724" s="8"/>
    </row>
    <row r="1725" spans="1:18" x14ac:dyDescent="0.25">
      <c r="A1725" s="8"/>
      <c r="B1725" s="9" t="e">
        <f>#VALUE!</f>
        <v>#VALUE!</v>
      </c>
      <c r="C1725" s="8"/>
      <c r="D1725" s="8"/>
      <c r="E1725" s="8"/>
      <c r="F1725" s="8"/>
      <c r="G1725" s="8"/>
      <c r="H1725" s="8"/>
      <c r="I1725" s="8"/>
      <c r="J1725" s="8"/>
      <c r="K1725" s="10"/>
      <c r="L1725" s="8"/>
      <c r="M1725" s="5" t="str">
        <f>IF(OR(K1725="работник из числа профессорско-преподавательского состава оу впо",K1725="работник из числа профессорско-преподавательского состава оу дпо (повышения квалификации) специалистов",K1725="старший воспитатель доу",K1725="старший воспитатель оу дод и дома ребенка",K1725="педагог-психолог",K1725="социальный педагог",K1725="педагог-организатор",K1725="мастер производственного обучения",K1725="старший вожатый",K1725="инструктор по труду",K1725="методист оу",K1725="старший методист оу",K1725="тьютор оу (за исключением тьюторов, занятых в сфере впо и дпо)",K1725="руководитель физического воспитания оу, реализующего образовательные программы нпо и спо",K1725="преподаватель-организатор ОБЖ, допризывной подготовки",K1725="инструктор-методист оу дод спортивного профиля",K1725="старший инструктор-методист оу дод спортивного профиля",K1725="воспитатель в доу",K1725="воспитатель в дошкольной группе оу и оу для детей дошкольного и младшего школьного возраста"),36,список!AH1725)</f>
        <v xml:space="preserve"> </v>
      </c>
      <c r="N1725" s="6" t="str">
        <f t="shared" si="26"/>
        <v xml:space="preserve"> </v>
      </c>
      <c r="O1725" s="8"/>
      <c r="P1725" s="8"/>
      <c r="Q1725" s="8"/>
      <c r="R1725" s="8"/>
    </row>
    <row r="1726" spans="1:18" x14ac:dyDescent="0.25">
      <c r="A1726" s="8"/>
      <c r="B1726" s="9" t="e">
        <f>#VALUE!</f>
        <v>#VALUE!</v>
      </c>
      <c r="C1726" s="8"/>
      <c r="D1726" s="8"/>
      <c r="E1726" s="8"/>
      <c r="F1726" s="8"/>
      <c r="G1726" s="8"/>
      <c r="H1726" s="8"/>
      <c r="I1726" s="8"/>
      <c r="J1726" s="8"/>
      <c r="K1726" s="10"/>
      <c r="L1726" s="8"/>
      <c r="M1726" s="5" t="str">
        <f>IF(OR(K1726="работник из числа профессорско-преподавательского состава оу впо",K1726="работник из числа профессорско-преподавательского состава оу дпо (повышения квалификации) специалистов",K1726="старший воспитатель доу",K1726="старший воспитатель оу дод и дома ребенка",K1726="педагог-психолог",K1726="социальный педагог",K1726="педагог-организатор",K1726="мастер производственного обучения",K1726="старший вожатый",K1726="инструктор по труду",K1726="методист оу",K1726="старший методист оу",K1726="тьютор оу (за исключением тьюторов, занятых в сфере впо и дпо)",K1726="руководитель физического воспитания оу, реализующего образовательные программы нпо и спо",K1726="преподаватель-организатор ОБЖ, допризывной подготовки",K1726="инструктор-методист оу дод спортивного профиля",K1726="старший инструктор-методист оу дод спортивного профиля",K1726="воспитатель в доу",K1726="воспитатель в дошкольной группе оу и оу для детей дошкольного и младшего школьного возраста"),36,список!AH1726)</f>
        <v xml:space="preserve"> </v>
      </c>
      <c r="N1726" s="6" t="str">
        <f t="shared" si="26"/>
        <v xml:space="preserve"> </v>
      </c>
      <c r="O1726" s="8"/>
      <c r="P1726" s="8"/>
      <c r="Q1726" s="8"/>
      <c r="R1726" s="8"/>
    </row>
    <row r="1727" spans="1:18" x14ac:dyDescent="0.25">
      <c r="A1727" s="8"/>
      <c r="B1727" s="9" t="e">
        <f>#VALUE!</f>
        <v>#VALUE!</v>
      </c>
      <c r="C1727" s="8"/>
      <c r="D1727" s="8"/>
      <c r="E1727" s="8"/>
      <c r="F1727" s="8"/>
      <c r="G1727" s="8"/>
      <c r="H1727" s="8"/>
      <c r="I1727" s="8"/>
      <c r="J1727" s="8"/>
      <c r="K1727" s="10"/>
      <c r="L1727" s="8"/>
      <c r="M1727" s="5" t="str">
        <f>IF(OR(K1727="работник из числа профессорско-преподавательского состава оу впо",K1727="работник из числа профессорско-преподавательского состава оу дпо (повышения квалификации) специалистов",K1727="старший воспитатель доу",K1727="старший воспитатель оу дод и дома ребенка",K1727="педагог-психолог",K1727="социальный педагог",K1727="педагог-организатор",K1727="мастер производственного обучения",K1727="старший вожатый",K1727="инструктор по труду",K1727="методист оу",K1727="старший методист оу",K1727="тьютор оу (за исключением тьюторов, занятых в сфере впо и дпо)",K1727="руководитель физического воспитания оу, реализующего образовательные программы нпо и спо",K1727="преподаватель-организатор ОБЖ, допризывной подготовки",K1727="инструктор-методист оу дод спортивного профиля",K1727="старший инструктор-методист оу дод спортивного профиля",K1727="воспитатель в доу",K1727="воспитатель в дошкольной группе оу и оу для детей дошкольного и младшего школьного возраста"),36,список!AH1727)</f>
        <v xml:space="preserve"> </v>
      </c>
      <c r="N1727" s="6" t="str">
        <f t="shared" si="26"/>
        <v xml:space="preserve"> </v>
      </c>
      <c r="O1727" s="8"/>
      <c r="P1727" s="8"/>
      <c r="Q1727" s="8"/>
      <c r="R1727" s="8"/>
    </row>
    <row r="1728" spans="1:18" x14ac:dyDescent="0.25">
      <c r="A1728" s="8"/>
      <c r="B1728" s="9" t="e">
        <f>#VALUE!</f>
        <v>#VALUE!</v>
      </c>
      <c r="C1728" s="8"/>
      <c r="D1728" s="8"/>
      <c r="E1728" s="8"/>
      <c r="F1728" s="8"/>
      <c r="G1728" s="8"/>
      <c r="H1728" s="8"/>
      <c r="I1728" s="8"/>
      <c r="J1728" s="8"/>
      <c r="K1728" s="10"/>
      <c r="L1728" s="8"/>
      <c r="M1728" s="5" t="str">
        <f>IF(OR(K1728="работник из числа профессорско-преподавательского состава оу впо",K1728="работник из числа профессорско-преподавательского состава оу дпо (повышения квалификации) специалистов",K1728="старший воспитатель доу",K1728="старший воспитатель оу дод и дома ребенка",K1728="педагог-психолог",K1728="социальный педагог",K1728="педагог-организатор",K1728="мастер производственного обучения",K1728="старший вожатый",K1728="инструктор по труду",K1728="методист оу",K1728="старший методист оу",K1728="тьютор оу (за исключением тьюторов, занятых в сфере впо и дпо)",K1728="руководитель физического воспитания оу, реализующего образовательные программы нпо и спо",K1728="преподаватель-организатор ОБЖ, допризывной подготовки",K1728="инструктор-методист оу дод спортивного профиля",K1728="старший инструктор-методист оу дод спортивного профиля",K1728="воспитатель в доу",K1728="воспитатель в дошкольной группе оу и оу для детей дошкольного и младшего школьного возраста"),36,список!AH1728)</f>
        <v xml:space="preserve"> </v>
      </c>
      <c r="N1728" s="6" t="str">
        <f t="shared" si="26"/>
        <v xml:space="preserve"> </v>
      </c>
      <c r="O1728" s="8"/>
      <c r="P1728" s="8"/>
      <c r="Q1728" s="8"/>
      <c r="R1728" s="8"/>
    </row>
    <row r="1729" spans="1:18" x14ac:dyDescent="0.25">
      <c r="A1729" s="8"/>
      <c r="B1729" s="9" t="e">
        <f>#VALUE!</f>
        <v>#VALUE!</v>
      </c>
      <c r="C1729" s="8"/>
      <c r="D1729" s="8"/>
      <c r="E1729" s="8"/>
      <c r="F1729" s="8"/>
      <c r="G1729" s="8"/>
      <c r="H1729" s="8"/>
      <c r="I1729" s="8"/>
      <c r="J1729" s="8"/>
      <c r="K1729" s="10"/>
      <c r="L1729" s="8"/>
      <c r="M1729" s="5" t="str">
        <f>IF(OR(K1729="работник из числа профессорско-преподавательского состава оу впо",K1729="работник из числа профессорско-преподавательского состава оу дпо (повышения квалификации) специалистов",K1729="старший воспитатель доу",K1729="старший воспитатель оу дод и дома ребенка",K1729="педагог-психолог",K1729="социальный педагог",K1729="педагог-организатор",K1729="мастер производственного обучения",K1729="старший вожатый",K1729="инструктор по труду",K1729="методист оу",K1729="старший методист оу",K1729="тьютор оу (за исключением тьюторов, занятых в сфере впо и дпо)",K1729="руководитель физического воспитания оу, реализующего образовательные программы нпо и спо",K1729="преподаватель-организатор ОБЖ, допризывной подготовки",K1729="инструктор-методист оу дод спортивного профиля",K1729="старший инструктор-методист оу дод спортивного профиля",K1729="воспитатель в доу",K1729="воспитатель в дошкольной группе оу и оу для детей дошкольного и младшего школьного возраста"),36,список!AH1729)</f>
        <v xml:space="preserve"> </v>
      </c>
      <c r="N1729" s="6" t="str">
        <f t="shared" si="26"/>
        <v xml:space="preserve"> </v>
      </c>
      <c r="O1729" s="8"/>
      <c r="P1729" s="8"/>
      <c r="Q1729" s="8"/>
      <c r="R1729" s="8"/>
    </row>
    <row r="1730" spans="1:18" x14ac:dyDescent="0.25">
      <c r="A1730" s="8"/>
      <c r="B1730" s="9" t="e">
        <f>#VALUE!</f>
        <v>#VALUE!</v>
      </c>
      <c r="C1730" s="8"/>
      <c r="D1730" s="8"/>
      <c r="E1730" s="8"/>
      <c r="F1730" s="8"/>
      <c r="G1730" s="8"/>
      <c r="H1730" s="8"/>
      <c r="I1730" s="8"/>
      <c r="J1730" s="8"/>
      <c r="K1730" s="10"/>
      <c r="L1730" s="8"/>
      <c r="M1730" s="5" t="str">
        <f>IF(OR(K1730="работник из числа профессорско-преподавательского состава оу впо",K1730="работник из числа профессорско-преподавательского состава оу дпо (повышения квалификации) специалистов",K1730="старший воспитатель доу",K1730="старший воспитатель оу дод и дома ребенка",K1730="педагог-психолог",K1730="социальный педагог",K1730="педагог-организатор",K1730="мастер производственного обучения",K1730="старший вожатый",K1730="инструктор по труду",K1730="методист оу",K1730="старший методист оу",K1730="тьютор оу (за исключением тьюторов, занятых в сфере впо и дпо)",K1730="руководитель физического воспитания оу, реализующего образовательные программы нпо и спо",K1730="преподаватель-организатор ОБЖ, допризывной подготовки",K1730="инструктор-методист оу дод спортивного профиля",K1730="старший инструктор-методист оу дод спортивного профиля",K1730="воспитатель в доу",K1730="воспитатель в дошкольной группе оу и оу для детей дошкольного и младшего школьного возраста"),36,список!AH1730)</f>
        <v xml:space="preserve"> </v>
      </c>
      <c r="N1730" s="6" t="str">
        <f t="shared" si="26"/>
        <v xml:space="preserve"> </v>
      </c>
      <c r="O1730" s="8"/>
      <c r="P1730" s="8"/>
      <c r="Q1730" s="8"/>
      <c r="R1730" s="8"/>
    </row>
    <row r="1731" spans="1:18" x14ac:dyDescent="0.25">
      <c r="A1731" s="8"/>
      <c r="B1731" s="9" t="e">
        <f>#VALUE!</f>
        <v>#VALUE!</v>
      </c>
      <c r="C1731" s="8"/>
      <c r="D1731" s="8"/>
      <c r="E1731" s="8"/>
      <c r="F1731" s="8"/>
      <c r="G1731" s="8"/>
      <c r="H1731" s="8"/>
      <c r="I1731" s="8"/>
      <c r="J1731" s="8"/>
      <c r="K1731" s="10"/>
      <c r="L1731" s="8"/>
      <c r="M1731" s="5" t="str">
        <f>IF(OR(K1731="работник из числа профессорско-преподавательского состава оу впо",K1731="работник из числа профессорско-преподавательского состава оу дпо (повышения квалификации) специалистов",K1731="старший воспитатель доу",K1731="старший воспитатель оу дод и дома ребенка",K1731="педагог-психолог",K1731="социальный педагог",K1731="педагог-организатор",K1731="мастер производственного обучения",K1731="старший вожатый",K1731="инструктор по труду",K1731="методист оу",K1731="старший методист оу",K1731="тьютор оу (за исключением тьюторов, занятых в сфере впо и дпо)",K1731="руководитель физического воспитания оу, реализующего образовательные программы нпо и спо",K1731="преподаватель-организатор ОБЖ, допризывной подготовки",K1731="инструктор-методист оу дод спортивного профиля",K1731="старший инструктор-методист оу дод спортивного профиля",K1731="воспитатель в доу",K1731="воспитатель в дошкольной группе оу и оу для детей дошкольного и младшего школьного возраста"),36,список!AH1731)</f>
        <v xml:space="preserve"> </v>
      </c>
      <c r="N1731" s="6" t="str">
        <f t="shared" si="26"/>
        <v xml:space="preserve"> </v>
      </c>
      <c r="O1731" s="8"/>
      <c r="P1731" s="8"/>
      <c r="Q1731" s="8"/>
      <c r="R1731" s="8"/>
    </row>
    <row r="1732" spans="1:18" x14ac:dyDescent="0.25">
      <c r="A1732" s="8"/>
      <c r="B1732" s="9" t="e">
        <f>#VALUE!</f>
        <v>#VALUE!</v>
      </c>
      <c r="C1732" s="8"/>
      <c r="D1732" s="8"/>
      <c r="E1732" s="8"/>
      <c r="F1732" s="8"/>
      <c r="G1732" s="8"/>
      <c r="H1732" s="8"/>
      <c r="I1732" s="8"/>
      <c r="J1732" s="8"/>
      <c r="K1732" s="10"/>
      <c r="L1732" s="8"/>
      <c r="M1732" s="5" t="str">
        <f>IF(OR(K1732="работник из числа профессорско-преподавательского состава оу впо",K1732="работник из числа профессорско-преподавательского состава оу дпо (повышения квалификации) специалистов",K1732="старший воспитатель доу",K1732="старший воспитатель оу дод и дома ребенка",K1732="педагог-психолог",K1732="социальный педагог",K1732="педагог-организатор",K1732="мастер производственного обучения",K1732="старший вожатый",K1732="инструктор по труду",K1732="методист оу",K1732="старший методист оу",K1732="тьютор оу (за исключением тьюторов, занятых в сфере впо и дпо)",K1732="руководитель физического воспитания оу, реализующего образовательные программы нпо и спо",K1732="преподаватель-организатор ОБЖ, допризывной подготовки",K1732="инструктор-методист оу дод спортивного профиля",K1732="старший инструктор-методист оу дод спортивного профиля",K1732="воспитатель в доу",K1732="воспитатель в дошкольной группе оу и оу для детей дошкольного и младшего школьного возраста"),36,список!AH1732)</f>
        <v xml:space="preserve"> </v>
      </c>
      <c r="N1732" s="6" t="str">
        <f t="shared" si="26"/>
        <v xml:space="preserve"> </v>
      </c>
      <c r="O1732" s="8"/>
      <c r="P1732" s="8"/>
      <c r="Q1732" s="8"/>
      <c r="R1732" s="8"/>
    </row>
    <row r="1733" spans="1:18" x14ac:dyDescent="0.25">
      <c r="A1733" s="8"/>
      <c r="B1733" s="9" t="e">
        <f>#VALUE!</f>
        <v>#VALUE!</v>
      </c>
      <c r="C1733" s="8"/>
      <c r="D1733" s="8"/>
      <c r="E1733" s="8"/>
      <c r="F1733" s="8"/>
      <c r="G1733" s="8"/>
      <c r="H1733" s="8"/>
      <c r="I1733" s="8"/>
      <c r="J1733" s="8"/>
      <c r="K1733" s="10"/>
      <c r="L1733" s="8"/>
      <c r="M1733" s="5" t="str">
        <f>IF(OR(K1733="работник из числа профессорско-преподавательского состава оу впо",K1733="работник из числа профессорско-преподавательского состава оу дпо (повышения квалификации) специалистов",K1733="старший воспитатель доу",K1733="старший воспитатель оу дод и дома ребенка",K1733="педагог-психолог",K1733="социальный педагог",K1733="педагог-организатор",K1733="мастер производственного обучения",K1733="старший вожатый",K1733="инструктор по труду",K1733="методист оу",K1733="старший методист оу",K1733="тьютор оу (за исключением тьюторов, занятых в сфере впо и дпо)",K1733="руководитель физического воспитания оу, реализующего образовательные программы нпо и спо",K1733="преподаватель-организатор ОБЖ, допризывной подготовки",K1733="инструктор-методист оу дод спортивного профиля",K1733="старший инструктор-методист оу дод спортивного профиля",K1733="воспитатель в доу",K1733="воспитатель в дошкольной группе оу и оу для детей дошкольного и младшего школьного возраста"),36,список!AH1733)</f>
        <v xml:space="preserve"> </v>
      </c>
      <c r="N1733" s="6" t="str">
        <f t="shared" ref="N1733:N1796" si="27">IF(M1733=" "," ",O1733/M1733)</f>
        <v xml:space="preserve"> </v>
      </c>
      <c r="O1733" s="8"/>
      <c r="P1733" s="8"/>
      <c r="Q1733" s="8"/>
      <c r="R1733" s="8"/>
    </row>
    <row r="1734" spans="1:18" x14ac:dyDescent="0.25">
      <c r="A1734" s="8"/>
      <c r="B1734" s="9" t="e">
        <f>#VALUE!</f>
        <v>#VALUE!</v>
      </c>
      <c r="C1734" s="8"/>
      <c r="D1734" s="8"/>
      <c r="E1734" s="8"/>
      <c r="F1734" s="8"/>
      <c r="G1734" s="8"/>
      <c r="H1734" s="8"/>
      <c r="I1734" s="8"/>
      <c r="J1734" s="8"/>
      <c r="K1734" s="10"/>
      <c r="L1734" s="8"/>
      <c r="M1734" s="5" t="str">
        <f>IF(OR(K1734="работник из числа профессорско-преподавательского состава оу впо",K1734="работник из числа профессорско-преподавательского состава оу дпо (повышения квалификации) специалистов",K1734="старший воспитатель доу",K1734="старший воспитатель оу дод и дома ребенка",K1734="педагог-психолог",K1734="социальный педагог",K1734="педагог-организатор",K1734="мастер производственного обучения",K1734="старший вожатый",K1734="инструктор по труду",K1734="методист оу",K1734="старший методист оу",K1734="тьютор оу (за исключением тьюторов, занятых в сфере впо и дпо)",K1734="руководитель физического воспитания оу, реализующего образовательные программы нпо и спо",K1734="преподаватель-организатор ОБЖ, допризывной подготовки",K1734="инструктор-методист оу дод спортивного профиля",K1734="старший инструктор-методист оу дод спортивного профиля",K1734="воспитатель в доу",K1734="воспитатель в дошкольной группе оу и оу для детей дошкольного и младшего школьного возраста"),36,список!AH1734)</f>
        <v xml:space="preserve"> </v>
      </c>
      <c r="N1734" s="6" t="str">
        <f t="shared" si="27"/>
        <v xml:space="preserve"> </v>
      </c>
      <c r="O1734" s="8"/>
      <c r="P1734" s="8"/>
      <c r="Q1734" s="8"/>
      <c r="R1734" s="8"/>
    </row>
    <row r="1735" spans="1:18" x14ac:dyDescent="0.25">
      <c r="A1735" s="8"/>
      <c r="B1735" s="9" t="e">
        <f>#VALUE!</f>
        <v>#VALUE!</v>
      </c>
      <c r="C1735" s="8"/>
      <c r="D1735" s="8"/>
      <c r="E1735" s="8"/>
      <c r="F1735" s="8"/>
      <c r="G1735" s="8"/>
      <c r="H1735" s="8"/>
      <c r="I1735" s="8"/>
      <c r="J1735" s="8"/>
      <c r="K1735" s="10"/>
      <c r="L1735" s="8"/>
      <c r="M1735" s="5" t="str">
        <f>IF(OR(K1735="работник из числа профессорско-преподавательского состава оу впо",K1735="работник из числа профессорско-преподавательского состава оу дпо (повышения квалификации) специалистов",K1735="старший воспитатель доу",K1735="старший воспитатель оу дод и дома ребенка",K1735="педагог-психолог",K1735="социальный педагог",K1735="педагог-организатор",K1735="мастер производственного обучения",K1735="старший вожатый",K1735="инструктор по труду",K1735="методист оу",K1735="старший методист оу",K1735="тьютор оу (за исключением тьюторов, занятых в сфере впо и дпо)",K1735="руководитель физического воспитания оу, реализующего образовательные программы нпо и спо",K1735="преподаватель-организатор ОБЖ, допризывной подготовки",K1735="инструктор-методист оу дод спортивного профиля",K1735="старший инструктор-методист оу дод спортивного профиля",K1735="воспитатель в доу",K1735="воспитатель в дошкольной группе оу и оу для детей дошкольного и младшего школьного возраста"),36,список!AH1735)</f>
        <v xml:space="preserve"> </v>
      </c>
      <c r="N1735" s="6" t="str">
        <f t="shared" si="27"/>
        <v xml:space="preserve"> </v>
      </c>
      <c r="O1735" s="8"/>
      <c r="P1735" s="8"/>
      <c r="Q1735" s="8"/>
      <c r="R1735" s="8"/>
    </row>
    <row r="1736" spans="1:18" x14ac:dyDescent="0.25">
      <c r="A1736" s="8"/>
      <c r="B1736" s="9" t="e">
        <f>#VALUE!</f>
        <v>#VALUE!</v>
      </c>
      <c r="C1736" s="8"/>
      <c r="D1736" s="8"/>
      <c r="E1736" s="8"/>
      <c r="F1736" s="8"/>
      <c r="G1736" s="8"/>
      <c r="H1736" s="8"/>
      <c r="I1736" s="8"/>
      <c r="J1736" s="8"/>
      <c r="K1736" s="10"/>
      <c r="L1736" s="8"/>
      <c r="M1736" s="5" t="str">
        <f>IF(OR(K1736="работник из числа профессорско-преподавательского состава оу впо",K1736="работник из числа профессорско-преподавательского состава оу дпо (повышения квалификации) специалистов",K1736="старший воспитатель доу",K1736="старший воспитатель оу дод и дома ребенка",K1736="педагог-психолог",K1736="социальный педагог",K1736="педагог-организатор",K1736="мастер производственного обучения",K1736="старший вожатый",K1736="инструктор по труду",K1736="методист оу",K1736="старший методист оу",K1736="тьютор оу (за исключением тьюторов, занятых в сфере впо и дпо)",K1736="руководитель физического воспитания оу, реализующего образовательные программы нпо и спо",K1736="преподаватель-организатор ОБЖ, допризывной подготовки",K1736="инструктор-методист оу дод спортивного профиля",K1736="старший инструктор-методист оу дод спортивного профиля",K1736="воспитатель в доу",K1736="воспитатель в дошкольной группе оу и оу для детей дошкольного и младшего школьного возраста"),36,список!AH1736)</f>
        <v xml:space="preserve"> </v>
      </c>
      <c r="N1736" s="6" t="str">
        <f t="shared" si="27"/>
        <v xml:space="preserve"> </v>
      </c>
      <c r="O1736" s="8"/>
      <c r="P1736" s="8"/>
      <c r="Q1736" s="8"/>
      <c r="R1736" s="8"/>
    </row>
    <row r="1737" spans="1:18" x14ac:dyDescent="0.25">
      <c r="A1737" s="8"/>
      <c r="B1737" s="9" t="e">
        <f>#VALUE!</f>
        <v>#VALUE!</v>
      </c>
      <c r="C1737" s="8"/>
      <c r="D1737" s="8"/>
      <c r="E1737" s="8"/>
      <c r="F1737" s="8"/>
      <c r="G1737" s="8"/>
      <c r="H1737" s="8"/>
      <c r="I1737" s="8"/>
      <c r="J1737" s="8"/>
      <c r="K1737" s="10"/>
      <c r="L1737" s="8"/>
      <c r="M1737" s="5" t="str">
        <f>IF(OR(K1737="работник из числа профессорско-преподавательского состава оу впо",K1737="работник из числа профессорско-преподавательского состава оу дпо (повышения квалификации) специалистов",K1737="старший воспитатель доу",K1737="старший воспитатель оу дод и дома ребенка",K1737="педагог-психолог",K1737="социальный педагог",K1737="педагог-организатор",K1737="мастер производственного обучения",K1737="старший вожатый",K1737="инструктор по труду",K1737="методист оу",K1737="старший методист оу",K1737="тьютор оу (за исключением тьюторов, занятых в сфере впо и дпо)",K1737="руководитель физического воспитания оу, реализующего образовательные программы нпо и спо",K1737="преподаватель-организатор ОБЖ, допризывной подготовки",K1737="инструктор-методист оу дод спортивного профиля",K1737="старший инструктор-методист оу дод спортивного профиля",K1737="воспитатель в доу",K1737="воспитатель в дошкольной группе оу и оу для детей дошкольного и младшего школьного возраста"),36,список!AH1737)</f>
        <v xml:space="preserve"> </v>
      </c>
      <c r="N1737" s="6" t="str">
        <f t="shared" si="27"/>
        <v xml:space="preserve"> </v>
      </c>
      <c r="O1737" s="8"/>
      <c r="P1737" s="8"/>
      <c r="Q1737" s="8"/>
      <c r="R1737" s="8"/>
    </row>
    <row r="1738" spans="1:18" x14ac:dyDescent="0.25">
      <c r="A1738" s="8"/>
      <c r="B1738" s="9" t="e">
        <f>#VALUE!</f>
        <v>#VALUE!</v>
      </c>
      <c r="C1738" s="8"/>
      <c r="D1738" s="8"/>
      <c r="E1738" s="8"/>
      <c r="F1738" s="8"/>
      <c r="G1738" s="8"/>
      <c r="H1738" s="8"/>
      <c r="I1738" s="8"/>
      <c r="J1738" s="8"/>
      <c r="K1738" s="10"/>
      <c r="L1738" s="8"/>
      <c r="M1738" s="5" t="str">
        <f>IF(OR(K1738="работник из числа профессорско-преподавательского состава оу впо",K1738="работник из числа профессорско-преподавательского состава оу дпо (повышения квалификации) специалистов",K1738="старший воспитатель доу",K1738="старший воспитатель оу дод и дома ребенка",K1738="педагог-психолог",K1738="социальный педагог",K1738="педагог-организатор",K1738="мастер производственного обучения",K1738="старший вожатый",K1738="инструктор по труду",K1738="методист оу",K1738="старший методист оу",K1738="тьютор оу (за исключением тьюторов, занятых в сфере впо и дпо)",K1738="руководитель физического воспитания оу, реализующего образовательные программы нпо и спо",K1738="преподаватель-организатор ОБЖ, допризывной подготовки",K1738="инструктор-методист оу дод спортивного профиля",K1738="старший инструктор-методист оу дод спортивного профиля",K1738="воспитатель в доу",K1738="воспитатель в дошкольной группе оу и оу для детей дошкольного и младшего школьного возраста"),36,список!AH1738)</f>
        <v xml:space="preserve"> </v>
      </c>
      <c r="N1738" s="6" t="str">
        <f t="shared" si="27"/>
        <v xml:space="preserve"> </v>
      </c>
      <c r="O1738" s="8"/>
      <c r="P1738" s="8"/>
      <c r="Q1738" s="8"/>
      <c r="R1738" s="8"/>
    </row>
    <row r="1739" spans="1:18" x14ac:dyDescent="0.25">
      <c r="A1739" s="8"/>
      <c r="B1739" s="9" t="e">
        <f>#VALUE!</f>
        <v>#VALUE!</v>
      </c>
      <c r="C1739" s="8"/>
      <c r="D1739" s="8"/>
      <c r="E1739" s="8"/>
      <c r="F1739" s="8"/>
      <c r="G1739" s="8"/>
      <c r="H1739" s="8"/>
      <c r="I1739" s="8"/>
      <c r="J1739" s="8"/>
      <c r="K1739" s="10"/>
      <c r="L1739" s="8"/>
      <c r="M1739" s="5" t="str">
        <f>IF(OR(K1739="работник из числа профессорско-преподавательского состава оу впо",K1739="работник из числа профессорско-преподавательского состава оу дпо (повышения квалификации) специалистов",K1739="старший воспитатель доу",K1739="старший воспитатель оу дод и дома ребенка",K1739="педагог-психолог",K1739="социальный педагог",K1739="педагог-организатор",K1739="мастер производственного обучения",K1739="старший вожатый",K1739="инструктор по труду",K1739="методист оу",K1739="старший методист оу",K1739="тьютор оу (за исключением тьюторов, занятых в сфере впо и дпо)",K1739="руководитель физического воспитания оу, реализующего образовательные программы нпо и спо",K1739="преподаватель-организатор ОБЖ, допризывной подготовки",K1739="инструктор-методист оу дод спортивного профиля",K1739="старший инструктор-методист оу дод спортивного профиля",K1739="воспитатель в доу",K1739="воспитатель в дошкольной группе оу и оу для детей дошкольного и младшего школьного возраста"),36,список!AH1739)</f>
        <v xml:space="preserve"> </v>
      </c>
      <c r="N1739" s="6" t="str">
        <f t="shared" si="27"/>
        <v xml:space="preserve"> </v>
      </c>
      <c r="O1739" s="8"/>
      <c r="P1739" s="8"/>
      <c r="Q1739" s="8"/>
      <c r="R1739" s="8"/>
    </row>
    <row r="1740" spans="1:18" x14ac:dyDescent="0.25">
      <c r="A1740" s="8"/>
      <c r="B1740" s="9" t="e">
        <f>#VALUE!</f>
        <v>#VALUE!</v>
      </c>
      <c r="C1740" s="8"/>
      <c r="D1740" s="8"/>
      <c r="E1740" s="8"/>
      <c r="F1740" s="8"/>
      <c r="G1740" s="8"/>
      <c r="H1740" s="8"/>
      <c r="I1740" s="8"/>
      <c r="J1740" s="8"/>
      <c r="K1740" s="10"/>
      <c r="L1740" s="8"/>
      <c r="M1740" s="5" t="str">
        <f>IF(OR(K1740="работник из числа профессорско-преподавательского состава оу впо",K1740="работник из числа профессорско-преподавательского состава оу дпо (повышения квалификации) специалистов",K1740="старший воспитатель доу",K1740="старший воспитатель оу дод и дома ребенка",K1740="педагог-психолог",K1740="социальный педагог",K1740="педагог-организатор",K1740="мастер производственного обучения",K1740="старший вожатый",K1740="инструктор по труду",K1740="методист оу",K1740="старший методист оу",K1740="тьютор оу (за исключением тьюторов, занятых в сфере впо и дпо)",K1740="руководитель физического воспитания оу, реализующего образовательные программы нпо и спо",K1740="преподаватель-организатор ОБЖ, допризывной подготовки",K1740="инструктор-методист оу дод спортивного профиля",K1740="старший инструктор-методист оу дод спортивного профиля",K1740="воспитатель в доу",K1740="воспитатель в дошкольной группе оу и оу для детей дошкольного и младшего школьного возраста"),36,список!AH1740)</f>
        <v xml:space="preserve"> </v>
      </c>
      <c r="N1740" s="6" t="str">
        <f t="shared" si="27"/>
        <v xml:space="preserve"> </v>
      </c>
      <c r="O1740" s="8"/>
      <c r="P1740" s="8"/>
      <c r="Q1740" s="8"/>
      <c r="R1740" s="8"/>
    </row>
    <row r="1741" spans="1:18" x14ac:dyDescent="0.25">
      <c r="A1741" s="8"/>
      <c r="B1741" s="9" t="e">
        <f>#VALUE!</f>
        <v>#VALUE!</v>
      </c>
      <c r="C1741" s="8"/>
      <c r="D1741" s="8"/>
      <c r="E1741" s="8"/>
      <c r="F1741" s="8"/>
      <c r="G1741" s="8"/>
      <c r="H1741" s="8"/>
      <c r="I1741" s="8"/>
      <c r="J1741" s="8"/>
      <c r="K1741" s="10"/>
      <c r="L1741" s="8"/>
      <c r="M1741" s="5" t="str">
        <f>IF(OR(K1741="работник из числа профессорско-преподавательского состава оу впо",K1741="работник из числа профессорско-преподавательского состава оу дпо (повышения квалификации) специалистов",K1741="старший воспитатель доу",K1741="старший воспитатель оу дод и дома ребенка",K1741="педагог-психолог",K1741="социальный педагог",K1741="педагог-организатор",K1741="мастер производственного обучения",K1741="старший вожатый",K1741="инструктор по труду",K1741="методист оу",K1741="старший методист оу",K1741="тьютор оу (за исключением тьюторов, занятых в сфере впо и дпо)",K1741="руководитель физического воспитания оу, реализующего образовательные программы нпо и спо",K1741="преподаватель-организатор ОБЖ, допризывной подготовки",K1741="инструктор-методист оу дод спортивного профиля",K1741="старший инструктор-методист оу дод спортивного профиля",K1741="воспитатель в доу",K1741="воспитатель в дошкольной группе оу и оу для детей дошкольного и младшего школьного возраста"),36,список!AH1741)</f>
        <v xml:space="preserve"> </v>
      </c>
      <c r="N1741" s="6" t="str">
        <f t="shared" si="27"/>
        <v xml:space="preserve"> </v>
      </c>
      <c r="O1741" s="8"/>
      <c r="P1741" s="8"/>
      <c r="Q1741" s="8"/>
      <c r="R1741" s="8"/>
    </row>
    <row r="1742" spans="1:18" x14ac:dyDescent="0.25">
      <c r="A1742" s="8"/>
      <c r="B1742" s="9" t="e">
        <f>#VALUE!</f>
        <v>#VALUE!</v>
      </c>
      <c r="C1742" s="8"/>
      <c r="D1742" s="8"/>
      <c r="E1742" s="8"/>
      <c r="F1742" s="8"/>
      <c r="G1742" s="8"/>
      <c r="H1742" s="8"/>
      <c r="I1742" s="8"/>
      <c r="J1742" s="8"/>
      <c r="K1742" s="10"/>
      <c r="L1742" s="8"/>
      <c r="M1742" s="5" t="str">
        <f>IF(OR(K1742="работник из числа профессорско-преподавательского состава оу впо",K1742="работник из числа профессорско-преподавательского состава оу дпо (повышения квалификации) специалистов",K1742="старший воспитатель доу",K1742="старший воспитатель оу дод и дома ребенка",K1742="педагог-психолог",K1742="социальный педагог",K1742="педагог-организатор",K1742="мастер производственного обучения",K1742="старший вожатый",K1742="инструктор по труду",K1742="методист оу",K1742="старший методист оу",K1742="тьютор оу (за исключением тьюторов, занятых в сфере впо и дпо)",K1742="руководитель физического воспитания оу, реализующего образовательные программы нпо и спо",K1742="преподаватель-организатор ОБЖ, допризывной подготовки",K1742="инструктор-методист оу дод спортивного профиля",K1742="старший инструктор-методист оу дод спортивного профиля",K1742="воспитатель в доу",K1742="воспитатель в дошкольной группе оу и оу для детей дошкольного и младшего школьного возраста"),36,список!AH1742)</f>
        <v xml:space="preserve"> </v>
      </c>
      <c r="N1742" s="6" t="str">
        <f t="shared" si="27"/>
        <v xml:space="preserve"> </v>
      </c>
      <c r="O1742" s="8"/>
      <c r="P1742" s="8"/>
      <c r="Q1742" s="8"/>
      <c r="R1742" s="8"/>
    </row>
    <row r="1743" spans="1:18" x14ac:dyDescent="0.25">
      <c r="A1743" s="8"/>
      <c r="B1743" s="9" t="e">
        <f>#VALUE!</f>
        <v>#VALUE!</v>
      </c>
      <c r="C1743" s="8"/>
      <c r="D1743" s="8"/>
      <c r="E1743" s="8"/>
      <c r="F1743" s="8"/>
      <c r="G1743" s="8"/>
      <c r="H1743" s="8"/>
      <c r="I1743" s="8"/>
      <c r="J1743" s="8"/>
      <c r="K1743" s="10"/>
      <c r="L1743" s="8"/>
      <c r="M1743" s="5" t="str">
        <f>IF(OR(K1743="работник из числа профессорско-преподавательского состава оу впо",K1743="работник из числа профессорско-преподавательского состава оу дпо (повышения квалификации) специалистов",K1743="старший воспитатель доу",K1743="старший воспитатель оу дод и дома ребенка",K1743="педагог-психолог",K1743="социальный педагог",K1743="педагог-организатор",K1743="мастер производственного обучения",K1743="старший вожатый",K1743="инструктор по труду",K1743="методист оу",K1743="старший методист оу",K1743="тьютор оу (за исключением тьюторов, занятых в сфере впо и дпо)",K1743="руководитель физического воспитания оу, реализующего образовательные программы нпо и спо",K1743="преподаватель-организатор ОБЖ, допризывной подготовки",K1743="инструктор-методист оу дод спортивного профиля",K1743="старший инструктор-методист оу дод спортивного профиля",K1743="воспитатель в доу",K1743="воспитатель в дошкольной группе оу и оу для детей дошкольного и младшего школьного возраста"),36,список!AH1743)</f>
        <v xml:space="preserve"> </v>
      </c>
      <c r="N1743" s="6" t="str">
        <f t="shared" si="27"/>
        <v xml:space="preserve"> </v>
      </c>
      <c r="O1743" s="8"/>
      <c r="P1743" s="8"/>
      <c r="Q1743" s="8"/>
      <c r="R1743" s="8"/>
    </row>
    <row r="1744" spans="1:18" x14ac:dyDescent="0.25">
      <c r="A1744" s="8"/>
      <c r="B1744" s="9" t="e">
        <f>#VALUE!</f>
        <v>#VALUE!</v>
      </c>
      <c r="C1744" s="8"/>
      <c r="D1744" s="8"/>
      <c r="E1744" s="8"/>
      <c r="F1744" s="8"/>
      <c r="G1744" s="8"/>
      <c r="H1744" s="8"/>
      <c r="I1744" s="8"/>
      <c r="J1744" s="8"/>
      <c r="K1744" s="10"/>
      <c r="L1744" s="8"/>
      <c r="M1744" s="5" t="str">
        <f>IF(OR(K1744="работник из числа профессорско-преподавательского состава оу впо",K1744="работник из числа профессорско-преподавательского состава оу дпо (повышения квалификации) специалистов",K1744="старший воспитатель доу",K1744="старший воспитатель оу дод и дома ребенка",K1744="педагог-психолог",K1744="социальный педагог",K1744="педагог-организатор",K1744="мастер производственного обучения",K1744="старший вожатый",K1744="инструктор по труду",K1744="методист оу",K1744="старший методист оу",K1744="тьютор оу (за исключением тьюторов, занятых в сфере впо и дпо)",K1744="руководитель физического воспитания оу, реализующего образовательные программы нпо и спо",K1744="преподаватель-организатор ОБЖ, допризывной подготовки",K1744="инструктор-методист оу дод спортивного профиля",K1744="старший инструктор-методист оу дод спортивного профиля",K1744="воспитатель в доу",K1744="воспитатель в дошкольной группе оу и оу для детей дошкольного и младшего школьного возраста"),36,список!AH1744)</f>
        <v xml:space="preserve"> </v>
      </c>
      <c r="N1744" s="6" t="str">
        <f t="shared" si="27"/>
        <v xml:space="preserve"> </v>
      </c>
      <c r="O1744" s="8"/>
      <c r="P1744" s="8"/>
      <c r="Q1744" s="8"/>
      <c r="R1744" s="8"/>
    </row>
    <row r="1745" spans="1:18" x14ac:dyDescent="0.25">
      <c r="A1745" s="8"/>
      <c r="B1745" s="9" t="e">
        <f>#VALUE!</f>
        <v>#VALUE!</v>
      </c>
      <c r="C1745" s="8"/>
      <c r="D1745" s="8"/>
      <c r="E1745" s="8"/>
      <c r="F1745" s="8"/>
      <c r="G1745" s="8"/>
      <c r="H1745" s="8"/>
      <c r="I1745" s="8"/>
      <c r="J1745" s="8"/>
      <c r="K1745" s="10"/>
      <c r="L1745" s="8"/>
      <c r="M1745" s="5" t="str">
        <f>IF(OR(K1745="работник из числа профессорско-преподавательского состава оу впо",K1745="работник из числа профессорско-преподавательского состава оу дпо (повышения квалификации) специалистов",K1745="старший воспитатель доу",K1745="старший воспитатель оу дод и дома ребенка",K1745="педагог-психолог",K1745="социальный педагог",K1745="педагог-организатор",K1745="мастер производственного обучения",K1745="старший вожатый",K1745="инструктор по труду",K1745="методист оу",K1745="старший методист оу",K1745="тьютор оу (за исключением тьюторов, занятых в сфере впо и дпо)",K1745="руководитель физического воспитания оу, реализующего образовательные программы нпо и спо",K1745="преподаватель-организатор ОБЖ, допризывной подготовки",K1745="инструктор-методист оу дод спортивного профиля",K1745="старший инструктор-методист оу дод спортивного профиля",K1745="воспитатель в доу",K1745="воспитатель в дошкольной группе оу и оу для детей дошкольного и младшего школьного возраста"),36,список!AH1745)</f>
        <v xml:space="preserve"> </v>
      </c>
      <c r="N1745" s="6" t="str">
        <f t="shared" si="27"/>
        <v xml:space="preserve"> </v>
      </c>
      <c r="O1745" s="8"/>
      <c r="P1745" s="8"/>
      <c r="Q1745" s="8"/>
      <c r="R1745" s="8"/>
    </row>
    <row r="1746" spans="1:18" x14ac:dyDescent="0.25">
      <c r="A1746" s="8"/>
      <c r="B1746" s="9" t="e">
        <f>#VALUE!</f>
        <v>#VALUE!</v>
      </c>
      <c r="C1746" s="8"/>
      <c r="D1746" s="8"/>
      <c r="E1746" s="8"/>
      <c r="F1746" s="8"/>
      <c r="G1746" s="8"/>
      <c r="H1746" s="8"/>
      <c r="I1746" s="8"/>
      <c r="J1746" s="8"/>
      <c r="K1746" s="10"/>
      <c r="L1746" s="8"/>
      <c r="M1746" s="5" t="str">
        <f>IF(OR(K1746="работник из числа профессорско-преподавательского состава оу впо",K1746="работник из числа профессорско-преподавательского состава оу дпо (повышения квалификации) специалистов",K1746="старший воспитатель доу",K1746="старший воспитатель оу дод и дома ребенка",K1746="педагог-психолог",K1746="социальный педагог",K1746="педагог-организатор",K1746="мастер производственного обучения",K1746="старший вожатый",K1746="инструктор по труду",K1746="методист оу",K1746="старший методист оу",K1746="тьютор оу (за исключением тьюторов, занятых в сфере впо и дпо)",K1746="руководитель физического воспитания оу, реализующего образовательные программы нпо и спо",K1746="преподаватель-организатор ОБЖ, допризывной подготовки",K1746="инструктор-методист оу дод спортивного профиля",K1746="старший инструктор-методист оу дод спортивного профиля",K1746="воспитатель в доу",K1746="воспитатель в дошкольной группе оу и оу для детей дошкольного и младшего школьного возраста"),36,список!AH1746)</f>
        <v xml:space="preserve"> </v>
      </c>
      <c r="N1746" s="6" t="str">
        <f t="shared" si="27"/>
        <v xml:space="preserve"> </v>
      </c>
      <c r="O1746" s="8"/>
      <c r="P1746" s="8"/>
      <c r="Q1746" s="8"/>
      <c r="R1746" s="8"/>
    </row>
    <row r="1747" spans="1:18" x14ac:dyDescent="0.25">
      <c r="A1747" s="8"/>
      <c r="B1747" s="9" t="e">
        <f>#VALUE!</f>
        <v>#VALUE!</v>
      </c>
      <c r="C1747" s="8"/>
      <c r="D1747" s="8"/>
      <c r="E1747" s="8"/>
      <c r="F1747" s="8"/>
      <c r="G1747" s="8"/>
      <c r="H1747" s="8"/>
      <c r="I1747" s="8"/>
      <c r="J1747" s="8"/>
      <c r="K1747" s="10"/>
      <c r="L1747" s="8"/>
      <c r="M1747" s="5" t="str">
        <f>IF(OR(K1747="работник из числа профессорско-преподавательского состава оу впо",K1747="работник из числа профессорско-преподавательского состава оу дпо (повышения квалификации) специалистов",K1747="старший воспитатель доу",K1747="старший воспитатель оу дод и дома ребенка",K1747="педагог-психолог",K1747="социальный педагог",K1747="педагог-организатор",K1747="мастер производственного обучения",K1747="старший вожатый",K1747="инструктор по труду",K1747="методист оу",K1747="старший методист оу",K1747="тьютор оу (за исключением тьюторов, занятых в сфере впо и дпо)",K1747="руководитель физического воспитания оу, реализующего образовательные программы нпо и спо",K1747="преподаватель-организатор ОБЖ, допризывной подготовки",K1747="инструктор-методист оу дод спортивного профиля",K1747="старший инструктор-методист оу дод спортивного профиля",K1747="воспитатель в доу",K1747="воспитатель в дошкольной группе оу и оу для детей дошкольного и младшего школьного возраста"),36,список!AH1747)</f>
        <v xml:space="preserve"> </v>
      </c>
      <c r="N1747" s="6" t="str">
        <f t="shared" si="27"/>
        <v xml:space="preserve"> </v>
      </c>
      <c r="O1747" s="8"/>
      <c r="P1747" s="8"/>
      <c r="Q1747" s="8"/>
      <c r="R1747" s="8"/>
    </row>
    <row r="1748" spans="1:18" x14ac:dyDescent="0.25">
      <c r="A1748" s="8"/>
      <c r="B1748" s="9" t="e">
        <f>#VALUE!</f>
        <v>#VALUE!</v>
      </c>
      <c r="C1748" s="8"/>
      <c r="D1748" s="8"/>
      <c r="E1748" s="8"/>
      <c r="F1748" s="8"/>
      <c r="G1748" s="8"/>
      <c r="H1748" s="8"/>
      <c r="I1748" s="8"/>
      <c r="J1748" s="8"/>
      <c r="K1748" s="10"/>
      <c r="L1748" s="8"/>
      <c r="M1748" s="5" t="str">
        <f>IF(OR(K1748="работник из числа профессорско-преподавательского состава оу впо",K1748="работник из числа профессорско-преподавательского состава оу дпо (повышения квалификации) специалистов",K1748="старший воспитатель доу",K1748="старший воспитатель оу дод и дома ребенка",K1748="педагог-психолог",K1748="социальный педагог",K1748="педагог-организатор",K1748="мастер производственного обучения",K1748="старший вожатый",K1748="инструктор по труду",K1748="методист оу",K1748="старший методист оу",K1748="тьютор оу (за исключением тьюторов, занятых в сфере впо и дпо)",K1748="руководитель физического воспитания оу, реализующего образовательные программы нпо и спо",K1748="преподаватель-организатор ОБЖ, допризывной подготовки",K1748="инструктор-методист оу дод спортивного профиля",K1748="старший инструктор-методист оу дод спортивного профиля",K1748="воспитатель в доу",K1748="воспитатель в дошкольной группе оу и оу для детей дошкольного и младшего школьного возраста"),36,список!AH1748)</f>
        <v xml:space="preserve"> </v>
      </c>
      <c r="N1748" s="6" t="str">
        <f t="shared" si="27"/>
        <v xml:space="preserve"> </v>
      </c>
      <c r="O1748" s="8"/>
      <c r="P1748" s="8"/>
      <c r="Q1748" s="8"/>
      <c r="R1748" s="8"/>
    </row>
    <row r="1749" spans="1:18" x14ac:dyDescent="0.25">
      <c r="A1749" s="8"/>
      <c r="B1749" s="9" t="e">
        <f>#VALUE!</f>
        <v>#VALUE!</v>
      </c>
      <c r="C1749" s="8"/>
      <c r="D1749" s="8"/>
      <c r="E1749" s="8"/>
      <c r="F1749" s="8"/>
      <c r="G1749" s="8"/>
      <c r="H1749" s="8"/>
      <c r="I1749" s="8"/>
      <c r="J1749" s="8"/>
      <c r="K1749" s="10"/>
      <c r="L1749" s="8"/>
      <c r="M1749" s="5" t="str">
        <f>IF(OR(K1749="работник из числа профессорско-преподавательского состава оу впо",K1749="работник из числа профессорско-преподавательского состава оу дпо (повышения квалификации) специалистов",K1749="старший воспитатель доу",K1749="старший воспитатель оу дод и дома ребенка",K1749="педагог-психолог",K1749="социальный педагог",K1749="педагог-организатор",K1749="мастер производственного обучения",K1749="старший вожатый",K1749="инструктор по труду",K1749="методист оу",K1749="старший методист оу",K1749="тьютор оу (за исключением тьюторов, занятых в сфере впо и дпо)",K1749="руководитель физического воспитания оу, реализующего образовательные программы нпо и спо",K1749="преподаватель-организатор ОБЖ, допризывной подготовки",K1749="инструктор-методист оу дод спортивного профиля",K1749="старший инструктор-методист оу дод спортивного профиля",K1749="воспитатель в доу",K1749="воспитатель в дошкольной группе оу и оу для детей дошкольного и младшего школьного возраста"),36,список!AH1749)</f>
        <v xml:space="preserve"> </v>
      </c>
      <c r="N1749" s="6" t="str">
        <f t="shared" si="27"/>
        <v xml:space="preserve"> </v>
      </c>
      <c r="O1749" s="8"/>
      <c r="P1749" s="8"/>
      <c r="Q1749" s="8"/>
      <c r="R1749" s="8"/>
    </row>
    <row r="1750" spans="1:18" x14ac:dyDescent="0.25">
      <c r="A1750" s="8"/>
      <c r="B1750" s="9" t="e">
        <f>#VALUE!</f>
        <v>#VALUE!</v>
      </c>
      <c r="C1750" s="8"/>
      <c r="D1750" s="8"/>
      <c r="E1750" s="8"/>
      <c r="F1750" s="8"/>
      <c r="G1750" s="8"/>
      <c r="H1750" s="8"/>
      <c r="I1750" s="8"/>
      <c r="J1750" s="8"/>
      <c r="K1750" s="10"/>
      <c r="L1750" s="8"/>
      <c r="M1750" s="5" t="str">
        <f>IF(OR(K1750="работник из числа профессорско-преподавательского состава оу впо",K1750="работник из числа профессорско-преподавательского состава оу дпо (повышения квалификации) специалистов",K1750="старший воспитатель доу",K1750="старший воспитатель оу дод и дома ребенка",K1750="педагог-психолог",K1750="социальный педагог",K1750="педагог-организатор",K1750="мастер производственного обучения",K1750="старший вожатый",K1750="инструктор по труду",K1750="методист оу",K1750="старший методист оу",K1750="тьютор оу (за исключением тьюторов, занятых в сфере впо и дпо)",K1750="руководитель физического воспитания оу, реализующего образовательные программы нпо и спо",K1750="преподаватель-организатор ОБЖ, допризывной подготовки",K1750="инструктор-методист оу дод спортивного профиля",K1750="старший инструктор-методист оу дод спортивного профиля",K1750="воспитатель в доу",K1750="воспитатель в дошкольной группе оу и оу для детей дошкольного и младшего школьного возраста"),36,список!AH1750)</f>
        <v xml:space="preserve"> </v>
      </c>
      <c r="N1750" s="6" t="str">
        <f t="shared" si="27"/>
        <v xml:space="preserve"> </v>
      </c>
      <c r="O1750" s="8"/>
      <c r="P1750" s="8"/>
      <c r="Q1750" s="8"/>
      <c r="R1750" s="8"/>
    </row>
    <row r="1751" spans="1:18" x14ac:dyDescent="0.25">
      <c r="A1751" s="8"/>
      <c r="B1751" s="9" t="e">
        <f>#VALUE!</f>
        <v>#VALUE!</v>
      </c>
      <c r="C1751" s="8"/>
      <c r="D1751" s="8"/>
      <c r="E1751" s="8"/>
      <c r="F1751" s="8"/>
      <c r="G1751" s="8"/>
      <c r="H1751" s="8"/>
      <c r="I1751" s="8"/>
      <c r="J1751" s="8"/>
      <c r="K1751" s="10"/>
      <c r="L1751" s="8"/>
      <c r="M1751" s="5" t="str">
        <f>IF(OR(K1751="работник из числа профессорско-преподавательского состава оу впо",K1751="работник из числа профессорско-преподавательского состава оу дпо (повышения квалификации) специалистов",K1751="старший воспитатель доу",K1751="старший воспитатель оу дод и дома ребенка",K1751="педагог-психолог",K1751="социальный педагог",K1751="педагог-организатор",K1751="мастер производственного обучения",K1751="старший вожатый",K1751="инструктор по труду",K1751="методист оу",K1751="старший методист оу",K1751="тьютор оу (за исключением тьюторов, занятых в сфере впо и дпо)",K1751="руководитель физического воспитания оу, реализующего образовательные программы нпо и спо",K1751="преподаватель-организатор ОБЖ, допризывной подготовки",K1751="инструктор-методист оу дод спортивного профиля",K1751="старший инструктор-методист оу дод спортивного профиля",K1751="воспитатель в доу",K1751="воспитатель в дошкольной группе оу и оу для детей дошкольного и младшего школьного возраста"),36,список!AH1751)</f>
        <v xml:space="preserve"> </v>
      </c>
      <c r="N1751" s="6" t="str">
        <f t="shared" si="27"/>
        <v xml:space="preserve"> </v>
      </c>
      <c r="O1751" s="8"/>
      <c r="P1751" s="8"/>
      <c r="Q1751" s="8"/>
      <c r="R1751" s="8"/>
    </row>
    <row r="1752" spans="1:18" x14ac:dyDescent="0.25">
      <c r="A1752" s="8"/>
      <c r="B1752" s="9" t="e">
        <f>#VALUE!</f>
        <v>#VALUE!</v>
      </c>
      <c r="C1752" s="8"/>
      <c r="D1752" s="8"/>
      <c r="E1752" s="8"/>
      <c r="F1752" s="8"/>
      <c r="G1752" s="8"/>
      <c r="H1752" s="8"/>
      <c r="I1752" s="8"/>
      <c r="J1752" s="8"/>
      <c r="K1752" s="10"/>
      <c r="L1752" s="8"/>
      <c r="M1752" s="5" t="str">
        <f>IF(OR(K1752="работник из числа профессорско-преподавательского состава оу впо",K1752="работник из числа профессорско-преподавательского состава оу дпо (повышения квалификации) специалистов",K1752="старший воспитатель доу",K1752="старший воспитатель оу дод и дома ребенка",K1752="педагог-психолог",K1752="социальный педагог",K1752="педагог-организатор",K1752="мастер производственного обучения",K1752="старший вожатый",K1752="инструктор по труду",K1752="методист оу",K1752="старший методист оу",K1752="тьютор оу (за исключением тьюторов, занятых в сфере впо и дпо)",K1752="руководитель физического воспитания оу, реализующего образовательные программы нпо и спо",K1752="преподаватель-организатор ОБЖ, допризывной подготовки",K1752="инструктор-методист оу дод спортивного профиля",K1752="старший инструктор-методист оу дод спортивного профиля",K1752="воспитатель в доу",K1752="воспитатель в дошкольной группе оу и оу для детей дошкольного и младшего школьного возраста"),36,список!AH1752)</f>
        <v xml:space="preserve"> </v>
      </c>
      <c r="N1752" s="6" t="str">
        <f t="shared" si="27"/>
        <v xml:space="preserve"> </v>
      </c>
      <c r="O1752" s="8"/>
      <c r="P1752" s="8"/>
      <c r="Q1752" s="8"/>
      <c r="R1752" s="8"/>
    </row>
    <row r="1753" spans="1:18" x14ac:dyDescent="0.25">
      <c r="A1753" s="8"/>
      <c r="B1753" s="9" t="e">
        <f>#VALUE!</f>
        <v>#VALUE!</v>
      </c>
      <c r="C1753" s="8"/>
      <c r="D1753" s="8"/>
      <c r="E1753" s="8"/>
      <c r="F1753" s="8"/>
      <c r="G1753" s="8"/>
      <c r="H1753" s="8"/>
      <c r="I1753" s="8"/>
      <c r="J1753" s="8"/>
      <c r="K1753" s="10"/>
      <c r="L1753" s="8"/>
      <c r="M1753" s="5" t="str">
        <f>IF(OR(K1753="работник из числа профессорско-преподавательского состава оу впо",K1753="работник из числа профессорско-преподавательского состава оу дпо (повышения квалификации) специалистов",K1753="старший воспитатель доу",K1753="старший воспитатель оу дод и дома ребенка",K1753="педагог-психолог",K1753="социальный педагог",K1753="педагог-организатор",K1753="мастер производственного обучения",K1753="старший вожатый",K1753="инструктор по труду",K1753="методист оу",K1753="старший методист оу",K1753="тьютор оу (за исключением тьюторов, занятых в сфере впо и дпо)",K1753="руководитель физического воспитания оу, реализующего образовательные программы нпо и спо",K1753="преподаватель-организатор ОБЖ, допризывной подготовки",K1753="инструктор-методист оу дод спортивного профиля",K1753="старший инструктор-методист оу дод спортивного профиля",K1753="воспитатель в доу",K1753="воспитатель в дошкольной группе оу и оу для детей дошкольного и младшего школьного возраста"),36,список!AH1753)</f>
        <v xml:space="preserve"> </v>
      </c>
      <c r="N1753" s="6" t="str">
        <f t="shared" si="27"/>
        <v xml:space="preserve"> </v>
      </c>
      <c r="O1753" s="8"/>
      <c r="P1753" s="8"/>
      <c r="Q1753" s="8"/>
      <c r="R1753" s="8"/>
    </row>
    <row r="1754" spans="1:18" x14ac:dyDescent="0.25">
      <c r="A1754" s="8"/>
      <c r="B1754" s="9" t="e">
        <f>#VALUE!</f>
        <v>#VALUE!</v>
      </c>
      <c r="C1754" s="8"/>
      <c r="D1754" s="8"/>
      <c r="E1754" s="8"/>
      <c r="F1754" s="8"/>
      <c r="G1754" s="8"/>
      <c r="H1754" s="8"/>
      <c r="I1754" s="8"/>
      <c r="J1754" s="8"/>
      <c r="K1754" s="10"/>
      <c r="L1754" s="8"/>
      <c r="M1754" s="5" t="str">
        <f>IF(OR(K1754="работник из числа профессорско-преподавательского состава оу впо",K1754="работник из числа профессорско-преподавательского состава оу дпо (повышения квалификации) специалистов",K1754="старший воспитатель доу",K1754="старший воспитатель оу дод и дома ребенка",K1754="педагог-психолог",K1754="социальный педагог",K1754="педагог-организатор",K1754="мастер производственного обучения",K1754="старший вожатый",K1754="инструктор по труду",K1754="методист оу",K1754="старший методист оу",K1754="тьютор оу (за исключением тьюторов, занятых в сфере впо и дпо)",K1754="руководитель физического воспитания оу, реализующего образовательные программы нпо и спо",K1754="преподаватель-организатор ОБЖ, допризывной подготовки",K1754="инструктор-методист оу дод спортивного профиля",K1754="старший инструктор-методист оу дод спортивного профиля",K1754="воспитатель в доу",K1754="воспитатель в дошкольной группе оу и оу для детей дошкольного и младшего школьного возраста"),36,список!AH1754)</f>
        <v xml:space="preserve"> </v>
      </c>
      <c r="N1754" s="6" t="str">
        <f t="shared" si="27"/>
        <v xml:space="preserve"> </v>
      </c>
      <c r="O1754" s="8"/>
      <c r="P1754" s="8"/>
      <c r="Q1754" s="8"/>
      <c r="R1754" s="8"/>
    </row>
    <row r="1755" spans="1:18" x14ac:dyDescent="0.25">
      <c r="A1755" s="8"/>
      <c r="B1755" s="9" t="e">
        <f>#VALUE!</f>
        <v>#VALUE!</v>
      </c>
      <c r="C1755" s="8"/>
      <c r="D1755" s="8"/>
      <c r="E1755" s="8"/>
      <c r="F1755" s="8"/>
      <c r="G1755" s="8"/>
      <c r="H1755" s="8"/>
      <c r="I1755" s="8"/>
      <c r="J1755" s="8"/>
      <c r="K1755" s="10"/>
      <c r="L1755" s="8"/>
      <c r="M1755" s="5" t="str">
        <f>IF(OR(K1755="работник из числа профессорско-преподавательского состава оу впо",K1755="работник из числа профессорско-преподавательского состава оу дпо (повышения квалификации) специалистов",K1755="старший воспитатель доу",K1755="старший воспитатель оу дод и дома ребенка",K1755="педагог-психолог",K1755="социальный педагог",K1755="педагог-организатор",K1755="мастер производственного обучения",K1755="старший вожатый",K1755="инструктор по труду",K1755="методист оу",K1755="старший методист оу",K1755="тьютор оу (за исключением тьюторов, занятых в сфере впо и дпо)",K1755="руководитель физического воспитания оу, реализующего образовательные программы нпо и спо",K1755="преподаватель-организатор ОБЖ, допризывной подготовки",K1755="инструктор-методист оу дод спортивного профиля",K1755="старший инструктор-методист оу дод спортивного профиля",K1755="воспитатель в доу",K1755="воспитатель в дошкольной группе оу и оу для детей дошкольного и младшего школьного возраста"),36,список!AH1755)</f>
        <v xml:space="preserve"> </v>
      </c>
      <c r="N1755" s="6" t="str">
        <f t="shared" si="27"/>
        <v xml:space="preserve"> </v>
      </c>
      <c r="O1755" s="8"/>
      <c r="P1755" s="8"/>
      <c r="Q1755" s="8"/>
      <c r="R1755" s="8"/>
    </row>
    <row r="1756" spans="1:18" x14ac:dyDescent="0.25">
      <c r="A1756" s="8"/>
      <c r="B1756" s="9" t="e">
        <f>#VALUE!</f>
        <v>#VALUE!</v>
      </c>
      <c r="C1756" s="8"/>
      <c r="D1756" s="8"/>
      <c r="E1756" s="8"/>
      <c r="F1756" s="8"/>
      <c r="G1756" s="8"/>
      <c r="H1756" s="8"/>
      <c r="I1756" s="8"/>
      <c r="J1756" s="8"/>
      <c r="K1756" s="10"/>
      <c r="L1756" s="8"/>
      <c r="M1756" s="5" t="str">
        <f>IF(OR(K1756="работник из числа профессорско-преподавательского состава оу впо",K1756="работник из числа профессорско-преподавательского состава оу дпо (повышения квалификации) специалистов",K1756="старший воспитатель доу",K1756="старший воспитатель оу дод и дома ребенка",K1756="педагог-психолог",K1756="социальный педагог",K1756="педагог-организатор",K1756="мастер производственного обучения",K1756="старший вожатый",K1756="инструктор по труду",K1756="методист оу",K1756="старший методист оу",K1756="тьютор оу (за исключением тьюторов, занятых в сфере впо и дпо)",K1756="руководитель физического воспитания оу, реализующего образовательные программы нпо и спо",K1756="преподаватель-организатор ОБЖ, допризывной подготовки",K1756="инструктор-методист оу дод спортивного профиля",K1756="старший инструктор-методист оу дод спортивного профиля",K1756="воспитатель в доу",K1756="воспитатель в дошкольной группе оу и оу для детей дошкольного и младшего школьного возраста"),36,список!AH1756)</f>
        <v xml:space="preserve"> </v>
      </c>
      <c r="N1756" s="6" t="str">
        <f t="shared" si="27"/>
        <v xml:space="preserve"> </v>
      </c>
      <c r="O1756" s="8"/>
      <c r="P1756" s="8"/>
      <c r="Q1756" s="8"/>
      <c r="R1756" s="8"/>
    </row>
    <row r="1757" spans="1:18" x14ac:dyDescent="0.25">
      <c r="A1757" s="8"/>
      <c r="B1757" s="9" t="e">
        <f>#VALUE!</f>
        <v>#VALUE!</v>
      </c>
      <c r="C1757" s="8"/>
      <c r="D1757" s="8"/>
      <c r="E1757" s="8"/>
      <c r="F1757" s="8"/>
      <c r="G1757" s="8"/>
      <c r="H1757" s="8"/>
      <c r="I1757" s="8"/>
      <c r="J1757" s="8"/>
      <c r="K1757" s="10"/>
      <c r="L1757" s="8"/>
      <c r="M1757" s="5" t="str">
        <f>IF(OR(K1757="работник из числа профессорско-преподавательского состава оу впо",K1757="работник из числа профессорско-преподавательского состава оу дпо (повышения квалификации) специалистов",K1757="старший воспитатель доу",K1757="старший воспитатель оу дод и дома ребенка",K1757="педагог-психолог",K1757="социальный педагог",K1757="педагог-организатор",K1757="мастер производственного обучения",K1757="старший вожатый",K1757="инструктор по труду",K1757="методист оу",K1757="старший методист оу",K1757="тьютор оу (за исключением тьюторов, занятых в сфере впо и дпо)",K1757="руководитель физического воспитания оу, реализующего образовательные программы нпо и спо",K1757="преподаватель-организатор ОБЖ, допризывной подготовки",K1757="инструктор-методист оу дод спортивного профиля",K1757="старший инструктор-методист оу дод спортивного профиля",K1757="воспитатель в доу",K1757="воспитатель в дошкольной группе оу и оу для детей дошкольного и младшего школьного возраста"),36,список!AH1757)</f>
        <v xml:space="preserve"> </v>
      </c>
      <c r="N1757" s="6" t="str">
        <f t="shared" si="27"/>
        <v xml:space="preserve"> </v>
      </c>
      <c r="O1757" s="8"/>
      <c r="P1757" s="8"/>
      <c r="Q1757" s="8"/>
      <c r="R1757" s="8"/>
    </row>
    <row r="1758" spans="1:18" x14ac:dyDescent="0.25">
      <c r="A1758" s="8"/>
      <c r="B1758" s="9" t="e">
        <f>#VALUE!</f>
        <v>#VALUE!</v>
      </c>
      <c r="C1758" s="8"/>
      <c r="D1758" s="8"/>
      <c r="E1758" s="8"/>
      <c r="F1758" s="8"/>
      <c r="G1758" s="8"/>
      <c r="H1758" s="8"/>
      <c r="I1758" s="8"/>
      <c r="J1758" s="8"/>
      <c r="K1758" s="10"/>
      <c r="L1758" s="8"/>
      <c r="M1758" s="5" t="str">
        <f>IF(OR(K1758="работник из числа профессорско-преподавательского состава оу впо",K1758="работник из числа профессорско-преподавательского состава оу дпо (повышения квалификации) специалистов",K1758="старший воспитатель доу",K1758="старший воспитатель оу дод и дома ребенка",K1758="педагог-психолог",K1758="социальный педагог",K1758="педагог-организатор",K1758="мастер производственного обучения",K1758="старший вожатый",K1758="инструктор по труду",K1758="методист оу",K1758="старший методист оу",K1758="тьютор оу (за исключением тьюторов, занятых в сфере впо и дпо)",K1758="руководитель физического воспитания оу, реализующего образовательные программы нпо и спо",K1758="преподаватель-организатор ОБЖ, допризывной подготовки",K1758="инструктор-методист оу дод спортивного профиля",K1758="старший инструктор-методист оу дод спортивного профиля",K1758="воспитатель в доу",K1758="воспитатель в дошкольной группе оу и оу для детей дошкольного и младшего школьного возраста"),36,список!AH1758)</f>
        <v xml:space="preserve"> </v>
      </c>
      <c r="N1758" s="6" t="str">
        <f t="shared" si="27"/>
        <v xml:space="preserve"> </v>
      </c>
      <c r="O1758" s="8"/>
      <c r="P1758" s="8"/>
      <c r="Q1758" s="8"/>
      <c r="R1758" s="8"/>
    </row>
    <row r="1759" spans="1:18" x14ac:dyDescent="0.25">
      <c r="A1759" s="8"/>
      <c r="B1759" s="9" t="e">
        <f>#VALUE!</f>
        <v>#VALUE!</v>
      </c>
      <c r="C1759" s="8"/>
      <c r="D1759" s="8"/>
      <c r="E1759" s="8"/>
      <c r="F1759" s="8"/>
      <c r="G1759" s="8"/>
      <c r="H1759" s="8"/>
      <c r="I1759" s="8"/>
      <c r="J1759" s="8"/>
      <c r="K1759" s="10"/>
      <c r="L1759" s="8"/>
      <c r="M1759" s="5" t="str">
        <f>IF(OR(K1759="работник из числа профессорско-преподавательского состава оу впо",K1759="работник из числа профессорско-преподавательского состава оу дпо (повышения квалификации) специалистов",K1759="старший воспитатель доу",K1759="старший воспитатель оу дод и дома ребенка",K1759="педагог-психолог",K1759="социальный педагог",K1759="педагог-организатор",K1759="мастер производственного обучения",K1759="старший вожатый",K1759="инструктор по труду",K1759="методист оу",K1759="старший методист оу",K1759="тьютор оу (за исключением тьюторов, занятых в сфере впо и дпо)",K1759="руководитель физического воспитания оу, реализующего образовательные программы нпо и спо",K1759="преподаватель-организатор ОБЖ, допризывной подготовки",K1759="инструктор-методист оу дод спортивного профиля",K1759="старший инструктор-методист оу дод спортивного профиля",K1759="воспитатель в доу",K1759="воспитатель в дошкольной группе оу и оу для детей дошкольного и младшего школьного возраста"),36,список!AH1759)</f>
        <v xml:space="preserve"> </v>
      </c>
      <c r="N1759" s="6" t="str">
        <f t="shared" si="27"/>
        <v xml:space="preserve"> </v>
      </c>
      <c r="O1759" s="8"/>
      <c r="P1759" s="8"/>
      <c r="Q1759" s="8"/>
      <c r="R1759" s="8"/>
    </row>
    <row r="1760" spans="1:18" x14ac:dyDescent="0.25">
      <c r="A1760" s="8"/>
      <c r="B1760" s="9" t="e">
        <f>#VALUE!</f>
        <v>#VALUE!</v>
      </c>
      <c r="C1760" s="8"/>
      <c r="D1760" s="8"/>
      <c r="E1760" s="8"/>
      <c r="F1760" s="8"/>
      <c r="G1760" s="8"/>
      <c r="H1760" s="8"/>
      <c r="I1760" s="8"/>
      <c r="J1760" s="8"/>
      <c r="K1760" s="10"/>
      <c r="L1760" s="8"/>
      <c r="M1760" s="5" t="str">
        <f>IF(OR(K1760="работник из числа профессорско-преподавательского состава оу впо",K1760="работник из числа профессорско-преподавательского состава оу дпо (повышения квалификации) специалистов",K1760="старший воспитатель доу",K1760="старший воспитатель оу дод и дома ребенка",K1760="педагог-психолог",K1760="социальный педагог",K1760="педагог-организатор",K1760="мастер производственного обучения",K1760="старший вожатый",K1760="инструктор по труду",K1760="методист оу",K1760="старший методист оу",K1760="тьютор оу (за исключением тьюторов, занятых в сфере впо и дпо)",K1760="руководитель физического воспитания оу, реализующего образовательные программы нпо и спо",K1760="преподаватель-организатор ОБЖ, допризывной подготовки",K1760="инструктор-методист оу дод спортивного профиля",K1760="старший инструктор-методист оу дод спортивного профиля",K1760="воспитатель в доу",K1760="воспитатель в дошкольной группе оу и оу для детей дошкольного и младшего школьного возраста"),36,список!AH1760)</f>
        <v xml:space="preserve"> </v>
      </c>
      <c r="N1760" s="6" t="str">
        <f t="shared" si="27"/>
        <v xml:space="preserve"> </v>
      </c>
      <c r="O1760" s="8"/>
      <c r="P1760" s="8"/>
      <c r="Q1760" s="8"/>
      <c r="R1760" s="8"/>
    </row>
    <row r="1761" spans="1:18" x14ac:dyDescent="0.25">
      <c r="A1761" s="8"/>
      <c r="B1761" s="9" t="e">
        <f>#VALUE!</f>
        <v>#VALUE!</v>
      </c>
      <c r="C1761" s="8"/>
      <c r="D1761" s="8"/>
      <c r="E1761" s="8"/>
      <c r="F1761" s="8"/>
      <c r="G1761" s="8"/>
      <c r="H1761" s="8"/>
      <c r="I1761" s="8"/>
      <c r="J1761" s="8"/>
      <c r="K1761" s="10"/>
      <c r="L1761" s="8"/>
      <c r="M1761" s="5" t="str">
        <f>IF(OR(K1761="работник из числа профессорско-преподавательского состава оу впо",K1761="работник из числа профессорско-преподавательского состава оу дпо (повышения квалификации) специалистов",K1761="старший воспитатель доу",K1761="старший воспитатель оу дод и дома ребенка",K1761="педагог-психолог",K1761="социальный педагог",K1761="педагог-организатор",K1761="мастер производственного обучения",K1761="старший вожатый",K1761="инструктор по труду",K1761="методист оу",K1761="старший методист оу",K1761="тьютор оу (за исключением тьюторов, занятых в сфере впо и дпо)",K1761="руководитель физического воспитания оу, реализующего образовательные программы нпо и спо",K1761="преподаватель-организатор ОБЖ, допризывной подготовки",K1761="инструктор-методист оу дод спортивного профиля",K1761="старший инструктор-методист оу дод спортивного профиля",K1761="воспитатель в доу",K1761="воспитатель в дошкольной группе оу и оу для детей дошкольного и младшего школьного возраста"),36,список!AH1761)</f>
        <v xml:space="preserve"> </v>
      </c>
      <c r="N1761" s="6" t="str">
        <f t="shared" si="27"/>
        <v xml:space="preserve"> </v>
      </c>
      <c r="O1761" s="8"/>
      <c r="P1761" s="8"/>
      <c r="Q1761" s="8"/>
      <c r="R1761" s="8"/>
    </row>
    <row r="1762" spans="1:18" x14ac:dyDescent="0.25">
      <c r="A1762" s="8"/>
      <c r="B1762" s="9" t="e">
        <f>#VALUE!</f>
        <v>#VALUE!</v>
      </c>
      <c r="C1762" s="8"/>
      <c r="D1762" s="8"/>
      <c r="E1762" s="8"/>
      <c r="F1762" s="8"/>
      <c r="G1762" s="8"/>
      <c r="H1762" s="8"/>
      <c r="I1762" s="8"/>
      <c r="J1762" s="8"/>
      <c r="K1762" s="10"/>
      <c r="L1762" s="8"/>
      <c r="M1762" s="5" t="str">
        <f>IF(OR(K1762="работник из числа профессорско-преподавательского состава оу впо",K1762="работник из числа профессорско-преподавательского состава оу дпо (повышения квалификации) специалистов",K1762="старший воспитатель доу",K1762="старший воспитатель оу дод и дома ребенка",K1762="педагог-психолог",K1762="социальный педагог",K1762="педагог-организатор",K1762="мастер производственного обучения",K1762="старший вожатый",K1762="инструктор по труду",K1762="методист оу",K1762="старший методист оу",K1762="тьютор оу (за исключением тьюторов, занятых в сфере впо и дпо)",K1762="руководитель физического воспитания оу, реализующего образовательные программы нпо и спо",K1762="преподаватель-организатор ОБЖ, допризывной подготовки",K1762="инструктор-методист оу дод спортивного профиля",K1762="старший инструктор-методист оу дод спортивного профиля",K1762="воспитатель в доу",K1762="воспитатель в дошкольной группе оу и оу для детей дошкольного и младшего школьного возраста"),36,список!AH1762)</f>
        <v xml:space="preserve"> </v>
      </c>
      <c r="N1762" s="6" t="str">
        <f t="shared" si="27"/>
        <v xml:space="preserve"> </v>
      </c>
      <c r="O1762" s="8"/>
      <c r="P1762" s="8"/>
      <c r="Q1762" s="8"/>
      <c r="R1762" s="8"/>
    </row>
    <row r="1763" spans="1:18" x14ac:dyDescent="0.25">
      <c r="A1763" s="8"/>
      <c r="B1763" s="9" t="e">
        <f>#VALUE!</f>
        <v>#VALUE!</v>
      </c>
      <c r="C1763" s="8"/>
      <c r="D1763" s="8"/>
      <c r="E1763" s="8"/>
      <c r="F1763" s="8"/>
      <c r="G1763" s="8"/>
      <c r="H1763" s="8"/>
      <c r="I1763" s="8"/>
      <c r="J1763" s="8"/>
      <c r="K1763" s="10"/>
      <c r="L1763" s="8"/>
      <c r="M1763" s="5" t="str">
        <f>IF(OR(K1763="работник из числа профессорско-преподавательского состава оу впо",K1763="работник из числа профессорско-преподавательского состава оу дпо (повышения квалификации) специалистов",K1763="старший воспитатель доу",K1763="старший воспитатель оу дод и дома ребенка",K1763="педагог-психолог",K1763="социальный педагог",K1763="педагог-организатор",K1763="мастер производственного обучения",K1763="старший вожатый",K1763="инструктор по труду",K1763="методист оу",K1763="старший методист оу",K1763="тьютор оу (за исключением тьюторов, занятых в сфере впо и дпо)",K1763="руководитель физического воспитания оу, реализующего образовательные программы нпо и спо",K1763="преподаватель-организатор ОБЖ, допризывной подготовки",K1763="инструктор-методист оу дод спортивного профиля",K1763="старший инструктор-методист оу дод спортивного профиля",K1763="воспитатель в доу",K1763="воспитатель в дошкольной группе оу и оу для детей дошкольного и младшего школьного возраста"),36,список!AH1763)</f>
        <v xml:space="preserve"> </v>
      </c>
      <c r="N1763" s="6" t="str">
        <f t="shared" si="27"/>
        <v xml:space="preserve"> </v>
      </c>
      <c r="O1763" s="8"/>
      <c r="P1763" s="8"/>
      <c r="Q1763" s="8"/>
      <c r="R1763" s="8"/>
    </row>
    <row r="1764" spans="1:18" x14ac:dyDescent="0.25">
      <c r="A1764" s="8"/>
      <c r="B1764" s="9" t="e">
        <f>#VALUE!</f>
        <v>#VALUE!</v>
      </c>
      <c r="C1764" s="8"/>
      <c r="D1764" s="8"/>
      <c r="E1764" s="8"/>
      <c r="F1764" s="8"/>
      <c r="G1764" s="8"/>
      <c r="H1764" s="8"/>
      <c r="I1764" s="8"/>
      <c r="J1764" s="8"/>
      <c r="K1764" s="10"/>
      <c r="L1764" s="8"/>
      <c r="M1764" s="5" t="str">
        <f>IF(OR(K1764="работник из числа профессорско-преподавательского состава оу впо",K1764="работник из числа профессорско-преподавательского состава оу дпо (повышения квалификации) специалистов",K1764="старший воспитатель доу",K1764="старший воспитатель оу дод и дома ребенка",K1764="педагог-психолог",K1764="социальный педагог",K1764="педагог-организатор",K1764="мастер производственного обучения",K1764="старший вожатый",K1764="инструктор по труду",K1764="методист оу",K1764="старший методист оу",K1764="тьютор оу (за исключением тьюторов, занятых в сфере впо и дпо)",K1764="руководитель физического воспитания оу, реализующего образовательные программы нпо и спо",K1764="преподаватель-организатор ОБЖ, допризывной подготовки",K1764="инструктор-методист оу дод спортивного профиля",K1764="старший инструктор-методист оу дод спортивного профиля",K1764="воспитатель в доу",K1764="воспитатель в дошкольной группе оу и оу для детей дошкольного и младшего школьного возраста"),36,список!AH1764)</f>
        <v xml:space="preserve"> </v>
      </c>
      <c r="N1764" s="6" t="str">
        <f t="shared" si="27"/>
        <v xml:space="preserve"> </v>
      </c>
      <c r="O1764" s="8"/>
      <c r="P1764" s="8"/>
      <c r="Q1764" s="8"/>
      <c r="R1764" s="8"/>
    </row>
    <row r="1765" spans="1:18" x14ac:dyDescent="0.25">
      <c r="A1765" s="8"/>
      <c r="B1765" s="9" t="e">
        <f>#VALUE!</f>
        <v>#VALUE!</v>
      </c>
      <c r="C1765" s="8"/>
      <c r="D1765" s="8"/>
      <c r="E1765" s="8"/>
      <c r="F1765" s="8"/>
      <c r="G1765" s="8"/>
      <c r="H1765" s="8"/>
      <c r="I1765" s="8"/>
      <c r="J1765" s="8"/>
      <c r="K1765" s="10"/>
      <c r="L1765" s="8"/>
      <c r="M1765" s="5" t="str">
        <f>IF(OR(K1765="работник из числа профессорско-преподавательского состава оу впо",K1765="работник из числа профессорско-преподавательского состава оу дпо (повышения квалификации) специалистов",K1765="старший воспитатель доу",K1765="старший воспитатель оу дод и дома ребенка",K1765="педагог-психолог",K1765="социальный педагог",K1765="педагог-организатор",K1765="мастер производственного обучения",K1765="старший вожатый",K1765="инструктор по труду",K1765="методист оу",K1765="старший методист оу",K1765="тьютор оу (за исключением тьюторов, занятых в сфере впо и дпо)",K1765="руководитель физического воспитания оу, реализующего образовательные программы нпо и спо",K1765="преподаватель-организатор ОБЖ, допризывной подготовки",K1765="инструктор-методист оу дод спортивного профиля",K1765="старший инструктор-методист оу дод спортивного профиля",K1765="воспитатель в доу",K1765="воспитатель в дошкольной группе оу и оу для детей дошкольного и младшего школьного возраста"),36,список!AH1765)</f>
        <v xml:space="preserve"> </v>
      </c>
      <c r="N1765" s="6" t="str">
        <f t="shared" si="27"/>
        <v xml:space="preserve"> </v>
      </c>
      <c r="O1765" s="8"/>
      <c r="P1765" s="8"/>
      <c r="Q1765" s="8"/>
      <c r="R1765" s="8"/>
    </row>
    <row r="1766" spans="1:18" x14ac:dyDescent="0.25">
      <c r="A1766" s="8"/>
      <c r="B1766" s="9" t="e">
        <f>#VALUE!</f>
        <v>#VALUE!</v>
      </c>
      <c r="C1766" s="8"/>
      <c r="D1766" s="8"/>
      <c r="E1766" s="8"/>
      <c r="F1766" s="8"/>
      <c r="G1766" s="8"/>
      <c r="H1766" s="8"/>
      <c r="I1766" s="8"/>
      <c r="J1766" s="8"/>
      <c r="K1766" s="10"/>
      <c r="L1766" s="8"/>
      <c r="M1766" s="5" t="str">
        <f>IF(OR(K1766="работник из числа профессорско-преподавательского состава оу впо",K1766="работник из числа профессорско-преподавательского состава оу дпо (повышения квалификации) специалистов",K1766="старший воспитатель доу",K1766="старший воспитатель оу дод и дома ребенка",K1766="педагог-психолог",K1766="социальный педагог",K1766="педагог-организатор",K1766="мастер производственного обучения",K1766="старший вожатый",K1766="инструктор по труду",K1766="методист оу",K1766="старший методист оу",K1766="тьютор оу (за исключением тьюторов, занятых в сфере впо и дпо)",K1766="руководитель физического воспитания оу, реализующего образовательные программы нпо и спо",K1766="преподаватель-организатор ОБЖ, допризывной подготовки",K1766="инструктор-методист оу дод спортивного профиля",K1766="старший инструктор-методист оу дод спортивного профиля",K1766="воспитатель в доу",K1766="воспитатель в дошкольной группе оу и оу для детей дошкольного и младшего школьного возраста"),36,список!AH1766)</f>
        <v xml:space="preserve"> </v>
      </c>
      <c r="N1766" s="6" t="str">
        <f t="shared" si="27"/>
        <v xml:space="preserve"> </v>
      </c>
      <c r="O1766" s="8"/>
      <c r="P1766" s="8"/>
      <c r="Q1766" s="8"/>
      <c r="R1766" s="8"/>
    </row>
    <row r="1767" spans="1:18" x14ac:dyDescent="0.25">
      <c r="A1767" s="8"/>
      <c r="B1767" s="9" t="e">
        <f>#VALUE!</f>
        <v>#VALUE!</v>
      </c>
      <c r="C1767" s="8"/>
      <c r="D1767" s="8"/>
      <c r="E1767" s="8"/>
      <c r="F1767" s="8"/>
      <c r="G1767" s="8"/>
      <c r="H1767" s="8"/>
      <c r="I1767" s="8"/>
      <c r="J1767" s="8"/>
      <c r="K1767" s="10"/>
      <c r="L1767" s="8"/>
      <c r="M1767" s="5" t="str">
        <f>IF(OR(K1767="работник из числа профессорско-преподавательского состава оу впо",K1767="работник из числа профессорско-преподавательского состава оу дпо (повышения квалификации) специалистов",K1767="старший воспитатель доу",K1767="старший воспитатель оу дод и дома ребенка",K1767="педагог-психолог",K1767="социальный педагог",K1767="педагог-организатор",K1767="мастер производственного обучения",K1767="старший вожатый",K1767="инструктор по труду",K1767="методист оу",K1767="старший методист оу",K1767="тьютор оу (за исключением тьюторов, занятых в сфере впо и дпо)",K1767="руководитель физического воспитания оу, реализующего образовательные программы нпо и спо",K1767="преподаватель-организатор ОБЖ, допризывной подготовки",K1767="инструктор-методист оу дод спортивного профиля",K1767="старший инструктор-методист оу дод спортивного профиля",K1767="воспитатель в доу",K1767="воспитатель в дошкольной группе оу и оу для детей дошкольного и младшего школьного возраста"),36,список!AH1767)</f>
        <v xml:space="preserve"> </v>
      </c>
      <c r="N1767" s="6" t="str">
        <f t="shared" si="27"/>
        <v xml:space="preserve"> </v>
      </c>
      <c r="O1767" s="8"/>
      <c r="P1767" s="8"/>
      <c r="Q1767" s="8"/>
      <c r="R1767" s="8"/>
    </row>
    <row r="1768" spans="1:18" x14ac:dyDescent="0.25">
      <c r="A1768" s="8"/>
      <c r="B1768" s="9" t="e">
        <f>#VALUE!</f>
        <v>#VALUE!</v>
      </c>
      <c r="C1768" s="8"/>
      <c r="D1768" s="8"/>
      <c r="E1768" s="8"/>
      <c r="F1768" s="8"/>
      <c r="G1768" s="8"/>
      <c r="H1768" s="8"/>
      <c r="I1768" s="8"/>
      <c r="J1768" s="8"/>
      <c r="K1768" s="10"/>
      <c r="L1768" s="8"/>
      <c r="M1768" s="5" t="str">
        <f>IF(OR(K1768="работник из числа профессорско-преподавательского состава оу впо",K1768="работник из числа профессорско-преподавательского состава оу дпо (повышения квалификации) специалистов",K1768="старший воспитатель доу",K1768="старший воспитатель оу дод и дома ребенка",K1768="педагог-психолог",K1768="социальный педагог",K1768="педагог-организатор",K1768="мастер производственного обучения",K1768="старший вожатый",K1768="инструктор по труду",K1768="методист оу",K1768="старший методист оу",K1768="тьютор оу (за исключением тьюторов, занятых в сфере впо и дпо)",K1768="руководитель физического воспитания оу, реализующего образовательные программы нпо и спо",K1768="преподаватель-организатор ОБЖ, допризывной подготовки",K1768="инструктор-методист оу дод спортивного профиля",K1768="старший инструктор-методист оу дод спортивного профиля",K1768="воспитатель в доу",K1768="воспитатель в дошкольной группе оу и оу для детей дошкольного и младшего школьного возраста"),36,список!AH1768)</f>
        <v xml:space="preserve"> </v>
      </c>
      <c r="N1768" s="6" t="str">
        <f t="shared" si="27"/>
        <v xml:space="preserve"> </v>
      </c>
      <c r="O1768" s="8"/>
      <c r="P1768" s="8"/>
      <c r="Q1768" s="8"/>
      <c r="R1768" s="8"/>
    </row>
    <row r="1769" spans="1:18" x14ac:dyDescent="0.25">
      <c r="A1769" s="8"/>
      <c r="B1769" s="9" t="e">
        <f>#VALUE!</f>
        <v>#VALUE!</v>
      </c>
      <c r="C1769" s="8"/>
      <c r="D1769" s="8"/>
      <c r="E1769" s="8"/>
      <c r="F1769" s="8"/>
      <c r="G1769" s="8"/>
      <c r="H1769" s="8"/>
      <c r="I1769" s="8"/>
      <c r="J1769" s="8"/>
      <c r="K1769" s="10"/>
      <c r="L1769" s="8"/>
      <c r="M1769" s="5" t="str">
        <f>IF(OR(K1769="работник из числа профессорско-преподавательского состава оу впо",K1769="работник из числа профессорско-преподавательского состава оу дпо (повышения квалификации) специалистов",K1769="старший воспитатель доу",K1769="старший воспитатель оу дод и дома ребенка",K1769="педагог-психолог",K1769="социальный педагог",K1769="педагог-организатор",K1769="мастер производственного обучения",K1769="старший вожатый",K1769="инструктор по труду",K1769="методист оу",K1769="старший методист оу",K1769="тьютор оу (за исключением тьюторов, занятых в сфере впо и дпо)",K1769="руководитель физического воспитания оу, реализующего образовательные программы нпо и спо",K1769="преподаватель-организатор ОБЖ, допризывной подготовки",K1769="инструктор-методист оу дод спортивного профиля",K1769="старший инструктор-методист оу дод спортивного профиля",K1769="воспитатель в доу",K1769="воспитатель в дошкольной группе оу и оу для детей дошкольного и младшего школьного возраста"),36,список!AH1769)</f>
        <v xml:space="preserve"> </v>
      </c>
      <c r="N1769" s="6" t="str">
        <f t="shared" si="27"/>
        <v xml:space="preserve"> </v>
      </c>
      <c r="O1769" s="8"/>
      <c r="P1769" s="8"/>
      <c r="Q1769" s="8"/>
      <c r="R1769" s="8"/>
    </row>
    <row r="1770" spans="1:18" x14ac:dyDescent="0.25">
      <c r="A1770" s="8"/>
      <c r="B1770" s="9" t="e">
        <f>#VALUE!</f>
        <v>#VALUE!</v>
      </c>
      <c r="C1770" s="8"/>
      <c r="D1770" s="8"/>
      <c r="E1770" s="8"/>
      <c r="F1770" s="8"/>
      <c r="G1770" s="8"/>
      <c r="H1770" s="8"/>
      <c r="I1770" s="8"/>
      <c r="J1770" s="8"/>
      <c r="K1770" s="10"/>
      <c r="L1770" s="8"/>
      <c r="M1770" s="5" t="str">
        <f>IF(OR(K1770="работник из числа профессорско-преподавательского состава оу впо",K1770="работник из числа профессорско-преподавательского состава оу дпо (повышения квалификации) специалистов",K1770="старший воспитатель доу",K1770="старший воспитатель оу дод и дома ребенка",K1770="педагог-психолог",K1770="социальный педагог",K1770="педагог-организатор",K1770="мастер производственного обучения",K1770="старший вожатый",K1770="инструктор по труду",K1770="методист оу",K1770="старший методист оу",K1770="тьютор оу (за исключением тьюторов, занятых в сфере впо и дпо)",K1770="руководитель физического воспитания оу, реализующего образовательные программы нпо и спо",K1770="преподаватель-организатор ОБЖ, допризывной подготовки",K1770="инструктор-методист оу дод спортивного профиля",K1770="старший инструктор-методист оу дод спортивного профиля",K1770="воспитатель в доу",K1770="воспитатель в дошкольной группе оу и оу для детей дошкольного и младшего школьного возраста"),36,список!AH1770)</f>
        <v xml:space="preserve"> </v>
      </c>
      <c r="N1770" s="6" t="str">
        <f t="shared" si="27"/>
        <v xml:space="preserve"> </v>
      </c>
      <c r="O1770" s="8"/>
      <c r="P1770" s="8"/>
      <c r="Q1770" s="8"/>
      <c r="R1770" s="8"/>
    </row>
    <row r="1771" spans="1:18" x14ac:dyDescent="0.25">
      <c r="A1771" s="8"/>
      <c r="B1771" s="9" t="e">
        <f>#VALUE!</f>
        <v>#VALUE!</v>
      </c>
      <c r="C1771" s="8"/>
      <c r="D1771" s="8"/>
      <c r="E1771" s="8"/>
      <c r="F1771" s="8"/>
      <c r="G1771" s="8"/>
      <c r="H1771" s="8"/>
      <c r="I1771" s="8"/>
      <c r="J1771" s="8"/>
      <c r="K1771" s="10"/>
      <c r="L1771" s="8"/>
      <c r="M1771" s="5" t="str">
        <f>IF(OR(K1771="работник из числа профессорско-преподавательского состава оу впо",K1771="работник из числа профессорско-преподавательского состава оу дпо (повышения квалификации) специалистов",K1771="старший воспитатель доу",K1771="старший воспитатель оу дод и дома ребенка",K1771="педагог-психолог",K1771="социальный педагог",K1771="педагог-организатор",K1771="мастер производственного обучения",K1771="старший вожатый",K1771="инструктор по труду",K1771="методист оу",K1771="старший методист оу",K1771="тьютор оу (за исключением тьюторов, занятых в сфере впо и дпо)",K1771="руководитель физического воспитания оу, реализующего образовательные программы нпо и спо",K1771="преподаватель-организатор ОБЖ, допризывной подготовки",K1771="инструктор-методист оу дод спортивного профиля",K1771="старший инструктор-методист оу дод спортивного профиля",K1771="воспитатель в доу",K1771="воспитатель в дошкольной группе оу и оу для детей дошкольного и младшего школьного возраста"),36,список!AH1771)</f>
        <v xml:space="preserve"> </v>
      </c>
      <c r="N1771" s="6" t="str">
        <f t="shared" si="27"/>
        <v xml:space="preserve"> </v>
      </c>
      <c r="O1771" s="8"/>
      <c r="P1771" s="8"/>
      <c r="Q1771" s="8"/>
      <c r="R1771" s="8"/>
    </row>
    <row r="1772" spans="1:18" x14ac:dyDescent="0.25">
      <c r="A1772" s="8"/>
      <c r="B1772" s="9" t="e">
        <f>#VALUE!</f>
        <v>#VALUE!</v>
      </c>
      <c r="C1772" s="8"/>
      <c r="D1772" s="8"/>
      <c r="E1772" s="8"/>
      <c r="F1772" s="8"/>
      <c r="G1772" s="8"/>
      <c r="H1772" s="8"/>
      <c r="I1772" s="8"/>
      <c r="J1772" s="8"/>
      <c r="K1772" s="10"/>
      <c r="L1772" s="8"/>
      <c r="M1772" s="5" t="str">
        <f>IF(OR(K1772="работник из числа профессорско-преподавательского состава оу впо",K1772="работник из числа профессорско-преподавательского состава оу дпо (повышения квалификации) специалистов",K1772="старший воспитатель доу",K1772="старший воспитатель оу дод и дома ребенка",K1772="педагог-психолог",K1772="социальный педагог",K1772="педагог-организатор",K1772="мастер производственного обучения",K1772="старший вожатый",K1772="инструктор по труду",K1772="методист оу",K1772="старший методист оу",K1772="тьютор оу (за исключением тьюторов, занятых в сфере впо и дпо)",K1772="руководитель физического воспитания оу, реализующего образовательные программы нпо и спо",K1772="преподаватель-организатор ОБЖ, допризывной подготовки",K1772="инструктор-методист оу дод спортивного профиля",K1772="старший инструктор-методист оу дод спортивного профиля",K1772="воспитатель в доу",K1772="воспитатель в дошкольной группе оу и оу для детей дошкольного и младшего школьного возраста"),36,список!AH1772)</f>
        <v xml:space="preserve"> </v>
      </c>
      <c r="N1772" s="6" t="str">
        <f t="shared" si="27"/>
        <v xml:space="preserve"> </v>
      </c>
      <c r="O1772" s="8"/>
      <c r="P1772" s="8"/>
      <c r="Q1772" s="8"/>
      <c r="R1772" s="8"/>
    </row>
    <row r="1773" spans="1:18" x14ac:dyDescent="0.25">
      <c r="A1773" s="8"/>
      <c r="B1773" s="9" t="e">
        <f>#VALUE!</f>
        <v>#VALUE!</v>
      </c>
      <c r="C1773" s="8"/>
      <c r="D1773" s="8"/>
      <c r="E1773" s="8"/>
      <c r="F1773" s="8"/>
      <c r="G1773" s="8"/>
      <c r="H1773" s="8"/>
      <c r="I1773" s="8"/>
      <c r="J1773" s="8"/>
      <c r="K1773" s="10"/>
      <c r="L1773" s="8"/>
      <c r="M1773" s="5" t="str">
        <f>IF(OR(K1773="работник из числа профессорско-преподавательского состава оу впо",K1773="работник из числа профессорско-преподавательского состава оу дпо (повышения квалификации) специалистов",K1773="старший воспитатель доу",K1773="старший воспитатель оу дод и дома ребенка",K1773="педагог-психолог",K1773="социальный педагог",K1773="педагог-организатор",K1773="мастер производственного обучения",K1773="старший вожатый",K1773="инструктор по труду",K1773="методист оу",K1773="старший методист оу",K1773="тьютор оу (за исключением тьюторов, занятых в сфере впо и дпо)",K1773="руководитель физического воспитания оу, реализующего образовательные программы нпо и спо",K1773="преподаватель-организатор ОБЖ, допризывной подготовки",K1773="инструктор-методист оу дод спортивного профиля",K1773="старший инструктор-методист оу дод спортивного профиля",K1773="воспитатель в доу",K1773="воспитатель в дошкольной группе оу и оу для детей дошкольного и младшего школьного возраста"),36,список!AH1773)</f>
        <v xml:space="preserve"> </v>
      </c>
      <c r="N1773" s="6" t="str">
        <f t="shared" si="27"/>
        <v xml:space="preserve"> </v>
      </c>
      <c r="O1773" s="8"/>
      <c r="P1773" s="8"/>
      <c r="Q1773" s="8"/>
      <c r="R1773" s="8"/>
    </row>
    <row r="1774" spans="1:18" x14ac:dyDescent="0.25">
      <c r="A1774" s="8"/>
      <c r="B1774" s="9" t="e">
        <f>#VALUE!</f>
        <v>#VALUE!</v>
      </c>
      <c r="C1774" s="8"/>
      <c r="D1774" s="8"/>
      <c r="E1774" s="8"/>
      <c r="F1774" s="8"/>
      <c r="G1774" s="8"/>
      <c r="H1774" s="8"/>
      <c r="I1774" s="8"/>
      <c r="J1774" s="8"/>
      <c r="K1774" s="10"/>
      <c r="L1774" s="8"/>
      <c r="M1774" s="5" t="str">
        <f>IF(OR(K1774="работник из числа профессорско-преподавательского состава оу впо",K1774="работник из числа профессорско-преподавательского состава оу дпо (повышения квалификации) специалистов",K1774="старший воспитатель доу",K1774="старший воспитатель оу дод и дома ребенка",K1774="педагог-психолог",K1774="социальный педагог",K1774="педагог-организатор",K1774="мастер производственного обучения",K1774="старший вожатый",K1774="инструктор по труду",K1774="методист оу",K1774="старший методист оу",K1774="тьютор оу (за исключением тьюторов, занятых в сфере впо и дпо)",K1774="руководитель физического воспитания оу, реализующего образовательные программы нпо и спо",K1774="преподаватель-организатор ОБЖ, допризывной подготовки",K1774="инструктор-методист оу дод спортивного профиля",K1774="старший инструктор-методист оу дод спортивного профиля",K1774="воспитатель в доу",K1774="воспитатель в дошкольной группе оу и оу для детей дошкольного и младшего школьного возраста"),36,список!AH1774)</f>
        <v xml:space="preserve"> </v>
      </c>
      <c r="N1774" s="6" t="str">
        <f t="shared" si="27"/>
        <v xml:space="preserve"> </v>
      </c>
      <c r="O1774" s="8"/>
      <c r="P1774" s="8"/>
      <c r="Q1774" s="8"/>
      <c r="R1774" s="8"/>
    </row>
    <row r="1775" spans="1:18" x14ac:dyDescent="0.25">
      <c r="A1775" s="8"/>
      <c r="B1775" s="9" t="e">
        <f>#VALUE!</f>
        <v>#VALUE!</v>
      </c>
      <c r="C1775" s="8"/>
      <c r="D1775" s="8"/>
      <c r="E1775" s="8"/>
      <c r="F1775" s="8"/>
      <c r="G1775" s="8"/>
      <c r="H1775" s="8"/>
      <c r="I1775" s="8"/>
      <c r="J1775" s="8"/>
      <c r="K1775" s="10"/>
      <c r="L1775" s="8"/>
      <c r="M1775" s="5" t="str">
        <f>IF(OR(K1775="работник из числа профессорско-преподавательского состава оу впо",K1775="работник из числа профессорско-преподавательского состава оу дпо (повышения квалификации) специалистов",K1775="старший воспитатель доу",K1775="старший воспитатель оу дод и дома ребенка",K1775="педагог-психолог",K1775="социальный педагог",K1775="педагог-организатор",K1775="мастер производственного обучения",K1775="старший вожатый",K1775="инструктор по труду",K1775="методист оу",K1775="старший методист оу",K1775="тьютор оу (за исключением тьюторов, занятых в сфере впо и дпо)",K1775="руководитель физического воспитания оу, реализующего образовательные программы нпо и спо",K1775="преподаватель-организатор ОБЖ, допризывной подготовки",K1775="инструктор-методист оу дод спортивного профиля",K1775="старший инструктор-методист оу дод спортивного профиля",K1775="воспитатель в доу",K1775="воспитатель в дошкольной группе оу и оу для детей дошкольного и младшего школьного возраста"),36,список!AH1775)</f>
        <v xml:space="preserve"> </v>
      </c>
      <c r="N1775" s="6" t="str">
        <f t="shared" si="27"/>
        <v xml:space="preserve"> </v>
      </c>
      <c r="O1775" s="8"/>
      <c r="P1775" s="8"/>
      <c r="Q1775" s="8"/>
      <c r="R1775" s="8"/>
    </row>
    <row r="1776" spans="1:18" x14ac:dyDescent="0.25">
      <c r="A1776" s="8"/>
      <c r="B1776" s="9" t="e">
        <f>#VALUE!</f>
        <v>#VALUE!</v>
      </c>
      <c r="C1776" s="8"/>
      <c r="D1776" s="8"/>
      <c r="E1776" s="8"/>
      <c r="F1776" s="8"/>
      <c r="G1776" s="8"/>
      <c r="H1776" s="8"/>
      <c r="I1776" s="8"/>
      <c r="J1776" s="8"/>
      <c r="K1776" s="10"/>
      <c r="L1776" s="8"/>
      <c r="M1776" s="5" t="str">
        <f>IF(OR(K1776="работник из числа профессорско-преподавательского состава оу впо",K1776="работник из числа профессорско-преподавательского состава оу дпо (повышения квалификации) специалистов",K1776="старший воспитатель доу",K1776="старший воспитатель оу дод и дома ребенка",K1776="педагог-психолог",K1776="социальный педагог",K1776="педагог-организатор",K1776="мастер производственного обучения",K1776="старший вожатый",K1776="инструктор по труду",K1776="методист оу",K1776="старший методист оу",K1776="тьютор оу (за исключением тьюторов, занятых в сфере впо и дпо)",K1776="руководитель физического воспитания оу, реализующего образовательные программы нпо и спо",K1776="преподаватель-организатор ОБЖ, допризывной подготовки",K1776="инструктор-методист оу дод спортивного профиля",K1776="старший инструктор-методист оу дод спортивного профиля",K1776="воспитатель в доу",K1776="воспитатель в дошкольной группе оу и оу для детей дошкольного и младшего школьного возраста"),36,список!AH1776)</f>
        <v xml:space="preserve"> </v>
      </c>
      <c r="N1776" s="6" t="str">
        <f t="shared" si="27"/>
        <v xml:space="preserve"> </v>
      </c>
      <c r="O1776" s="8"/>
      <c r="P1776" s="8"/>
      <c r="Q1776" s="8"/>
      <c r="R1776" s="8"/>
    </row>
    <row r="1777" spans="1:18" x14ac:dyDescent="0.25">
      <c r="A1777" s="8"/>
      <c r="B1777" s="9" t="e">
        <f>#VALUE!</f>
        <v>#VALUE!</v>
      </c>
      <c r="C1777" s="8"/>
      <c r="D1777" s="8"/>
      <c r="E1777" s="8"/>
      <c r="F1777" s="8"/>
      <c r="G1777" s="8"/>
      <c r="H1777" s="8"/>
      <c r="I1777" s="8"/>
      <c r="J1777" s="8"/>
      <c r="K1777" s="10"/>
      <c r="L1777" s="8"/>
      <c r="M1777" s="5" t="str">
        <f>IF(OR(K1777="работник из числа профессорско-преподавательского состава оу впо",K1777="работник из числа профессорско-преподавательского состава оу дпо (повышения квалификации) специалистов",K1777="старший воспитатель доу",K1777="старший воспитатель оу дод и дома ребенка",K1777="педагог-психолог",K1777="социальный педагог",K1777="педагог-организатор",K1777="мастер производственного обучения",K1777="старший вожатый",K1777="инструктор по труду",K1777="методист оу",K1777="старший методист оу",K1777="тьютор оу (за исключением тьюторов, занятых в сфере впо и дпо)",K1777="руководитель физического воспитания оу, реализующего образовательные программы нпо и спо",K1777="преподаватель-организатор ОБЖ, допризывной подготовки",K1777="инструктор-методист оу дод спортивного профиля",K1777="старший инструктор-методист оу дод спортивного профиля",K1777="воспитатель в доу",K1777="воспитатель в дошкольной группе оу и оу для детей дошкольного и младшего школьного возраста"),36,список!AH1777)</f>
        <v xml:space="preserve"> </v>
      </c>
      <c r="N1777" s="6" t="str">
        <f t="shared" si="27"/>
        <v xml:space="preserve"> </v>
      </c>
      <c r="O1777" s="8"/>
      <c r="P1777" s="8"/>
      <c r="Q1777" s="8"/>
      <c r="R1777" s="8"/>
    </row>
    <row r="1778" spans="1:18" x14ac:dyDescent="0.25">
      <c r="A1778" s="8"/>
      <c r="B1778" s="9" t="e">
        <f>#VALUE!</f>
        <v>#VALUE!</v>
      </c>
      <c r="C1778" s="8"/>
      <c r="D1778" s="8"/>
      <c r="E1778" s="8"/>
      <c r="F1778" s="8"/>
      <c r="G1778" s="8"/>
      <c r="H1778" s="8"/>
      <c r="I1778" s="8"/>
      <c r="J1778" s="8"/>
      <c r="K1778" s="10"/>
      <c r="L1778" s="8"/>
      <c r="M1778" s="5" t="str">
        <f>IF(OR(K1778="работник из числа профессорско-преподавательского состава оу впо",K1778="работник из числа профессорско-преподавательского состава оу дпо (повышения квалификации) специалистов",K1778="старший воспитатель доу",K1778="старший воспитатель оу дод и дома ребенка",K1778="педагог-психолог",K1778="социальный педагог",K1778="педагог-организатор",K1778="мастер производственного обучения",K1778="старший вожатый",K1778="инструктор по труду",K1778="методист оу",K1778="старший методист оу",K1778="тьютор оу (за исключением тьюторов, занятых в сфере впо и дпо)",K1778="руководитель физического воспитания оу, реализующего образовательные программы нпо и спо",K1778="преподаватель-организатор ОБЖ, допризывной подготовки",K1778="инструктор-методист оу дод спортивного профиля",K1778="старший инструктор-методист оу дод спортивного профиля",K1778="воспитатель в доу",K1778="воспитатель в дошкольной группе оу и оу для детей дошкольного и младшего школьного возраста"),36,список!AH1778)</f>
        <v xml:space="preserve"> </v>
      </c>
      <c r="N1778" s="6" t="str">
        <f t="shared" si="27"/>
        <v xml:space="preserve"> </v>
      </c>
      <c r="O1778" s="8"/>
      <c r="P1778" s="8"/>
      <c r="Q1778" s="8"/>
      <c r="R1778" s="8"/>
    </row>
    <row r="1779" spans="1:18" x14ac:dyDescent="0.25">
      <c r="A1779" s="8"/>
      <c r="B1779" s="9" t="e">
        <f>#VALUE!</f>
        <v>#VALUE!</v>
      </c>
      <c r="C1779" s="8"/>
      <c r="D1779" s="8"/>
      <c r="E1779" s="8"/>
      <c r="F1779" s="8"/>
      <c r="G1779" s="8"/>
      <c r="H1779" s="8"/>
      <c r="I1779" s="8"/>
      <c r="J1779" s="8"/>
      <c r="K1779" s="10"/>
      <c r="L1779" s="8"/>
      <c r="M1779" s="5" t="str">
        <f>IF(OR(K1779="работник из числа профессорско-преподавательского состава оу впо",K1779="работник из числа профессорско-преподавательского состава оу дпо (повышения квалификации) специалистов",K1779="старший воспитатель доу",K1779="старший воспитатель оу дод и дома ребенка",K1779="педагог-психолог",K1779="социальный педагог",K1779="педагог-организатор",K1779="мастер производственного обучения",K1779="старший вожатый",K1779="инструктор по труду",K1779="методист оу",K1779="старший методист оу",K1779="тьютор оу (за исключением тьюторов, занятых в сфере впо и дпо)",K1779="руководитель физического воспитания оу, реализующего образовательные программы нпо и спо",K1779="преподаватель-организатор ОБЖ, допризывной подготовки",K1779="инструктор-методист оу дод спортивного профиля",K1779="старший инструктор-методист оу дод спортивного профиля",K1779="воспитатель в доу",K1779="воспитатель в дошкольной группе оу и оу для детей дошкольного и младшего школьного возраста"),36,список!AH1779)</f>
        <v xml:space="preserve"> </v>
      </c>
      <c r="N1779" s="6" t="str">
        <f t="shared" si="27"/>
        <v xml:space="preserve"> </v>
      </c>
      <c r="O1779" s="8"/>
      <c r="P1779" s="8"/>
      <c r="Q1779" s="8"/>
      <c r="R1779" s="8"/>
    </row>
    <row r="1780" spans="1:18" x14ac:dyDescent="0.25">
      <c r="A1780" s="8"/>
      <c r="B1780" s="9" t="e">
        <f>#VALUE!</f>
        <v>#VALUE!</v>
      </c>
      <c r="C1780" s="8"/>
      <c r="D1780" s="8"/>
      <c r="E1780" s="8"/>
      <c r="F1780" s="8"/>
      <c r="G1780" s="8"/>
      <c r="H1780" s="8"/>
      <c r="I1780" s="8"/>
      <c r="J1780" s="8"/>
      <c r="K1780" s="10"/>
      <c r="L1780" s="8"/>
      <c r="M1780" s="5" t="str">
        <f>IF(OR(K1780="работник из числа профессорско-преподавательского состава оу впо",K1780="работник из числа профессорско-преподавательского состава оу дпо (повышения квалификации) специалистов",K1780="старший воспитатель доу",K1780="старший воспитатель оу дод и дома ребенка",K1780="педагог-психолог",K1780="социальный педагог",K1780="педагог-организатор",K1780="мастер производственного обучения",K1780="старший вожатый",K1780="инструктор по труду",K1780="методист оу",K1780="старший методист оу",K1780="тьютор оу (за исключением тьюторов, занятых в сфере впо и дпо)",K1780="руководитель физического воспитания оу, реализующего образовательные программы нпо и спо",K1780="преподаватель-организатор ОБЖ, допризывной подготовки",K1780="инструктор-методист оу дод спортивного профиля",K1780="старший инструктор-методист оу дод спортивного профиля",K1780="воспитатель в доу",K1780="воспитатель в дошкольной группе оу и оу для детей дошкольного и младшего школьного возраста"),36,список!AH1780)</f>
        <v xml:space="preserve"> </v>
      </c>
      <c r="N1780" s="6" t="str">
        <f t="shared" si="27"/>
        <v xml:space="preserve"> </v>
      </c>
      <c r="O1780" s="8"/>
      <c r="P1780" s="8"/>
      <c r="Q1780" s="8"/>
      <c r="R1780" s="8"/>
    </row>
    <row r="1781" spans="1:18" x14ac:dyDescent="0.25">
      <c r="A1781" s="8"/>
      <c r="B1781" s="9" t="e">
        <f>#VALUE!</f>
        <v>#VALUE!</v>
      </c>
      <c r="C1781" s="8"/>
      <c r="D1781" s="8"/>
      <c r="E1781" s="8"/>
      <c r="F1781" s="8"/>
      <c r="G1781" s="8"/>
      <c r="H1781" s="8"/>
      <c r="I1781" s="8"/>
      <c r="J1781" s="8"/>
      <c r="K1781" s="10"/>
      <c r="L1781" s="8"/>
      <c r="M1781" s="5" t="str">
        <f>IF(OR(K1781="работник из числа профессорско-преподавательского состава оу впо",K1781="работник из числа профессорско-преподавательского состава оу дпо (повышения квалификации) специалистов",K1781="старший воспитатель доу",K1781="старший воспитатель оу дод и дома ребенка",K1781="педагог-психолог",K1781="социальный педагог",K1781="педагог-организатор",K1781="мастер производственного обучения",K1781="старший вожатый",K1781="инструктор по труду",K1781="методист оу",K1781="старший методист оу",K1781="тьютор оу (за исключением тьюторов, занятых в сфере впо и дпо)",K1781="руководитель физического воспитания оу, реализующего образовательные программы нпо и спо",K1781="преподаватель-организатор ОБЖ, допризывной подготовки",K1781="инструктор-методист оу дод спортивного профиля",K1781="старший инструктор-методист оу дод спортивного профиля",K1781="воспитатель в доу",K1781="воспитатель в дошкольной группе оу и оу для детей дошкольного и младшего школьного возраста"),36,список!AH1781)</f>
        <v xml:space="preserve"> </v>
      </c>
      <c r="N1781" s="6" t="str">
        <f t="shared" si="27"/>
        <v xml:space="preserve"> </v>
      </c>
      <c r="O1781" s="8"/>
      <c r="P1781" s="8"/>
      <c r="Q1781" s="8"/>
      <c r="R1781" s="8"/>
    </row>
    <row r="1782" spans="1:18" x14ac:dyDescent="0.25">
      <c r="A1782" s="8"/>
      <c r="B1782" s="9" t="e">
        <f>#VALUE!</f>
        <v>#VALUE!</v>
      </c>
      <c r="C1782" s="8"/>
      <c r="D1782" s="8"/>
      <c r="E1782" s="8"/>
      <c r="F1782" s="8"/>
      <c r="G1782" s="8"/>
      <c r="H1782" s="8"/>
      <c r="I1782" s="8"/>
      <c r="J1782" s="8"/>
      <c r="K1782" s="10"/>
      <c r="L1782" s="8"/>
      <c r="M1782" s="5" t="str">
        <f>IF(OR(K1782="работник из числа профессорско-преподавательского состава оу впо",K1782="работник из числа профессорско-преподавательского состава оу дпо (повышения квалификации) специалистов",K1782="старший воспитатель доу",K1782="старший воспитатель оу дод и дома ребенка",K1782="педагог-психолог",K1782="социальный педагог",K1782="педагог-организатор",K1782="мастер производственного обучения",K1782="старший вожатый",K1782="инструктор по труду",K1782="методист оу",K1782="старший методист оу",K1782="тьютор оу (за исключением тьюторов, занятых в сфере впо и дпо)",K1782="руководитель физического воспитания оу, реализующего образовательные программы нпо и спо",K1782="преподаватель-организатор ОБЖ, допризывной подготовки",K1782="инструктор-методист оу дод спортивного профиля",K1782="старший инструктор-методист оу дод спортивного профиля",K1782="воспитатель в доу",K1782="воспитатель в дошкольной группе оу и оу для детей дошкольного и младшего школьного возраста"),36,список!AH1782)</f>
        <v xml:space="preserve"> </v>
      </c>
      <c r="N1782" s="6" t="str">
        <f t="shared" si="27"/>
        <v xml:space="preserve"> </v>
      </c>
      <c r="O1782" s="8"/>
      <c r="P1782" s="8"/>
      <c r="Q1782" s="8"/>
      <c r="R1782" s="8"/>
    </row>
    <row r="1783" spans="1:18" x14ac:dyDescent="0.25">
      <c r="A1783" s="8"/>
      <c r="B1783" s="9" t="e">
        <f>#VALUE!</f>
        <v>#VALUE!</v>
      </c>
      <c r="C1783" s="8"/>
      <c r="D1783" s="8"/>
      <c r="E1783" s="8"/>
      <c r="F1783" s="8"/>
      <c r="G1783" s="8"/>
      <c r="H1783" s="8"/>
      <c r="I1783" s="8"/>
      <c r="J1783" s="8"/>
      <c r="K1783" s="10"/>
      <c r="L1783" s="8"/>
      <c r="M1783" s="5" t="str">
        <f>IF(OR(K1783="работник из числа профессорско-преподавательского состава оу впо",K1783="работник из числа профессорско-преподавательского состава оу дпо (повышения квалификации) специалистов",K1783="старший воспитатель доу",K1783="старший воспитатель оу дод и дома ребенка",K1783="педагог-психолог",K1783="социальный педагог",K1783="педагог-организатор",K1783="мастер производственного обучения",K1783="старший вожатый",K1783="инструктор по труду",K1783="методист оу",K1783="старший методист оу",K1783="тьютор оу (за исключением тьюторов, занятых в сфере впо и дпо)",K1783="руководитель физического воспитания оу, реализующего образовательные программы нпо и спо",K1783="преподаватель-организатор ОБЖ, допризывной подготовки",K1783="инструктор-методист оу дод спортивного профиля",K1783="старший инструктор-методист оу дод спортивного профиля",K1783="воспитатель в доу",K1783="воспитатель в дошкольной группе оу и оу для детей дошкольного и младшего школьного возраста"),36,список!AH1783)</f>
        <v xml:space="preserve"> </v>
      </c>
      <c r="N1783" s="6" t="str">
        <f t="shared" si="27"/>
        <v xml:space="preserve"> </v>
      </c>
      <c r="O1783" s="8"/>
      <c r="P1783" s="8"/>
      <c r="Q1783" s="8"/>
      <c r="R1783" s="8"/>
    </row>
    <row r="1784" spans="1:18" x14ac:dyDescent="0.25">
      <c r="A1784" s="8"/>
      <c r="B1784" s="9" t="e">
        <f>#VALUE!</f>
        <v>#VALUE!</v>
      </c>
      <c r="C1784" s="8"/>
      <c r="D1784" s="8"/>
      <c r="E1784" s="8"/>
      <c r="F1784" s="8"/>
      <c r="G1784" s="8"/>
      <c r="H1784" s="8"/>
      <c r="I1784" s="8"/>
      <c r="J1784" s="8"/>
      <c r="K1784" s="10"/>
      <c r="L1784" s="8"/>
      <c r="M1784" s="5" t="str">
        <f>IF(OR(K1784="работник из числа профессорско-преподавательского состава оу впо",K1784="работник из числа профессорско-преподавательского состава оу дпо (повышения квалификации) специалистов",K1784="старший воспитатель доу",K1784="старший воспитатель оу дод и дома ребенка",K1784="педагог-психолог",K1784="социальный педагог",K1784="педагог-организатор",K1784="мастер производственного обучения",K1784="старший вожатый",K1784="инструктор по труду",K1784="методист оу",K1784="старший методист оу",K1784="тьютор оу (за исключением тьюторов, занятых в сфере впо и дпо)",K1784="руководитель физического воспитания оу, реализующего образовательные программы нпо и спо",K1784="преподаватель-организатор ОБЖ, допризывной подготовки",K1784="инструктор-методист оу дод спортивного профиля",K1784="старший инструктор-методист оу дод спортивного профиля",K1784="воспитатель в доу",K1784="воспитатель в дошкольной группе оу и оу для детей дошкольного и младшего школьного возраста"),36,список!AH1784)</f>
        <v xml:space="preserve"> </v>
      </c>
      <c r="N1784" s="6" t="str">
        <f t="shared" si="27"/>
        <v xml:space="preserve"> </v>
      </c>
      <c r="O1784" s="8"/>
      <c r="P1784" s="8"/>
      <c r="Q1784" s="8"/>
      <c r="R1784" s="8"/>
    </row>
    <row r="1785" spans="1:18" x14ac:dyDescent="0.25">
      <c r="A1785" s="8"/>
      <c r="B1785" s="9" t="e">
        <f>#VALUE!</f>
        <v>#VALUE!</v>
      </c>
      <c r="C1785" s="8"/>
      <c r="D1785" s="8"/>
      <c r="E1785" s="8"/>
      <c r="F1785" s="8"/>
      <c r="G1785" s="8"/>
      <c r="H1785" s="8"/>
      <c r="I1785" s="8"/>
      <c r="J1785" s="8"/>
      <c r="K1785" s="10"/>
      <c r="L1785" s="8"/>
      <c r="M1785" s="5" t="str">
        <f>IF(OR(K1785="работник из числа профессорско-преподавательского состава оу впо",K1785="работник из числа профессорско-преподавательского состава оу дпо (повышения квалификации) специалистов",K1785="старший воспитатель доу",K1785="старший воспитатель оу дод и дома ребенка",K1785="педагог-психолог",K1785="социальный педагог",K1785="педагог-организатор",K1785="мастер производственного обучения",K1785="старший вожатый",K1785="инструктор по труду",K1785="методист оу",K1785="старший методист оу",K1785="тьютор оу (за исключением тьюторов, занятых в сфере впо и дпо)",K1785="руководитель физического воспитания оу, реализующего образовательные программы нпо и спо",K1785="преподаватель-организатор ОБЖ, допризывной подготовки",K1785="инструктор-методист оу дод спортивного профиля",K1785="старший инструктор-методист оу дод спортивного профиля",K1785="воспитатель в доу",K1785="воспитатель в дошкольной группе оу и оу для детей дошкольного и младшего школьного возраста"),36,список!AH1785)</f>
        <v xml:space="preserve"> </v>
      </c>
      <c r="N1785" s="6" t="str">
        <f t="shared" si="27"/>
        <v xml:space="preserve"> </v>
      </c>
      <c r="O1785" s="8"/>
      <c r="P1785" s="8"/>
      <c r="Q1785" s="8"/>
      <c r="R1785" s="8"/>
    </row>
    <row r="1786" spans="1:18" x14ac:dyDescent="0.25">
      <c r="A1786" s="8"/>
      <c r="B1786" s="9" t="e">
        <f>#VALUE!</f>
        <v>#VALUE!</v>
      </c>
      <c r="C1786" s="8"/>
      <c r="D1786" s="8"/>
      <c r="E1786" s="8"/>
      <c r="F1786" s="8"/>
      <c r="G1786" s="8"/>
      <c r="H1786" s="8"/>
      <c r="I1786" s="8"/>
      <c r="J1786" s="8"/>
      <c r="K1786" s="10"/>
      <c r="L1786" s="8"/>
      <c r="M1786" s="5" t="str">
        <f>IF(OR(K1786="работник из числа профессорско-преподавательского состава оу впо",K1786="работник из числа профессорско-преподавательского состава оу дпо (повышения квалификации) специалистов",K1786="старший воспитатель доу",K1786="старший воспитатель оу дод и дома ребенка",K1786="педагог-психолог",K1786="социальный педагог",K1786="педагог-организатор",K1786="мастер производственного обучения",K1786="старший вожатый",K1786="инструктор по труду",K1786="методист оу",K1786="старший методист оу",K1786="тьютор оу (за исключением тьюторов, занятых в сфере впо и дпо)",K1786="руководитель физического воспитания оу, реализующего образовательные программы нпо и спо",K1786="преподаватель-организатор ОБЖ, допризывной подготовки",K1786="инструктор-методист оу дод спортивного профиля",K1786="старший инструктор-методист оу дод спортивного профиля",K1786="воспитатель в доу",K1786="воспитатель в дошкольной группе оу и оу для детей дошкольного и младшего школьного возраста"),36,список!AH1786)</f>
        <v xml:space="preserve"> </v>
      </c>
      <c r="N1786" s="6" t="str">
        <f t="shared" si="27"/>
        <v xml:space="preserve"> </v>
      </c>
      <c r="O1786" s="8"/>
      <c r="P1786" s="8"/>
      <c r="Q1786" s="8"/>
      <c r="R1786" s="8"/>
    </row>
    <row r="1787" spans="1:18" x14ac:dyDescent="0.25">
      <c r="A1787" s="8"/>
      <c r="B1787" s="9" t="e">
        <f>#VALUE!</f>
        <v>#VALUE!</v>
      </c>
      <c r="C1787" s="8"/>
      <c r="D1787" s="8"/>
      <c r="E1787" s="8"/>
      <c r="F1787" s="8"/>
      <c r="G1787" s="8"/>
      <c r="H1787" s="8"/>
      <c r="I1787" s="8"/>
      <c r="J1787" s="8"/>
      <c r="K1787" s="10"/>
      <c r="L1787" s="8"/>
      <c r="M1787" s="5" t="str">
        <f>IF(OR(K1787="работник из числа профессорско-преподавательского состава оу впо",K1787="работник из числа профессорско-преподавательского состава оу дпо (повышения квалификации) специалистов",K1787="старший воспитатель доу",K1787="старший воспитатель оу дод и дома ребенка",K1787="педагог-психолог",K1787="социальный педагог",K1787="педагог-организатор",K1787="мастер производственного обучения",K1787="старший вожатый",K1787="инструктор по труду",K1787="методист оу",K1787="старший методист оу",K1787="тьютор оу (за исключением тьюторов, занятых в сфере впо и дпо)",K1787="руководитель физического воспитания оу, реализующего образовательные программы нпо и спо",K1787="преподаватель-организатор ОБЖ, допризывной подготовки",K1787="инструктор-методист оу дод спортивного профиля",K1787="старший инструктор-методист оу дод спортивного профиля",K1787="воспитатель в доу",K1787="воспитатель в дошкольной группе оу и оу для детей дошкольного и младшего школьного возраста"),36,список!AH1787)</f>
        <v xml:space="preserve"> </v>
      </c>
      <c r="N1787" s="6" t="str">
        <f t="shared" si="27"/>
        <v xml:space="preserve"> </v>
      </c>
      <c r="O1787" s="8"/>
      <c r="P1787" s="8"/>
      <c r="Q1787" s="8"/>
      <c r="R1787" s="8"/>
    </row>
    <row r="1788" spans="1:18" x14ac:dyDescent="0.25">
      <c r="A1788" s="8"/>
      <c r="B1788" s="9" t="e">
        <f>#VALUE!</f>
        <v>#VALUE!</v>
      </c>
      <c r="C1788" s="8"/>
      <c r="D1788" s="8"/>
      <c r="E1788" s="8"/>
      <c r="F1788" s="8"/>
      <c r="G1788" s="8"/>
      <c r="H1788" s="8"/>
      <c r="I1788" s="8"/>
      <c r="J1788" s="8"/>
      <c r="K1788" s="10"/>
      <c r="L1788" s="8"/>
      <c r="M1788" s="5" t="str">
        <f>IF(OR(K1788="работник из числа профессорско-преподавательского состава оу впо",K1788="работник из числа профессорско-преподавательского состава оу дпо (повышения квалификации) специалистов",K1788="старший воспитатель доу",K1788="старший воспитатель оу дод и дома ребенка",K1788="педагог-психолог",K1788="социальный педагог",K1788="педагог-организатор",K1788="мастер производственного обучения",K1788="старший вожатый",K1788="инструктор по труду",K1788="методист оу",K1788="старший методист оу",K1788="тьютор оу (за исключением тьюторов, занятых в сфере впо и дпо)",K1788="руководитель физического воспитания оу, реализующего образовательные программы нпо и спо",K1788="преподаватель-организатор ОБЖ, допризывной подготовки",K1788="инструктор-методист оу дод спортивного профиля",K1788="старший инструктор-методист оу дод спортивного профиля",K1788="воспитатель в доу",K1788="воспитатель в дошкольной группе оу и оу для детей дошкольного и младшего школьного возраста"),36,список!AH1788)</f>
        <v xml:space="preserve"> </v>
      </c>
      <c r="N1788" s="6" t="str">
        <f t="shared" si="27"/>
        <v xml:space="preserve"> </v>
      </c>
      <c r="O1788" s="8"/>
      <c r="P1788" s="8"/>
      <c r="Q1788" s="8"/>
      <c r="R1788" s="8"/>
    </row>
    <row r="1789" spans="1:18" x14ac:dyDescent="0.25">
      <c r="A1789" s="8"/>
      <c r="B1789" s="9" t="e">
        <f>#VALUE!</f>
        <v>#VALUE!</v>
      </c>
      <c r="C1789" s="8"/>
      <c r="D1789" s="8"/>
      <c r="E1789" s="8"/>
      <c r="F1789" s="8"/>
      <c r="G1789" s="8"/>
      <c r="H1789" s="8"/>
      <c r="I1789" s="8"/>
      <c r="J1789" s="8"/>
      <c r="K1789" s="10"/>
      <c r="L1789" s="8"/>
      <c r="M1789" s="5" t="str">
        <f>IF(OR(K1789="работник из числа профессорско-преподавательского состава оу впо",K1789="работник из числа профессорско-преподавательского состава оу дпо (повышения квалификации) специалистов",K1789="старший воспитатель доу",K1789="старший воспитатель оу дод и дома ребенка",K1789="педагог-психолог",K1789="социальный педагог",K1789="педагог-организатор",K1789="мастер производственного обучения",K1789="старший вожатый",K1789="инструктор по труду",K1789="методист оу",K1789="старший методист оу",K1789="тьютор оу (за исключением тьюторов, занятых в сфере впо и дпо)",K1789="руководитель физического воспитания оу, реализующего образовательные программы нпо и спо",K1789="преподаватель-организатор ОБЖ, допризывной подготовки",K1789="инструктор-методист оу дод спортивного профиля",K1789="старший инструктор-методист оу дод спортивного профиля",K1789="воспитатель в доу",K1789="воспитатель в дошкольной группе оу и оу для детей дошкольного и младшего школьного возраста"),36,список!AH1789)</f>
        <v xml:space="preserve"> </v>
      </c>
      <c r="N1789" s="6" t="str">
        <f t="shared" si="27"/>
        <v xml:space="preserve"> </v>
      </c>
      <c r="O1789" s="8"/>
      <c r="P1789" s="8"/>
      <c r="Q1789" s="8"/>
      <c r="R1789" s="8"/>
    </row>
    <row r="1790" spans="1:18" x14ac:dyDescent="0.25">
      <c r="A1790" s="8"/>
      <c r="B1790" s="9" t="e">
        <f>#VALUE!</f>
        <v>#VALUE!</v>
      </c>
      <c r="C1790" s="8"/>
      <c r="D1790" s="8"/>
      <c r="E1790" s="8"/>
      <c r="F1790" s="8"/>
      <c r="G1790" s="8"/>
      <c r="H1790" s="8"/>
      <c r="I1790" s="8"/>
      <c r="J1790" s="8"/>
      <c r="K1790" s="10"/>
      <c r="L1790" s="8"/>
      <c r="M1790" s="5" t="str">
        <f>IF(OR(K1790="работник из числа профессорско-преподавательского состава оу впо",K1790="работник из числа профессорско-преподавательского состава оу дпо (повышения квалификации) специалистов",K1790="старший воспитатель доу",K1790="старший воспитатель оу дод и дома ребенка",K1790="педагог-психолог",K1790="социальный педагог",K1790="педагог-организатор",K1790="мастер производственного обучения",K1790="старший вожатый",K1790="инструктор по труду",K1790="методист оу",K1790="старший методист оу",K1790="тьютор оу (за исключением тьюторов, занятых в сфере впо и дпо)",K1790="руководитель физического воспитания оу, реализующего образовательные программы нпо и спо",K1790="преподаватель-организатор ОБЖ, допризывной подготовки",K1790="инструктор-методист оу дод спортивного профиля",K1790="старший инструктор-методист оу дод спортивного профиля",K1790="воспитатель в доу",K1790="воспитатель в дошкольной группе оу и оу для детей дошкольного и младшего школьного возраста"),36,список!AH1790)</f>
        <v xml:space="preserve"> </v>
      </c>
      <c r="N1790" s="6" t="str">
        <f t="shared" si="27"/>
        <v xml:space="preserve"> </v>
      </c>
      <c r="O1790" s="8"/>
      <c r="P1790" s="8"/>
      <c r="Q1790" s="8"/>
      <c r="R1790" s="8"/>
    </row>
    <row r="1791" spans="1:18" x14ac:dyDescent="0.25">
      <c r="A1791" s="8"/>
      <c r="B1791" s="9" t="e">
        <f>#VALUE!</f>
        <v>#VALUE!</v>
      </c>
      <c r="C1791" s="8"/>
      <c r="D1791" s="8"/>
      <c r="E1791" s="8"/>
      <c r="F1791" s="8"/>
      <c r="G1791" s="8"/>
      <c r="H1791" s="8"/>
      <c r="I1791" s="8"/>
      <c r="J1791" s="8"/>
      <c r="K1791" s="10"/>
      <c r="L1791" s="8"/>
      <c r="M1791" s="5" t="str">
        <f>IF(OR(K1791="работник из числа профессорско-преподавательского состава оу впо",K1791="работник из числа профессорско-преподавательского состава оу дпо (повышения квалификации) специалистов",K1791="старший воспитатель доу",K1791="старший воспитатель оу дод и дома ребенка",K1791="педагог-психолог",K1791="социальный педагог",K1791="педагог-организатор",K1791="мастер производственного обучения",K1791="старший вожатый",K1791="инструктор по труду",K1791="методист оу",K1791="старший методист оу",K1791="тьютор оу (за исключением тьюторов, занятых в сфере впо и дпо)",K1791="руководитель физического воспитания оу, реализующего образовательные программы нпо и спо",K1791="преподаватель-организатор ОБЖ, допризывной подготовки",K1791="инструктор-методист оу дод спортивного профиля",K1791="старший инструктор-методист оу дод спортивного профиля",K1791="воспитатель в доу",K1791="воспитатель в дошкольной группе оу и оу для детей дошкольного и младшего школьного возраста"),36,список!AH1791)</f>
        <v xml:space="preserve"> </v>
      </c>
      <c r="N1791" s="6" t="str">
        <f t="shared" si="27"/>
        <v xml:space="preserve"> </v>
      </c>
      <c r="O1791" s="8"/>
      <c r="P1791" s="8"/>
      <c r="Q1791" s="8"/>
      <c r="R1791" s="8"/>
    </row>
    <row r="1792" spans="1:18" x14ac:dyDescent="0.25">
      <c r="A1792" s="8"/>
      <c r="B1792" s="9" t="e">
        <f>#VALUE!</f>
        <v>#VALUE!</v>
      </c>
      <c r="C1792" s="8"/>
      <c r="D1792" s="8"/>
      <c r="E1792" s="8"/>
      <c r="F1792" s="8"/>
      <c r="G1792" s="8"/>
      <c r="H1792" s="8"/>
      <c r="I1792" s="8"/>
      <c r="J1792" s="8"/>
      <c r="K1792" s="10"/>
      <c r="L1792" s="8"/>
      <c r="M1792" s="5" t="str">
        <f>IF(OR(K1792="работник из числа профессорско-преподавательского состава оу впо",K1792="работник из числа профессорско-преподавательского состава оу дпо (повышения квалификации) специалистов",K1792="старший воспитатель доу",K1792="старший воспитатель оу дод и дома ребенка",K1792="педагог-психолог",K1792="социальный педагог",K1792="педагог-организатор",K1792="мастер производственного обучения",K1792="старший вожатый",K1792="инструктор по труду",K1792="методист оу",K1792="старший методист оу",K1792="тьютор оу (за исключением тьюторов, занятых в сфере впо и дпо)",K1792="руководитель физического воспитания оу, реализующего образовательные программы нпо и спо",K1792="преподаватель-организатор ОБЖ, допризывной подготовки",K1792="инструктор-методист оу дод спортивного профиля",K1792="старший инструктор-методист оу дод спортивного профиля",K1792="воспитатель в доу",K1792="воспитатель в дошкольной группе оу и оу для детей дошкольного и младшего школьного возраста"),36,список!AH1792)</f>
        <v xml:space="preserve"> </v>
      </c>
      <c r="N1792" s="6" t="str">
        <f t="shared" si="27"/>
        <v xml:space="preserve"> </v>
      </c>
      <c r="O1792" s="8"/>
      <c r="P1792" s="8"/>
      <c r="Q1792" s="8"/>
      <c r="R1792" s="8"/>
    </row>
    <row r="1793" spans="1:18" x14ac:dyDescent="0.25">
      <c r="A1793" s="8"/>
      <c r="B1793" s="9" t="e">
        <f>#VALUE!</f>
        <v>#VALUE!</v>
      </c>
      <c r="C1793" s="8"/>
      <c r="D1793" s="8"/>
      <c r="E1793" s="8"/>
      <c r="F1793" s="8"/>
      <c r="G1793" s="8"/>
      <c r="H1793" s="8"/>
      <c r="I1793" s="8"/>
      <c r="J1793" s="8"/>
      <c r="K1793" s="10"/>
      <c r="L1793" s="8"/>
      <c r="M1793" s="5" t="str">
        <f>IF(OR(K1793="работник из числа профессорско-преподавательского состава оу впо",K1793="работник из числа профессорско-преподавательского состава оу дпо (повышения квалификации) специалистов",K1793="старший воспитатель доу",K1793="старший воспитатель оу дод и дома ребенка",K1793="педагог-психолог",K1793="социальный педагог",K1793="педагог-организатор",K1793="мастер производственного обучения",K1793="старший вожатый",K1793="инструктор по труду",K1793="методист оу",K1793="старший методист оу",K1793="тьютор оу (за исключением тьюторов, занятых в сфере впо и дпо)",K1793="руководитель физического воспитания оу, реализующего образовательные программы нпо и спо",K1793="преподаватель-организатор ОБЖ, допризывной подготовки",K1793="инструктор-методист оу дод спортивного профиля",K1793="старший инструктор-методист оу дод спортивного профиля",K1793="воспитатель в доу",K1793="воспитатель в дошкольной группе оу и оу для детей дошкольного и младшего школьного возраста"),36,список!AH1793)</f>
        <v xml:space="preserve"> </v>
      </c>
      <c r="N1793" s="6" t="str">
        <f t="shared" si="27"/>
        <v xml:space="preserve"> </v>
      </c>
      <c r="O1793" s="8"/>
      <c r="P1793" s="8"/>
      <c r="Q1793" s="8"/>
      <c r="R1793" s="8"/>
    </row>
    <row r="1794" spans="1:18" x14ac:dyDescent="0.25">
      <c r="A1794" s="8"/>
      <c r="B1794" s="9" t="e">
        <f>#VALUE!</f>
        <v>#VALUE!</v>
      </c>
      <c r="C1794" s="8"/>
      <c r="D1794" s="8"/>
      <c r="E1794" s="8"/>
      <c r="F1794" s="8"/>
      <c r="G1794" s="8"/>
      <c r="H1794" s="8"/>
      <c r="I1794" s="8"/>
      <c r="J1794" s="8"/>
      <c r="K1794" s="10"/>
      <c r="L1794" s="8"/>
      <c r="M1794" s="5" t="str">
        <f>IF(OR(K1794="работник из числа профессорско-преподавательского состава оу впо",K1794="работник из числа профессорско-преподавательского состава оу дпо (повышения квалификации) специалистов",K1794="старший воспитатель доу",K1794="старший воспитатель оу дод и дома ребенка",K1794="педагог-психолог",K1794="социальный педагог",K1794="педагог-организатор",K1794="мастер производственного обучения",K1794="старший вожатый",K1794="инструктор по труду",K1794="методист оу",K1794="старший методист оу",K1794="тьютор оу (за исключением тьюторов, занятых в сфере впо и дпо)",K1794="руководитель физического воспитания оу, реализующего образовательные программы нпо и спо",K1794="преподаватель-организатор ОБЖ, допризывной подготовки",K1794="инструктор-методист оу дод спортивного профиля",K1794="старший инструктор-методист оу дод спортивного профиля",K1794="воспитатель в доу",K1794="воспитатель в дошкольной группе оу и оу для детей дошкольного и младшего школьного возраста"),36,список!AH1794)</f>
        <v xml:space="preserve"> </v>
      </c>
      <c r="N1794" s="6" t="str">
        <f t="shared" si="27"/>
        <v xml:space="preserve"> </v>
      </c>
      <c r="O1794" s="8"/>
      <c r="P1794" s="8"/>
      <c r="Q1794" s="8"/>
      <c r="R1794" s="8"/>
    </row>
    <row r="1795" spans="1:18" x14ac:dyDescent="0.25">
      <c r="A1795" s="8"/>
      <c r="B1795" s="9" t="e">
        <f>#VALUE!</f>
        <v>#VALUE!</v>
      </c>
      <c r="C1795" s="8"/>
      <c r="D1795" s="8"/>
      <c r="E1795" s="8"/>
      <c r="F1795" s="8"/>
      <c r="G1795" s="8"/>
      <c r="H1795" s="8"/>
      <c r="I1795" s="8"/>
      <c r="J1795" s="8"/>
      <c r="K1795" s="10"/>
      <c r="L1795" s="8"/>
      <c r="M1795" s="5" t="str">
        <f>IF(OR(K1795="работник из числа профессорско-преподавательского состава оу впо",K1795="работник из числа профессорско-преподавательского состава оу дпо (повышения квалификации) специалистов",K1795="старший воспитатель доу",K1795="старший воспитатель оу дод и дома ребенка",K1795="педагог-психолог",K1795="социальный педагог",K1795="педагог-организатор",K1795="мастер производственного обучения",K1795="старший вожатый",K1795="инструктор по труду",K1795="методист оу",K1795="старший методист оу",K1795="тьютор оу (за исключением тьюторов, занятых в сфере впо и дпо)",K1795="руководитель физического воспитания оу, реализующего образовательные программы нпо и спо",K1795="преподаватель-организатор ОБЖ, допризывной подготовки",K1795="инструктор-методист оу дод спортивного профиля",K1795="старший инструктор-методист оу дод спортивного профиля",K1795="воспитатель в доу",K1795="воспитатель в дошкольной группе оу и оу для детей дошкольного и младшего школьного возраста"),36,список!AH1795)</f>
        <v xml:space="preserve"> </v>
      </c>
      <c r="N1795" s="6" t="str">
        <f t="shared" si="27"/>
        <v xml:space="preserve"> </v>
      </c>
      <c r="O1795" s="8"/>
      <c r="P1795" s="8"/>
      <c r="Q1795" s="8"/>
      <c r="R1795" s="8"/>
    </row>
    <row r="1796" spans="1:18" x14ac:dyDescent="0.25">
      <c r="A1796" s="8"/>
      <c r="B1796" s="9" t="e">
        <f>#VALUE!</f>
        <v>#VALUE!</v>
      </c>
      <c r="C1796" s="8"/>
      <c r="D1796" s="8"/>
      <c r="E1796" s="8"/>
      <c r="F1796" s="8"/>
      <c r="G1796" s="8"/>
      <c r="H1796" s="8"/>
      <c r="I1796" s="8"/>
      <c r="J1796" s="8"/>
      <c r="K1796" s="10"/>
      <c r="L1796" s="8"/>
      <c r="M1796" s="5" t="str">
        <f>IF(OR(K1796="работник из числа профессорско-преподавательского состава оу впо",K1796="работник из числа профессорско-преподавательского состава оу дпо (повышения квалификации) специалистов",K1796="старший воспитатель доу",K1796="старший воспитатель оу дод и дома ребенка",K1796="педагог-психолог",K1796="социальный педагог",K1796="педагог-организатор",K1796="мастер производственного обучения",K1796="старший вожатый",K1796="инструктор по труду",K1796="методист оу",K1796="старший методист оу",K1796="тьютор оу (за исключением тьюторов, занятых в сфере впо и дпо)",K1796="руководитель физического воспитания оу, реализующего образовательные программы нпо и спо",K1796="преподаватель-организатор ОБЖ, допризывной подготовки",K1796="инструктор-методист оу дод спортивного профиля",K1796="старший инструктор-методист оу дод спортивного профиля",K1796="воспитатель в доу",K1796="воспитатель в дошкольной группе оу и оу для детей дошкольного и младшего школьного возраста"),36,список!AH1796)</f>
        <v xml:space="preserve"> </v>
      </c>
      <c r="N1796" s="6" t="str">
        <f t="shared" si="27"/>
        <v xml:space="preserve"> </v>
      </c>
      <c r="O1796" s="8"/>
      <c r="P1796" s="8"/>
      <c r="Q1796" s="8"/>
      <c r="R1796" s="8"/>
    </row>
    <row r="1797" spans="1:18" x14ac:dyDescent="0.25">
      <c r="A1797" s="8"/>
      <c r="B1797" s="9" t="e">
        <f>#VALUE!</f>
        <v>#VALUE!</v>
      </c>
      <c r="C1797" s="8"/>
      <c r="D1797" s="8"/>
      <c r="E1797" s="8"/>
      <c r="F1797" s="8"/>
      <c r="G1797" s="8"/>
      <c r="H1797" s="8"/>
      <c r="I1797" s="8"/>
      <c r="J1797" s="8"/>
      <c r="K1797" s="10"/>
      <c r="L1797" s="8"/>
      <c r="M1797" s="5" t="str">
        <f>IF(OR(K1797="работник из числа профессорско-преподавательского состава оу впо",K1797="работник из числа профессорско-преподавательского состава оу дпо (повышения квалификации) специалистов",K1797="старший воспитатель доу",K1797="старший воспитатель оу дод и дома ребенка",K1797="педагог-психолог",K1797="социальный педагог",K1797="педагог-организатор",K1797="мастер производственного обучения",K1797="старший вожатый",K1797="инструктор по труду",K1797="методист оу",K1797="старший методист оу",K1797="тьютор оу (за исключением тьюторов, занятых в сфере впо и дпо)",K1797="руководитель физического воспитания оу, реализующего образовательные программы нпо и спо",K1797="преподаватель-организатор ОБЖ, допризывной подготовки",K1797="инструктор-методист оу дод спортивного профиля",K1797="старший инструктор-методист оу дод спортивного профиля",K1797="воспитатель в доу",K1797="воспитатель в дошкольной группе оу и оу для детей дошкольного и младшего школьного возраста"),36,список!AH1797)</f>
        <v xml:space="preserve"> </v>
      </c>
      <c r="N1797" s="6" t="str">
        <f t="shared" ref="N1797:N1860" si="28">IF(M1797=" "," ",O1797/M1797)</f>
        <v xml:space="preserve"> </v>
      </c>
      <c r="O1797" s="8"/>
      <c r="P1797" s="8"/>
      <c r="Q1797" s="8"/>
      <c r="R1797" s="8"/>
    </row>
    <row r="1798" spans="1:18" x14ac:dyDescent="0.25">
      <c r="A1798" s="8"/>
      <c r="B1798" s="9" t="e">
        <f>#VALUE!</f>
        <v>#VALUE!</v>
      </c>
      <c r="C1798" s="8"/>
      <c r="D1798" s="8"/>
      <c r="E1798" s="8"/>
      <c r="F1798" s="8"/>
      <c r="G1798" s="8"/>
      <c r="H1798" s="8"/>
      <c r="I1798" s="8"/>
      <c r="J1798" s="8"/>
      <c r="K1798" s="10"/>
      <c r="L1798" s="8"/>
      <c r="M1798" s="5" t="str">
        <f>IF(OR(K1798="работник из числа профессорско-преподавательского состава оу впо",K1798="работник из числа профессорско-преподавательского состава оу дпо (повышения квалификации) специалистов",K1798="старший воспитатель доу",K1798="старший воспитатель оу дод и дома ребенка",K1798="педагог-психолог",K1798="социальный педагог",K1798="педагог-организатор",K1798="мастер производственного обучения",K1798="старший вожатый",K1798="инструктор по труду",K1798="методист оу",K1798="старший методист оу",K1798="тьютор оу (за исключением тьюторов, занятых в сфере впо и дпо)",K1798="руководитель физического воспитания оу, реализующего образовательные программы нпо и спо",K1798="преподаватель-организатор ОБЖ, допризывной подготовки",K1798="инструктор-методист оу дод спортивного профиля",K1798="старший инструктор-методист оу дод спортивного профиля",K1798="воспитатель в доу",K1798="воспитатель в дошкольной группе оу и оу для детей дошкольного и младшего школьного возраста"),36,список!AH1798)</f>
        <v xml:space="preserve"> </v>
      </c>
      <c r="N1798" s="6" t="str">
        <f t="shared" si="28"/>
        <v xml:space="preserve"> </v>
      </c>
      <c r="O1798" s="8"/>
      <c r="P1798" s="8"/>
      <c r="Q1798" s="8"/>
      <c r="R1798" s="8"/>
    </row>
    <row r="1799" spans="1:18" x14ac:dyDescent="0.25">
      <c r="A1799" s="8"/>
      <c r="B1799" s="9" t="e">
        <f>#VALUE!</f>
        <v>#VALUE!</v>
      </c>
      <c r="C1799" s="8"/>
      <c r="D1799" s="8"/>
      <c r="E1799" s="8"/>
      <c r="F1799" s="8"/>
      <c r="G1799" s="8"/>
      <c r="H1799" s="8"/>
      <c r="I1799" s="8"/>
      <c r="J1799" s="8"/>
      <c r="K1799" s="10"/>
      <c r="L1799" s="8"/>
      <c r="M1799" s="5" t="str">
        <f>IF(OR(K1799="работник из числа профессорско-преподавательского состава оу впо",K1799="работник из числа профессорско-преподавательского состава оу дпо (повышения квалификации) специалистов",K1799="старший воспитатель доу",K1799="старший воспитатель оу дод и дома ребенка",K1799="педагог-психолог",K1799="социальный педагог",K1799="педагог-организатор",K1799="мастер производственного обучения",K1799="старший вожатый",K1799="инструктор по труду",K1799="методист оу",K1799="старший методист оу",K1799="тьютор оу (за исключением тьюторов, занятых в сфере впо и дпо)",K1799="руководитель физического воспитания оу, реализующего образовательные программы нпо и спо",K1799="преподаватель-организатор ОБЖ, допризывной подготовки",K1799="инструктор-методист оу дод спортивного профиля",K1799="старший инструктор-методист оу дод спортивного профиля",K1799="воспитатель в доу",K1799="воспитатель в дошкольной группе оу и оу для детей дошкольного и младшего школьного возраста"),36,список!AH1799)</f>
        <v xml:space="preserve"> </v>
      </c>
      <c r="N1799" s="6" t="str">
        <f t="shared" si="28"/>
        <v xml:space="preserve"> </v>
      </c>
      <c r="O1799" s="8"/>
      <c r="P1799" s="8"/>
      <c r="Q1799" s="8"/>
      <c r="R1799" s="8"/>
    </row>
    <row r="1800" spans="1:18" x14ac:dyDescent="0.25">
      <c r="A1800" s="8"/>
      <c r="B1800" s="9" t="e">
        <f>#VALUE!</f>
        <v>#VALUE!</v>
      </c>
      <c r="C1800" s="8"/>
      <c r="D1800" s="8"/>
      <c r="E1800" s="8"/>
      <c r="F1800" s="8"/>
      <c r="G1800" s="8"/>
      <c r="H1800" s="8"/>
      <c r="I1800" s="8"/>
      <c r="J1800" s="8"/>
      <c r="K1800" s="10"/>
      <c r="L1800" s="8"/>
      <c r="M1800" s="5" t="str">
        <f>IF(OR(K1800="работник из числа профессорско-преподавательского состава оу впо",K1800="работник из числа профессорско-преподавательского состава оу дпо (повышения квалификации) специалистов",K1800="старший воспитатель доу",K1800="старший воспитатель оу дод и дома ребенка",K1800="педагог-психолог",K1800="социальный педагог",K1800="педагог-организатор",K1800="мастер производственного обучения",K1800="старший вожатый",K1800="инструктор по труду",K1800="методист оу",K1800="старший методист оу",K1800="тьютор оу (за исключением тьюторов, занятых в сфере впо и дпо)",K1800="руководитель физического воспитания оу, реализующего образовательные программы нпо и спо",K1800="преподаватель-организатор ОБЖ, допризывной подготовки",K1800="инструктор-методист оу дод спортивного профиля",K1800="старший инструктор-методист оу дод спортивного профиля",K1800="воспитатель в доу",K1800="воспитатель в дошкольной группе оу и оу для детей дошкольного и младшего школьного возраста"),36,список!AH1800)</f>
        <v xml:space="preserve"> </v>
      </c>
      <c r="N1800" s="6" t="str">
        <f t="shared" si="28"/>
        <v xml:space="preserve"> </v>
      </c>
      <c r="O1800" s="8"/>
      <c r="P1800" s="8"/>
      <c r="Q1800" s="8"/>
      <c r="R1800" s="8"/>
    </row>
    <row r="1801" spans="1:18" x14ac:dyDescent="0.25">
      <c r="A1801" s="8"/>
      <c r="B1801" s="9" t="e">
        <f>#VALUE!</f>
        <v>#VALUE!</v>
      </c>
      <c r="C1801" s="8"/>
      <c r="D1801" s="8"/>
      <c r="E1801" s="8"/>
      <c r="F1801" s="8"/>
      <c r="G1801" s="8"/>
      <c r="H1801" s="8"/>
      <c r="I1801" s="8"/>
      <c r="J1801" s="8"/>
      <c r="K1801" s="10"/>
      <c r="L1801" s="8"/>
      <c r="M1801" s="5" t="str">
        <f>IF(OR(K1801="работник из числа профессорско-преподавательского состава оу впо",K1801="работник из числа профессорско-преподавательского состава оу дпо (повышения квалификации) специалистов",K1801="старший воспитатель доу",K1801="старший воспитатель оу дод и дома ребенка",K1801="педагог-психолог",K1801="социальный педагог",K1801="педагог-организатор",K1801="мастер производственного обучения",K1801="старший вожатый",K1801="инструктор по труду",K1801="методист оу",K1801="старший методист оу",K1801="тьютор оу (за исключением тьюторов, занятых в сфере впо и дпо)",K1801="руководитель физического воспитания оу, реализующего образовательные программы нпо и спо",K1801="преподаватель-организатор ОБЖ, допризывной подготовки",K1801="инструктор-методист оу дод спортивного профиля",K1801="старший инструктор-методист оу дод спортивного профиля",K1801="воспитатель в доу",K1801="воспитатель в дошкольной группе оу и оу для детей дошкольного и младшего школьного возраста"),36,список!AH1801)</f>
        <v xml:space="preserve"> </v>
      </c>
      <c r="N1801" s="6" t="str">
        <f t="shared" si="28"/>
        <v xml:space="preserve"> </v>
      </c>
      <c r="O1801" s="8"/>
      <c r="P1801" s="8"/>
      <c r="Q1801" s="8"/>
      <c r="R1801" s="8"/>
    </row>
    <row r="1802" spans="1:18" x14ac:dyDescent="0.25">
      <c r="A1802" s="8"/>
      <c r="B1802" s="9" t="e">
        <f>#VALUE!</f>
        <v>#VALUE!</v>
      </c>
      <c r="C1802" s="8"/>
      <c r="D1802" s="8"/>
      <c r="E1802" s="8"/>
      <c r="F1802" s="8"/>
      <c r="G1802" s="8"/>
      <c r="H1802" s="8"/>
      <c r="I1802" s="8"/>
      <c r="J1802" s="8"/>
      <c r="K1802" s="10"/>
      <c r="L1802" s="8"/>
      <c r="M1802" s="5" t="str">
        <f>IF(OR(K1802="работник из числа профессорско-преподавательского состава оу впо",K1802="работник из числа профессорско-преподавательского состава оу дпо (повышения квалификации) специалистов",K1802="старший воспитатель доу",K1802="старший воспитатель оу дод и дома ребенка",K1802="педагог-психолог",K1802="социальный педагог",K1802="педагог-организатор",K1802="мастер производственного обучения",K1802="старший вожатый",K1802="инструктор по труду",K1802="методист оу",K1802="старший методист оу",K1802="тьютор оу (за исключением тьюторов, занятых в сфере впо и дпо)",K1802="руководитель физического воспитания оу, реализующего образовательные программы нпо и спо",K1802="преподаватель-организатор ОБЖ, допризывной подготовки",K1802="инструктор-методист оу дод спортивного профиля",K1802="старший инструктор-методист оу дод спортивного профиля",K1802="воспитатель в доу",K1802="воспитатель в дошкольной группе оу и оу для детей дошкольного и младшего школьного возраста"),36,список!AH1802)</f>
        <v xml:space="preserve"> </v>
      </c>
      <c r="N1802" s="6" t="str">
        <f t="shared" si="28"/>
        <v xml:space="preserve"> </v>
      </c>
      <c r="O1802" s="8"/>
      <c r="P1802" s="8"/>
      <c r="Q1802" s="8"/>
      <c r="R1802" s="8"/>
    </row>
    <row r="1803" spans="1:18" x14ac:dyDescent="0.25">
      <c r="A1803" s="8"/>
      <c r="B1803" s="9" t="e">
        <f>#VALUE!</f>
        <v>#VALUE!</v>
      </c>
      <c r="C1803" s="8"/>
      <c r="D1803" s="8"/>
      <c r="E1803" s="8"/>
      <c r="F1803" s="8"/>
      <c r="G1803" s="8"/>
      <c r="H1803" s="8"/>
      <c r="I1803" s="8"/>
      <c r="J1803" s="8"/>
      <c r="K1803" s="10"/>
      <c r="L1803" s="8"/>
      <c r="M1803" s="5" t="str">
        <f>IF(OR(K1803="работник из числа профессорско-преподавательского состава оу впо",K1803="работник из числа профессорско-преподавательского состава оу дпо (повышения квалификации) специалистов",K1803="старший воспитатель доу",K1803="старший воспитатель оу дод и дома ребенка",K1803="педагог-психолог",K1803="социальный педагог",K1803="педагог-организатор",K1803="мастер производственного обучения",K1803="старший вожатый",K1803="инструктор по труду",K1803="методист оу",K1803="старший методист оу",K1803="тьютор оу (за исключением тьюторов, занятых в сфере впо и дпо)",K1803="руководитель физического воспитания оу, реализующего образовательные программы нпо и спо",K1803="преподаватель-организатор ОБЖ, допризывной подготовки",K1803="инструктор-методист оу дод спортивного профиля",K1803="старший инструктор-методист оу дод спортивного профиля",K1803="воспитатель в доу",K1803="воспитатель в дошкольной группе оу и оу для детей дошкольного и младшего школьного возраста"),36,список!AH1803)</f>
        <v xml:space="preserve"> </v>
      </c>
      <c r="N1803" s="6" t="str">
        <f t="shared" si="28"/>
        <v xml:space="preserve"> </v>
      </c>
      <c r="O1803" s="8"/>
      <c r="P1803" s="8"/>
      <c r="Q1803" s="8"/>
      <c r="R1803" s="8"/>
    </row>
    <row r="1804" spans="1:18" x14ac:dyDescent="0.25">
      <c r="A1804" s="8"/>
      <c r="B1804" s="9" t="e">
        <f>#VALUE!</f>
        <v>#VALUE!</v>
      </c>
      <c r="C1804" s="8"/>
      <c r="D1804" s="8"/>
      <c r="E1804" s="8"/>
      <c r="F1804" s="8"/>
      <c r="G1804" s="8"/>
      <c r="H1804" s="8"/>
      <c r="I1804" s="8"/>
      <c r="J1804" s="8"/>
      <c r="K1804" s="10"/>
      <c r="L1804" s="8"/>
      <c r="M1804" s="5" t="str">
        <f>IF(OR(K1804="работник из числа профессорско-преподавательского состава оу впо",K1804="работник из числа профессорско-преподавательского состава оу дпо (повышения квалификации) специалистов",K1804="старший воспитатель доу",K1804="старший воспитатель оу дод и дома ребенка",K1804="педагог-психолог",K1804="социальный педагог",K1804="педагог-организатор",K1804="мастер производственного обучения",K1804="старший вожатый",K1804="инструктор по труду",K1804="методист оу",K1804="старший методист оу",K1804="тьютор оу (за исключением тьюторов, занятых в сфере впо и дпо)",K1804="руководитель физического воспитания оу, реализующего образовательные программы нпо и спо",K1804="преподаватель-организатор ОБЖ, допризывной подготовки",K1804="инструктор-методист оу дод спортивного профиля",K1804="старший инструктор-методист оу дод спортивного профиля",K1804="воспитатель в доу",K1804="воспитатель в дошкольной группе оу и оу для детей дошкольного и младшего школьного возраста"),36,список!AH1804)</f>
        <v xml:space="preserve"> </v>
      </c>
      <c r="N1804" s="6" t="str">
        <f t="shared" si="28"/>
        <v xml:space="preserve"> </v>
      </c>
      <c r="O1804" s="8"/>
      <c r="P1804" s="8"/>
      <c r="Q1804" s="8"/>
      <c r="R1804" s="8"/>
    </row>
    <row r="1805" spans="1:18" x14ac:dyDescent="0.25">
      <c r="A1805" s="8"/>
      <c r="B1805" s="9" t="e">
        <f>#VALUE!</f>
        <v>#VALUE!</v>
      </c>
      <c r="C1805" s="8"/>
      <c r="D1805" s="8"/>
      <c r="E1805" s="8"/>
      <c r="F1805" s="8"/>
      <c r="G1805" s="8"/>
      <c r="H1805" s="8"/>
      <c r="I1805" s="8"/>
      <c r="J1805" s="8"/>
      <c r="K1805" s="10"/>
      <c r="L1805" s="8"/>
      <c r="M1805" s="5" t="str">
        <f>IF(OR(K1805="работник из числа профессорско-преподавательского состава оу впо",K1805="работник из числа профессорско-преподавательского состава оу дпо (повышения квалификации) специалистов",K1805="старший воспитатель доу",K1805="старший воспитатель оу дод и дома ребенка",K1805="педагог-психолог",K1805="социальный педагог",K1805="педагог-организатор",K1805="мастер производственного обучения",K1805="старший вожатый",K1805="инструктор по труду",K1805="методист оу",K1805="старший методист оу",K1805="тьютор оу (за исключением тьюторов, занятых в сфере впо и дпо)",K1805="руководитель физического воспитания оу, реализующего образовательные программы нпо и спо",K1805="преподаватель-организатор ОБЖ, допризывной подготовки",K1805="инструктор-методист оу дод спортивного профиля",K1805="старший инструктор-методист оу дод спортивного профиля",K1805="воспитатель в доу",K1805="воспитатель в дошкольной группе оу и оу для детей дошкольного и младшего школьного возраста"),36,список!AH1805)</f>
        <v xml:space="preserve"> </v>
      </c>
      <c r="N1805" s="6" t="str">
        <f t="shared" si="28"/>
        <v xml:space="preserve"> </v>
      </c>
      <c r="O1805" s="8"/>
      <c r="P1805" s="8"/>
      <c r="Q1805" s="8"/>
      <c r="R1805" s="8"/>
    </row>
    <row r="1806" spans="1:18" x14ac:dyDescent="0.25">
      <c r="A1806" s="8"/>
      <c r="B1806" s="9" t="e">
        <f>#VALUE!</f>
        <v>#VALUE!</v>
      </c>
      <c r="C1806" s="8"/>
      <c r="D1806" s="8"/>
      <c r="E1806" s="8"/>
      <c r="F1806" s="8"/>
      <c r="G1806" s="8"/>
      <c r="H1806" s="8"/>
      <c r="I1806" s="8"/>
      <c r="J1806" s="8"/>
      <c r="K1806" s="10"/>
      <c r="L1806" s="8"/>
      <c r="M1806" s="5" t="str">
        <f>IF(OR(K1806="работник из числа профессорско-преподавательского состава оу впо",K1806="работник из числа профессорско-преподавательского состава оу дпо (повышения квалификации) специалистов",K1806="старший воспитатель доу",K1806="старший воспитатель оу дод и дома ребенка",K1806="педагог-психолог",K1806="социальный педагог",K1806="педагог-организатор",K1806="мастер производственного обучения",K1806="старший вожатый",K1806="инструктор по труду",K1806="методист оу",K1806="старший методист оу",K1806="тьютор оу (за исключением тьюторов, занятых в сфере впо и дпо)",K1806="руководитель физического воспитания оу, реализующего образовательные программы нпо и спо",K1806="преподаватель-организатор ОБЖ, допризывной подготовки",K1806="инструктор-методист оу дод спортивного профиля",K1806="старший инструктор-методист оу дод спортивного профиля",K1806="воспитатель в доу",K1806="воспитатель в дошкольной группе оу и оу для детей дошкольного и младшего школьного возраста"),36,список!AH1806)</f>
        <v xml:space="preserve"> </v>
      </c>
      <c r="N1806" s="6" t="str">
        <f t="shared" si="28"/>
        <v xml:space="preserve"> </v>
      </c>
      <c r="O1806" s="8"/>
      <c r="P1806" s="8"/>
      <c r="Q1806" s="8"/>
      <c r="R1806" s="8"/>
    </row>
    <row r="1807" spans="1:18" x14ac:dyDescent="0.25">
      <c r="A1807" s="8"/>
      <c r="B1807" s="9" t="e">
        <f>#VALUE!</f>
        <v>#VALUE!</v>
      </c>
      <c r="C1807" s="8"/>
      <c r="D1807" s="8"/>
      <c r="E1807" s="8"/>
      <c r="F1807" s="8"/>
      <c r="G1807" s="8"/>
      <c r="H1807" s="8"/>
      <c r="I1807" s="8"/>
      <c r="J1807" s="8"/>
      <c r="K1807" s="10"/>
      <c r="L1807" s="8"/>
      <c r="M1807" s="5" t="str">
        <f>IF(OR(K1807="работник из числа профессорско-преподавательского состава оу впо",K1807="работник из числа профессорско-преподавательского состава оу дпо (повышения квалификации) специалистов",K1807="старший воспитатель доу",K1807="старший воспитатель оу дод и дома ребенка",K1807="педагог-психолог",K1807="социальный педагог",K1807="педагог-организатор",K1807="мастер производственного обучения",K1807="старший вожатый",K1807="инструктор по труду",K1807="методист оу",K1807="старший методист оу",K1807="тьютор оу (за исключением тьюторов, занятых в сфере впо и дпо)",K1807="руководитель физического воспитания оу, реализующего образовательные программы нпо и спо",K1807="преподаватель-организатор ОБЖ, допризывной подготовки",K1807="инструктор-методист оу дод спортивного профиля",K1807="старший инструктор-методист оу дод спортивного профиля",K1807="воспитатель в доу",K1807="воспитатель в дошкольной группе оу и оу для детей дошкольного и младшего школьного возраста"),36,список!AH1807)</f>
        <v xml:space="preserve"> </v>
      </c>
      <c r="N1807" s="6" t="str">
        <f t="shared" si="28"/>
        <v xml:space="preserve"> </v>
      </c>
      <c r="O1807" s="8"/>
      <c r="P1807" s="8"/>
      <c r="Q1807" s="8"/>
      <c r="R1807" s="8"/>
    </row>
    <row r="1808" spans="1:18" x14ac:dyDescent="0.25">
      <c r="A1808" s="8"/>
      <c r="B1808" s="9" t="e">
        <f>#VALUE!</f>
        <v>#VALUE!</v>
      </c>
      <c r="C1808" s="8"/>
      <c r="D1808" s="8"/>
      <c r="E1808" s="8"/>
      <c r="F1808" s="8"/>
      <c r="G1808" s="8"/>
      <c r="H1808" s="8"/>
      <c r="I1808" s="8"/>
      <c r="J1808" s="8"/>
      <c r="K1808" s="10"/>
      <c r="L1808" s="8"/>
      <c r="M1808" s="5" t="str">
        <f>IF(OR(K1808="работник из числа профессорско-преподавательского состава оу впо",K1808="работник из числа профессорско-преподавательского состава оу дпо (повышения квалификации) специалистов",K1808="старший воспитатель доу",K1808="старший воспитатель оу дод и дома ребенка",K1808="педагог-психолог",K1808="социальный педагог",K1808="педагог-организатор",K1808="мастер производственного обучения",K1808="старший вожатый",K1808="инструктор по труду",K1808="методист оу",K1808="старший методист оу",K1808="тьютор оу (за исключением тьюторов, занятых в сфере впо и дпо)",K1808="руководитель физического воспитания оу, реализующего образовательные программы нпо и спо",K1808="преподаватель-организатор ОБЖ, допризывной подготовки",K1808="инструктор-методист оу дод спортивного профиля",K1808="старший инструктор-методист оу дод спортивного профиля",K1808="воспитатель в доу",K1808="воспитатель в дошкольной группе оу и оу для детей дошкольного и младшего школьного возраста"),36,список!AH1808)</f>
        <v xml:space="preserve"> </v>
      </c>
      <c r="N1808" s="6" t="str">
        <f t="shared" si="28"/>
        <v xml:space="preserve"> </v>
      </c>
      <c r="O1808" s="8"/>
      <c r="P1808" s="8"/>
      <c r="Q1808" s="8"/>
      <c r="R1808" s="8"/>
    </row>
    <row r="1809" spans="1:18" x14ac:dyDescent="0.25">
      <c r="A1809" s="8"/>
      <c r="B1809" s="9" t="e">
        <f>#VALUE!</f>
        <v>#VALUE!</v>
      </c>
      <c r="C1809" s="8"/>
      <c r="D1809" s="8"/>
      <c r="E1809" s="8"/>
      <c r="F1809" s="8"/>
      <c r="G1809" s="8"/>
      <c r="H1809" s="8"/>
      <c r="I1809" s="8"/>
      <c r="J1809" s="8"/>
      <c r="K1809" s="10"/>
      <c r="L1809" s="8"/>
      <c r="M1809" s="5" t="str">
        <f>IF(OR(K1809="работник из числа профессорско-преподавательского состава оу впо",K1809="работник из числа профессорско-преподавательского состава оу дпо (повышения квалификации) специалистов",K1809="старший воспитатель доу",K1809="старший воспитатель оу дод и дома ребенка",K1809="педагог-психолог",K1809="социальный педагог",K1809="педагог-организатор",K1809="мастер производственного обучения",K1809="старший вожатый",K1809="инструктор по труду",K1809="методист оу",K1809="старший методист оу",K1809="тьютор оу (за исключением тьюторов, занятых в сфере впо и дпо)",K1809="руководитель физического воспитания оу, реализующего образовательные программы нпо и спо",K1809="преподаватель-организатор ОБЖ, допризывной подготовки",K1809="инструктор-методист оу дод спортивного профиля",K1809="старший инструктор-методист оу дод спортивного профиля",K1809="воспитатель в доу",K1809="воспитатель в дошкольной группе оу и оу для детей дошкольного и младшего школьного возраста"),36,список!AH1809)</f>
        <v xml:space="preserve"> </v>
      </c>
      <c r="N1809" s="6" t="str">
        <f t="shared" si="28"/>
        <v xml:space="preserve"> </v>
      </c>
      <c r="O1809" s="8"/>
      <c r="P1809" s="8"/>
      <c r="Q1809" s="8"/>
      <c r="R1809" s="8"/>
    </row>
    <row r="1810" spans="1:18" x14ac:dyDescent="0.25">
      <c r="A1810" s="8"/>
      <c r="B1810" s="9" t="e">
        <f>#VALUE!</f>
        <v>#VALUE!</v>
      </c>
      <c r="C1810" s="8"/>
      <c r="D1810" s="8"/>
      <c r="E1810" s="8"/>
      <c r="F1810" s="8"/>
      <c r="G1810" s="8"/>
      <c r="H1810" s="8"/>
      <c r="I1810" s="8"/>
      <c r="J1810" s="8"/>
      <c r="K1810" s="10"/>
      <c r="L1810" s="8"/>
      <c r="M1810" s="5" t="str">
        <f>IF(OR(K1810="работник из числа профессорско-преподавательского состава оу впо",K1810="работник из числа профессорско-преподавательского состава оу дпо (повышения квалификации) специалистов",K1810="старший воспитатель доу",K1810="старший воспитатель оу дод и дома ребенка",K1810="педагог-психолог",K1810="социальный педагог",K1810="педагог-организатор",K1810="мастер производственного обучения",K1810="старший вожатый",K1810="инструктор по труду",K1810="методист оу",K1810="старший методист оу",K1810="тьютор оу (за исключением тьюторов, занятых в сфере впо и дпо)",K1810="руководитель физического воспитания оу, реализующего образовательные программы нпо и спо",K1810="преподаватель-организатор ОБЖ, допризывной подготовки",K1810="инструктор-методист оу дод спортивного профиля",K1810="старший инструктор-методист оу дод спортивного профиля",K1810="воспитатель в доу",K1810="воспитатель в дошкольной группе оу и оу для детей дошкольного и младшего школьного возраста"),36,список!AH1810)</f>
        <v xml:space="preserve"> </v>
      </c>
      <c r="N1810" s="6" t="str">
        <f t="shared" si="28"/>
        <v xml:space="preserve"> </v>
      </c>
      <c r="O1810" s="8"/>
      <c r="P1810" s="8"/>
      <c r="Q1810" s="8"/>
      <c r="R1810" s="8"/>
    </row>
    <row r="1811" spans="1:18" x14ac:dyDescent="0.25">
      <c r="A1811" s="8"/>
      <c r="B1811" s="9" t="e">
        <f>#VALUE!</f>
        <v>#VALUE!</v>
      </c>
      <c r="C1811" s="8"/>
      <c r="D1811" s="8"/>
      <c r="E1811" s="8"/>
      <c r="F1811" s="8"/>
      <c r="G1811" s="8"/>
      <c r="H1811" s="8"/>
      <c r="I1811" s="8"/>
      <c r="J1811" s="8"/>
      <c r="K1811" s="10"/>
      <c r="L1811" s="8"/>
      <c r="M1811" s="5" t="str">
        <f>IF(OR(K1811="работник из числа профессорско-преподавательского состава оу впо",K1811="работник из числа профессорско-преподавательского состава оу дпо (повышения квалификации) специалистов",K1811="старший воспитатель доу",K1811="старший воспитатель оу дод и дома ребенка",K1811="педагог-психолог",K1811="социальный педагог",K1811="педагог-организатор",K1811="мастер производственного обучения",K1811="старший вожатый",K1811="инструктор по труду",K1811="методист оу",K1811="старший методист оу",K1811="тьютор оу (за исключением тьюторов, занятых в сфере впо и дпо)",K1811="руководитель физического воспитания оу, реализующего образовательные программы нпо и спо",K1811="преподаватель-организатор ОБЖ, допризывной подготовки",K1811="инструктор-методист оу дод спортивного профиля",K1811="старший инструктор-методист оу дод спортивного профиля",K1811="воспитатель в доу",K1811="воспитатель в дошкольной группе оу и оу для детей дошкольного и младшего школьного возраста"),36,список!AH1811)</f>
        <v xml:space="preserve"> </v>
      </c>
      <c r="N1811" s="6" t="str">
        <f t="shared" si="28"/>
        <v xml:space="preserve"> </v>
      </c>
      <c r="O1811" s="8"/>
      <c r="P1811" s="8"/>
      <c r="Q1811" s="8"/>
      <c r="R1811" s="8"/>
    </row>
    <row r="1812" spans="1:18" x14ac:dyDescent="0.25">
      <c r="A1812" s="8"/>
      <c r="B1812" s="9" t="e">
        <f>#VALUE!</f>
        <v>#VALUE!</v>
      </c>
      <c r="C1812" s="8"/>
      <c r="D1812" s="8"/>
      <c r="E1812" s="8"/>
      <c r="F1812" s="8"/>
      <c r="G1812" s="8"/>
      <c r="H1812" s="8"/>
      <c r="I1812" s="8"/>
      <c r="J1812" s="8"/>
      <c r="K1812" s="10"/>
      <c r="L1812" s="8"/>
      <c r="M1812" s="5" t="str">
        <f>IF(OR(K1812="работник из числа профессорско-преподавательского состава оу впо",K1812="работник из числа профессорско-преподавательского состава оу дпо (повышения квалификации) специалистов",K1812="старший воспитатель доу",K1812="старший воспитатель оу дод и дома ребенка",K1812="педагог-психолог",K1812="социальный педагог",K1812="педагог-организатор",K1812="мастер производственного обучения",K1812="старший вожатый",K1812="инструктор по труду",K1812="методист оу",K1812="старший методист оу",K1812="тьютор оу (за исключением тьюторов, занятых в сфере впо и дпо)",K1812="руководитель физического воспитания оу, реализующего образовательные программы нпо и спо",K1812="преподаватель-организатор ОБЖ, допризывной подготовки",K1812="инструктор-методист оу дод спортивного профиля",K1812="старший инструктор-методист оу дод спортивного профиля",K1812="воспитатель в доу",K1812="воспитатель в дошкольной группе оу и оу для детей дошкольного и младшего школьного возраста"),36,список!AH1812)</f>
        <v xml:space="preserve"> </v>
      </c>
      <c r="N1812" s="6" t="str">
        <f t="shared" si="28"/>
        <v xml:space="preserve"> </v>
      </c>
      <c r="O1812" s="8"/>
      <c r="P1812" s="8"/>
      <c r="Q1812" s="8"/>
      <c r="R1812" s="8"/>
    </row>
    <row r="1813" spans="1:18" x14ac:dyDescent="0.25">
      <c r="A1813" s="8"/>
      <c r="B1813" s="9" t="e">
        <f>#VALUE!</f>
        <v>#VALUE!</v>
      </c>
      <c r="C1813" s="8"/>
      <c r="D1813" s="8"/>
      <c r="E1813" s="8"/>
      <c r="F1813" s="8"/>
      <c r="G1813" s="8"/>
      <c r="H1813" s="8"/>
      <c r="I1813" s="8"/>
      <c r="J1813" s="8"/>
      <c r="K1813" s="10"/>
      <c r="L1813" s="8"/>
      <c r="M1813" s="5" t="str">
        <f>IF(OR(K1813="работник из числа профессорско-преподавательского состава оу впо",K1813="работник из числа профессорско-преподавательского состава оу дпо (повышения квалификации) специалистов",K1813="старший воспитатель доу",K1813="старший воспитатель оу дод и дома ребенка",K1813="педагог-психолог",K1813="социальный педагог",K1813="педагог-организатор",K1813="мастер производственного обучения",K1813="старший вожатый",K1813="инструктор по труду",K1813="методист оу",K1813="старший методист оу",K1813="тьютор оу (за исключением тьюторов, занятых в сфере впо и дпо)",K1813="руководитель физического воспитания оу, реализующего образовательные программы нпо и спо",K1813="преподаватель-организатор ОБЖ, допризывной подготовки",K1813="инструктор-методист оу дод спортивного профиля",K1813="старший инструктор-методист оу дод спортивного профиля",K1813="воспитатель в доу",K1813="воспитатель в дошкольной группе оу и оу для детей дошкольного и младшего школьного возраста"),36,список!AH1813)</f>
        <v xml:space="preserve"> </v>
      </c>
      <c r="N1813" s="6" t="str">
        <f t="shared" si="28"/>
        <v xml:space="preserve"> </v>
      </c>
      <c r="O1813" s="8"/>
      <c r="P1813" s="8"/>
      <c r="Q1813" s="8"/>
      <c r="R1813" s="8"/>
    </row>
    <row r="1814" spans="1:18" x14ac:dyDescent="0.25">
      <c r="A1814" s="8"/>
      <c r="B1814" s="9" t="e">
        <f>#VALUE!</f>
        <v>#VALUE!</v>
      </c>
      <c r="C1814" s="8"/>
      <c r="D1814" s="8"/>
      <c r="E1814" s="8"/>
      <c r="F1814" s="8"/>
      <c r="G1814" s="8"/>
      <c r="H1814" s="8"/>
      <c r="I1814" s="8"/>
      <c r="J1814" s="8"/>
      <c r="K1814" s="10"/>
      <c r="L1814" s="8"/>
      <c r="M1814" s="5" t="str">
        <f>IF(OR(K1814="работник из числа профессорско-преподавательского состава оу впо",K1814="работник из числа профессорско-преподавательского состава оу дпо (повышения квалификации) специалистов",K1814="старший воспитатель доу",K1814="старший воспитатель оу дод и дома ребенка",K1814="педагог-психолог",K1814="социальный педагог",K1814="педагог-организатор",K1814="мастер производственного обучения",K1814="старший вожатый",K1814="инструктор по труду",K1814="методист оу",K1814="старший методист оу",K1814="тьютор оу (за исключением тьюторов, занятых в сфере впо и дпо)",K1814="руководитель физического воспитания оу, реализующего образовательные программы нпо и спо",K1814="преподаватель-организатор ОБЖ, допризывной подготовки",K1814="инструктор-методист оу дод спортивного профиля",K1814="старший инструктор-методист оу дод спортивного профиля",K1814="воспитатель в доу",K1814="воспитатель в дошкольной группе оу и оу для детей дошкольного и младшего школьного возраста"),36,список!AH1814)</f>
        <v xml:space="preserve"> </v>
      </c>
      <c r="N1814" s="6" t="str">
        <f t="shared" si="28"/>
        <v xml:space="preserve"> </v>
      </c>
      <c r="O1814" s="8"/>
      <c r="P1814" s="8"/>
      <c r="Q1814" s="8"/>
      <c r="R1814" s="8"/>
    </row>
    <row r="1815" spans="1:18" x14ac:dyDescent="0.25">
      <c r="A1815" s="8"/>
      <c r="B1815" s="9" t="e">
        <f>#VALUE!</f>
        <v>#VALUE!</v>
      </c>
      <c r="C1815" s="8"/>
      <c r="D1815" s="8"/>
      <c r="E1815" s="8"/>
      <c r="F1815" s="8"/>
      <c r="G1815" s="8"/>
      <c r="H1815" s="8"/>
      <c r="I1815" s="8"/>
      <c r="J1815" s="8"/>
      <c r="K1815" s="10"/>
      <c r="L1815" s="8"/>
      <c r="M1815" s="5" t="str">
        <f>IF(OR(K1815="работник из числа профессорско-преподавательского состава оу впо",K1815="работник из числа профессорско-преподавательского состава оу дпо (повышения квалификации) специалистов",K1815="старший воспитатель доу",K1815="старший воспитатель оу дод и дома ребенка",K1815="педагог-психолог",K1815="социальный педагог",K1815="педагог-организатор",K1815="мастер производственного обучения",K1815="старший вожатый",K1815="инструктор по труду",K1815="методист оу",K1815="старший методист оу",K1815="тьютор оу (за исключением тьюторов, занятых в сфере впо и дпо)",K1815="руководитель физического воспитания оу, реализующего образовательные программы нпо и спо",K1815="преподаватель-организатор ОБЖ, допризывной подготовки",K1815="инструктор-методист оу дод спортивного профиля",K1815="старший инструктор-методист оу дод спортивного профиля",K1815="воспитатель в доу",K1815="воспитатель в дошкольной группе оу и оу для детей дошкольного и младшего школьного возраста"),36,список!AH1815)</f>
        <v xml:space="preserve"> </v>
      </c>
      <c r="N1815" s="6" t="str">
        <f t="shared" si="28"/>
        <v xml:space="preserve"> </v>
      </c>
      <c r="O1815" s="8"/>
      <c r="P1815" s="8"/>
      <c r="Q1815" s="8"/>
      <c r="R1815" s="8"/>
    </row>
    <row r="1816" spans="1:18" x14ac:dyDescent="0.25">
      <c r="A1816" s="8"/>
      <c r="B1816" s="9" t="e">
        <f>#VALUE!</f>
        <v>#VALUE!</v>
      </c>
      <c r="C1816" s="8"/>
      <c r="D1816" s="8"/>
      <c r="E1816" s="8"/>
      <c r="F1816" s="8"/>
      <c r="G1816" s="8"/>
      <c r="H1816" s="8"/>
      <c r="I1816" s="8"/>
      <c r="J1816" s="8"/>
      <c r="K1816" s="10"/>
      <c r="L1816" s="8"/>
      <c r="M1816" s="5" t="str">
        <f>IF(OR(K1816="работник из числа профессорско-преподавательского состава оу впо",K1816="работник из числа профессорско-преподавательского состава оу дпо (повышения квалификации) специалистов",K1816="старший воспитатель доу",K1816="старший воспитатель оу дод и дома ребенка",K1816="педагог-психолог",K1816="социальный педагог",K1816="педагог-организатор",K1816="мастер производственного обучения",K1816="старший вожатый",K1816="инструктор по труду",K1816="методист оу",K1816="старший методист оу",K1816="тьютор оу (за исключением тьюторов, занятых в сфере впо и дпо)",K1816="руководитель физического воспитания оу, реализующего образовательные программы нпо и спо",K1816="преподаватель-организатор ОБЖ, допризывной подготовки",K1816="инструктор-методист оу дод спортивного профиля",K1816="старший инструктор-методист оу дод спортивного профиля",K1816="воспитатель в доу",K1816="воспитатель в дошкольной группе оу и оу для детей дошкольного и младшего школьного возраста"),36,список!AH1816)</f>
        <v xml:space="preserve"> </v>
      </c>
      <c r="N1816" s="6" t="str">
        <f t="shared" si="28"/>
        <v xml:space="preserve"> </v>
      </c>
      <c r="O1816" s="8"/>
      <c r="P1816" s="8"/>
      <c r="Q1816" s="8"/>
      <c r="R1816" s="8"/>
    </row>
    <row r="1817" spans="1:18" x14ac:dyDescent="0.25">
      <c r="A1817" s="8"/>
      <c r="B1817" s="9" t="e">
        <f>#VALUE!</f>
        <v>#VALUE!</v>
      </c>
      <c r="C1817" s="8"/>
      <c r="D1817" s="8"/>
      <c r="E1817" s="8"/>
      <c r="F1817" s="8"/>
      <c r="G1817" s="8"/>
      <c r="H1817" s="8"/>
      <c r="I1817" s="8"/>
      <c r="J1817" s="8"/>
      <c r="K1817" s="10"/>
      <c r="L1817" s="8"/>
      <c r="M1817" s="5" t="str">
        <f>IF(OR(K1817="работник из числа профессорско-преподавательского состава оу впо",K1817="работник из числа профессорско-преподавательского состава оу дпо (повышения квалификации) специалистов",K1817="старший воспитатель доу",K1817="старший воспитатель оу дод и дома ребенка",K1817="педагог-психолог",K1817="социальный педагог",K1817="педагог-организатор",K1817="мастер производственного обучения",K1817="старший вожатый",K1817="инструктор по труду",K1817="методист оу",K1817="старший методист оу",K1817="тьютор оу (за исключением тьюторов, занятых в сфере впо и дпо)",K1817="руководитель физического воспитания оу, реализующего образовательные программы нпо и спо",K1817="преподаватель-организатор ОБЖ, допризывной подготовки",K1817="инструктор-методист оу дод спортивного профиля",K1817="старший инструктор-методист оу дод спортивного профиля",K1817="воспитатель в доу",K1817="воспитатель в дошкольной группе оу и оу для детей дошкольного и младшего школьного возраста"),36,список!AH1817)</f>
        <v xml:space="preserve"> </v>
      </c>
      <c r="N1817" s="6" t="str">
        <f t="shared" si="28"/>
        <v xml:space="preserve"> </v>
      </c>
      <c r="O1817" s="8"/>
      <c r="P1817" s="8"/>
      <c r="Q1817" s="8"/>
      <c r="R1817" s="8"/>
    </row>
    <row r="1818" spans="1:18" x14ac:dyDescent="0.25">
      <c r="A1818" s="8"/>
      <c r="B1818" s="9" t="e">
        <f>#VALUE!</f>
        <v>#VALUE!</v>
      </c>
      <c r="C1818" s="8"/>
      <c r="D1818" s="8"/>
      <c r="E1818" s="8"/>
      <c r="F1818" s="8"/>
      <c r="G1818" s="8"/>
      <c r="H1818" s="8"/>
      <c r="I1818" s="8"/>
      <c r="J1818" s="8"/>
      <c r="K1818" s="10"/>
      <c r="L1818" s="8"/>
      <c r="M1818" s="5" t="str">
        <f>IF(OR(K1818="работник из числа профессорско-преподавательского состава оу впо",K1818="работник из числа профессорско-преподавательского состава оу дпо (повышения квалификации) специалистов",K1818="старший воспитатель доу",K1818="старший воспитатель оу дод и дома ребенка",K1818="педагог-психолог",K1818="социальный педагог",K1818="педагог-организатор",K1818="мастер производственного обучения",K1818="старший вожатый",K1818="инструктор по труду",K1818="методист оу",K1818="старший методист оу",K1818="тьютор оу (за исключением тьюторов, занятых в сфере впо и дпо)",K1818="руководитель физического воспитания оу, реализующего образовательные программы нпо и спо",K1818="преподаватель-организатор ОБЖ, допризывной подготовки",K1818="инструктор-методист оу дод спортивного профиля",K1818="старший инструктор-методист оу дод спортивного профиля",K1818="воспитатель в доу",K1818="воспитатель в дошкольной группе оу и оу для детей дошкольного и младшего школьного возраста"),36,список!AH1818)</f>
        <v xml:space="preserve"> </v>
      </c>
      <c r="N1818" s="6" t="str">
        <f t="shared" si="28"/>
        <v xml:space="preserve"> </v>
      </c>
      <c r="O1818" s="8"/>
      <c r="P1818" s="8"/>
      <c r="Q1818" s="8"/>
      <c r="R1818" s="8"/>
    </row>
    <row r="1819" spans="1:18" x14ac:dyDescent="0.25">
      <c r="A1819" s="8"/>
      <c r="B1819" s="9" t="e">
        <f>#VALUE!</f>
        <v>#VALUE!</v>
      </c>
      <c r="C1819" s="8"/>
      <c r="D1819" s="8"/>
      <c r="E1819" s="8"/>
      <c r="F1819" s="8"/>
      <c r="G1819" s="8"/>
      <c r="H1819" s="8"/>
      <c r="I1819" s="8"/>
      <c r="J1819" s="8"/>
      <c r="K1819" s="10"/>
      <c r="L1819" s="8"/>
      <c r="M1819" s="5" t="str">
        <f>IF(OR(K1819="работник из числа профессорско-преподавательского состава оу впо",K1819="работник из числа профессорско-преподавательского состава оу дпо (повышения квалификации) специалистов",K1819="старший воспитатель доу",K1819="старший воспитатель оу дод и дома ребенка",K1819="педагог-психолог",K1819="социальный педагог",K1819="педагог-организатор",K1819="мастер производственного обучения",K1819="старший вожатый",K1819="инструктор по труду",K1819="методист оу",K1819="старший методист оу",K1819="тьютор оу (за исключением тьюторов, занятых в сфере впо и дпо)",K1819="руководитель физического воспитания оу, реализующего образовательные программы нпо и спо",K1819="преподаватель-организатор ОБЖ, допризывной подготовки",K1819="инструктор-методист оу дод спортивного профиля",K1819="старший инструктор-методист оу дод спортивного профиля",K1819="воспитатель в доу",K1819="воспитатель в дошкольной группе оу и оу для детей дошкольного и младшего школьного возраста"),36,список!AH1819)</f>
        <v xml:space="preserve"> </v>
      </c>
      <c r="N1819" s="6" t="str">
        <f t="shared" si="28"/>
        <v xml:space="preserve"> </v>
      </c>
      <c r="O1819" s="8"/>
      <c r="P1819" s="8"/>
      <c r="Q1819" s="8"/>
      <c r="R1819" s="8"/>
    </row>
    <row r="1820" spans="1:18" x14ac:dyDescent="0.25">
      <c r="A1820" s="8"/>
      <c r="B1820" s="9" t="e">
        <f>#VALUE!</f>
        <v>#VALUE!</v>
      </c>
      <c r="C1820" s="8"/>
      <c r="D1820" s="8"/>
      <c r="E1820" s="8"/>
      <c r="F1820" s="8"/>
      <c r="G1820" s="8"/>
      <c r="H1820" s="8"/>
      <c r="I1820" s="8"/>
      <c r="J1820" s="8"/>
      <c r="K1820" s="10"/>
      <c r="L1820" s="8"/>
      <c r="M1820" s="5" t="str">
        <f>IF(OR(K1820="работник из числа профессорско-преподавательского состава оу впо",K1820="работник из числа профессорско-преподавательского состава оу дпо (повышения квалификации) специалистов",K1820="старший воспитатель доу",K1820="старший воспитатель оу дод и дома ребенка",K1820="педагог-психолог",K1820="социальный педагог",K1820="педагог-организатор",K1820="мастер производственного обучения",K1820="старший вожатый",K1820="инструктор по труду",K1820="методист оу",K1820="старший методист оу",K1820="тьютор оу (за исключением тьюторов, занятых в сфере впо и дпо)",K1820="руководитель физического воспитания оу, реализующего образовательные программы нпо и спо",K1820="преподаватель-организатор ОБЖ, допризывной подготовки",K1820="инструктор-методист оу дод спортивного профиля",K1820="старший инструктор-методист оу дод спортивного профиля",K1820="воспитатель в доу",K1820="воспитатель в дошкольной группе оу и оу для детей дошкольного и младшего школьного возраста"),36,список!AH1820)</f>
        <v xml:space="preserve"> </v>
      </c>
      <c r="N1820" s="6" t="str">
        <f t="shared" si="28"/>
        <v xml:space="preserve"> </v>
      </c>
      <c r="O1820" s="8"/>
      <c r="P1820" s="8"/>
      <c r="Q1820" s="8"/>
      <c r="R1820" s="8"/>
    </row>
    <row r="1821" spans="1:18" x14ac:dyDescent="0.25">
      <c r="A1821" s="8"/>
      <c r="B1821" s="9" t="e">
        <f>#VALUE!</f>
        <v>#VALUE!</v>
      </c>
      <c r="C1821" s="8"/>
      <c r="D1821" s="8"/>
      <c r="E1821" s="8"/>
      <c r="F1821" s="8"/>
      <c r="G1821" s="8"/>
      <c r="H1821" s="8"/>
      <c r="I1821" s="8"/>
      <c r="J1821" s="8"/>
      <c r="K1821" s="10"/>
      <c r="L1821" s="8"/>
      <c r="M1821" s="5" t="str">
        <f>IF(OR(K1821="работник из числа профессорско-преподавательского состава оу впо",K1821="работник из числа профессорско-преподавательского состава оу дпо (повышения квалификации) специалистов",K1821="старший воспитатель доу",K1821="старший воспитатель оу дод и дома ребенка",K1821="педагог-психолог",K1821="социальный педагог",K1821="педагог-организатор",K1821="мастер производственного обучения",K1821="старший вожатый",K1821="инструктор по труду",K1821="методист оу",K1821="старший методист оу",K1821="тьютор оу (за исключением тьюторов, занятых в сфере впо и дпо)",K1821="руководитель физического воспитания оу, реализующего образовательные программы нпо и спо",K1821="преподаватель-организатор ОБЖ, допризывной подготовки",K1821="инструктор-методист оу дод спортивного профиля",K1821="старший инструктор-методист оу дод спортивного профиля",K1821="воспитатель в доу",K1821="воспитатель в дошкольной группе оу и оу для детей дошкольного и младшего школьного возраста"),36,список!AH1821)</f>
        <v xml:space="preserve"> </v>
      </c>
      <c r="N1821" s="6" t="str">
        <f t="shared" si="28"/>
        <v xml:space="preserve"> </v>
      </c>
      <c r="O1821" s="8"/>
      <c r="P1821" s="8"/>
      <c r="Q1821" s="8"/>
      <c r="R1821" s="8"/>
    </row>
    <row r="1822" spans="1:18" x14ac:dyDescent="0.25">
      <c r="A1822" s="8"/>
      <c r="B1822" s="9" t="e">
        <f>#VALUE!</f>
        <v>#VALUE!</v>
      </c>
      <c r="C1822" s="8"/>
      <c r="D1822" s="8"/>
      <c r="E1822" s="8"/>
      <c r="F1822" s="8"/>
      <c r="G1822" s="8"/>
      <c r="H1822" s="8"/>
      <c r="I1822" s="8"/>
      <c r="J1822" s="8"/>
      <c r="K1822" s="10"/>
      <c r="L1822" s="8"/>
      <c r="M1822" s="5" t="str">
        <f>IF(OR(K1822="работник из числа профессорско-преподавательского состава оу впо",K1822="работник из числа профессорско-преподавательского состава оу дпо (повышения квалификации) специалистов",K1822="старший воспитатель доу",K1822="старший воспитатель оу дод и дома ребенка",K1822="педагог-психолог",K1822="социальный педагог",K1822="педагог-организатор",K1822="мастер производственного обучения",K1822="старший вожатый",K1822="инструктор по труду",K1822="методист оу",K1822="старший методист оу",K1822="тьютор оу (за исключением тьюторов, занятых в сфере впо и дпо)",K1822="руководитель физического воспитания оу, реализующего образовательные программы нпо и спо",K1822="преподаватель-организатор ОБЖ, допризывной подготовки",K1822="инструктор-методист оу дод спортивного профиля",K1822="старший инструктор-методист оу дод спортивного профиля",K1822="воспитатель в доу",K1822="воспитатель в дошкольной группе оу и оу для детей дошкольного и младшего школьного возраста"),36,список!AH1822)</f>
        <v xml:space="preserve"> </v>
      </c>
      <c r="N1822" s="6" t="str">
        <f t="shared" si="28"/>
        <v xml:space="preserve"> </v>
      </c>
      <c r="O1822" s="8"/>
      <c r="P1822" s="8"/>
      <c r="Q1822" s="8"/>
      <c r="R1822" s="8"/>
    </row>
    <row r="1823" spans="1:18" x14ac:dyDescent="0.25">
      <c r="A1823" s="8"/>
      <c r="B1823" s="9" t="e">
        <f>#VALUE!</f>
        <v>#VALUE!</v>
      </c>
      <c r="C1823" s="8"/>
      <c r="D1823" s="8"/>
      <c r="E1823" s="8"/>
      <c r="F1823" s="8"/>
      <c r="G1823" s="8"/>
      <c r="H1823" s="8"/>
      <c r="I1823" s="8"/>
      <c r="J1823" s="8"/>
      <c r="K1823" s="10"/>
      <c r="L1823" s="8"/>
      <c r="M1823" s="5" t="str">
        <f>IF(OR(K1823="работник из числа профессорско-преподавательского состава оу впо",K1823="работник из числа профессорско-преподавательского состава оу дпо (повышения квалификации) специалистов",K1823="старший воспитатель доу",K1823="старший воспитатель оу дод и дома ребенка",K1823="педагог-психолог",K1823="социальный педагог",K1823="педагог-организатор",K1823="мастер производственного обучения",K1823="старший вожатый",K1823="инструктор по труду",K1823="методист оу",K1823="старший методист оу",K1823="тьютор оу (за исключением тьюторов, занятых в сфере впо и дпо)",K1823="руководитель физического воспитания оу, реализующего образовательные программы нпо и спо",K1823="преподаватель-организатор ОБЖ, допризывной подготовки",K1823="инструктор-методист оу дод спортивного профиля",K1823="старший инструктор-методист оу дод спортивного профиля",K1823="воспитатель в доу",K1823="воспитатель в дошкольной группе оу и оу для детей дошкольного и младшего школьного возраста"),36,список!AH1823)</f>
        <v xml:space="preserve"> </v>
      </c>
      <c r="N1823" s="6" t="str">
        <f t="shared" si="28"/>
        <v xml:space="preserve"> </v>
      </c>
      <c r="O1823" s="8"/>
      <c r="P1823" s="8"/>
      <c r="Q1823" s="8"/>
      <c r="R1823" s="8"/>
    </row>
    <row r="1824" spans="1:18" x14ac:dyDescent="0.25">
      <c r="A1824" s="8"/>
      <c r="B1824" s="9" t="e">
        <f>#VALUE!</f>
        <v>#VALUE!</v>
      </c>
      <c r="C1824" s="8"/>
      <c r="D1824" s="8"/>
      <c r="E1824" s="8"/>
      <c r="F1824" s="8"/>
      <c r="G1824" s="8"/>
      <c r="H1824" s="8"/>
      <c r="I1824" s="8"/>
      <c r="J1824" s="8"/>
      <c r="K1824" s="10"/>
      <c r="L1824" s="8"/>
      <c r="M1824" s="5" t="str">
        <f>IF(OR(K1824="работник из числа профессорско-преподавательского состава оу впо",K1824="работник из числа профессорско-преподавательского состава оу дпо (повышения квалификации) специалистов",K1824="старший воспитатель доу",K1824="старший воспитатель оу дод и дома ребенка",K1824="педагог-психолог",K1824="социальный педагог",K1824="педагог-организатор",K1824="мастер производственного обучения",K1824="старший вожатый",K1824="инструктор по труду",K1824="методист оу",K1824="старший методист оу",K1824="тьютор оу (за исключением тьюторов, занятых в сфере впо и дпо)",K1824="руководитель физического воспитания оу, реализующего образовательные программы нпо и спо",K1824="преподаватель-организатор ОБЖ, допризывной подготовки",K1824="инструктор-методист оу дод спортивного профиля",K1824="старший инструктор-методист оу дод спортивного профиля",K1824="воспитатель в доу",K1824="воспитатель в дошкольной группе оу и оу для детей дошкольного и младшего школьного возраста"),36,список!AH1824)</f>
        <v xml:space="preserve"> </v>
      </c>
      <c r="N1824" s="6" t="str">
        <f t="shared" si="28"/>
        <v xml:space="preserve"> </v>
      </c>
      <c r="O1824" s="8"/>
      <c r="P1824" s="8"/>
      <c r="Q1824" s="8"/>
      <c r="R1824" s="8"/>
    </row>
    <row r="1825" spans="1:18" x14ac:dyDescent="0.25">
      <c r="A1825" s="8"/>
      <c r="B1825" s="9" t="e">
        <f>#VALUE!</f>
        <v>#VALUE!</v>
      </c>
      <c r="C1825" s="8"/>
      <c r="D1825" s="8"/>
      <c r="E1825" s="8"/>
      <c r="F1825" s="8"/>
      <c r="G1825" s="8"/>
      <c r="H1825" s="8"/>
      <c r="I1825" s="8"/>
      <c r="J1825" s="8"/>
      <c r="K1825" s="10"/>
      <c r="L1825" s="8"/>
      <c r="M1825" s="5" t="str">
        <f>IF(OR(K1825="работник из числа профессорско-преподавательского состава оу впо",K1825="работник из числа профессорско-преподавательского состава оу дпо (повышения квалификации) специалистов",K1825="старший воспитатель доу",K1825="старший воспитатель оу дод и дома ребенка",K1825="педагог-психолог",K1825="социальный педагог",K1825="педагог-организатор",K1825="мастер производственного обучения",K1825="старший вожатый",K1825="инструктор по труду",K1825="методист оу",K1825="старший методист оу",K1825="тьютор оу (за исключением тьюторов, занятых в сфере впо и дпо)",K1825="руководитель физического воспитания оу, реализующего образовательные программы нпо и спо",K1825="преподаватель-организатор ОБЖ, допризывной подготовки",K1825="инструктор-методист оу дод спортивного профиля",K1825="старший инструктор-методист оу дод спортивного профиля",K1825="воспитатель в доу",K1825="воспитатель в дошкольной группе оу и оу для детей дошкольного и младшего школьного возраста"),36,список!AH1825)</f>
        <v xml:space="preserve"> </v>
      </c>
      <c r="N1825" s="6" t="str">
        <f t="shared" si="28"/>
        <v xml:space="preserve"> </v>
      </c>
      <c r="O1825" s="8"/>
      <c r="P1825" s="8"/>
      <c r="Q1825" s="8"/>
      <c r="R1825" s="8"/>
    </row>
    <row r="1826" spans="1:18" x14ac:dyDescent="0.25">
      <c r="A1826" s="8"/>
      <c r="B1826" s="9" t="e">
        <f>#VALUE!</f>
        <v>#VALUE!</v>
      </c>
      <c r="C1826" s="8"/>
      <c r="D1826" s="8"/>
      <c r="E1826" s="8"/>
      <c r="F1826" s="8"/>
      <c r="G1826" s="8"/>
      <c r="H1826" s="8"/>
      <c r="I1826" s="8"/>
      <c r="J1826" s="8"/>
      <c r="K1826" s="10"/>
      <c r="L1826" s="8"/>
      <c r="M1826" s="5" t="str">
        <f>IF(OR(K1826="работник из числа профессорско-преподавательского состава оу впо",K1826="работник из числа профессорско-преподавательского состава оу дпо (повышения квалификации) специалистов",K1826="старший воспитатель доу",K1826="старший воспитатель оу дод и дома ребенка",K1826="педагог-психолог",K1826="социальный педагог",K1826="педагог-организатор",K1826="мастер производственного обучения",K1826="старший вожатый",K1826="инструктор по труду",K1826="методист оу",K1826="старший методист оу",K1826="тьютор оу (за исключением тьюторов, занятых в сфере впо и дпо)",K1826="руководитель физического воспитания оу, реализующего образовательные программы нпо и спо",K1826="преподаватель-организатор ОБЖ, допризывной подготовки",K1826="инструктор-методист оу дод спортивного профиля",K1826="старший инструктор-методист оу дод спортивного профиля",K1826="воспитатель в доу",K1826="воспитатель в дошкольной группе оу и оу для детей дошкольного и младшего школьного возраста"),36,список!AH1826)</f>
        <v xml:space="preserve"> </v>
      </c>
      <c r="N1826" s="6" t="str">
        <f t="shared" si="28"/>
        <v xml:space="preserve"> </v>
      </c>
      <c r="O1826" s="8"/>
      <c r="P1826" s="8"/>
      <c r="Q1826" s="8"/>
      <c r="R1826" s="8"/>
    </row>
    <row r="1827" spans="1:18" x14ac:dyDescent="0.25">
      <c r="A1827" s="8"/>
      <c r="B1827" s="9" t="e">
        <f>#VALUE!</f>
        <v>#VALUE!</v>
      </c>
      <c r="C1827" s="8"/>
      <c r="D1827" s="8"/>
      <c r="E1827" s="8"/>
      <c r="F1827" s="8"/>
      <c r="G1827" s="8"/>
      <c r="H1827" s="8"/>
      <c r="I1827" s="8"/>
      <c r="J1827" s="8"/>
      <c r="K1827" s="10"/>
      <c r="L1827" s="8"/>
      <c r="M1827" s="5" t="str">
        <f>IF(OR(K1827="работник из числа профессорско-преподавательского состава оу впо",K1827="работник из числа профессорско-преподавательского состава оу дпо (повышения квалификации) специалистов",K1827="старший воспитатель доу",K1827="старший воспитатель оу дод и дома ребенка",K1827="педагог-психолог",K1827="социальный педагог",K1827="педагог-организатор",K1827="мастер производственного обучения",K1827="старший вожатый",K1827="инструктор по труду",K1827="методист оу",K1827="старший методист оу",K1827="тьютор оу (за исключением тьюторов, занятых в сфере впо и дпо)",K1827="руководитель физического воспитания оу, реализующего образовательные программы нпо и спо",K1827="преподаватель-организатор ОБЖ, допризывной подготовки",K1827="инструктор-методист оу дод спортивного профиля",K1827="старший инструктор-методист оу дод спортивного профиля",K1827="воспитатель в доу",K1827="воспитатель в дошкольной группе оу и оу для детей дошкольного и младшего школьного возраста"),36,список!AH1827)</f>
        <v xml:space="preserve"> </v>
      </c>
      <c r="N1827" s="6" t="str">
        <f t="shared" si="28"/>
        <v xml:space="preserve"> </v>
      </c>
      <c r="O1827" s="8"/>
      <c r="P1827" s="8"/>
      <c r="Q1827" s="8"/>
      <c r="R1827" s="8"/>
    </row>
    <row r="1828" spans="1:18" x14ac:dyDescent="0.25">
      <c r="A1828" s="8"/>
      <c r="B1828" s="9" t="e">
        <f>#VALUE!</f>
        <v>#VALUE!</v>
      </c>
      <c r="C1828" s="8"/>
      <c r="D1828" s="8"/>
      <c r="E1828" s="8"/>
      <c r="F1828" s="8"/>
      <c r="G1828" s="8"/>
      <c r="H1828" s="8"/>
      <c r="I1828" s="8"/>
      <c r="J1828" s="8"/>
      <c r="K1828" s="10"/>
      <c r="L1828" s="8"/>
      <c r="M1828" s="5" t="str">
        <f>IF(OR(K1828="работник из числа профессорско-преподавательского состава оу впо",K1828="работник из числа профессорско-преподавательского состава оу дпо (повышения квалификации) специалистов",K1828="старший воспитатель доу",K1828="старший воспитатель оу дод и дома ребенка",K1828="педагог-психолог",K1828="социальный педагог",K1828="педагог-организатор",K1828="мастер производственного обучения",K1828="старший вожатый",K1828="инструктор по труду",K1828="методист оу",K1828="старший методист оу",K1828="тьютор оу (за исключением тьюторов, занятых в сфере впо и дпо)",K1828="руководитель физического воспитания оу, реализующего образовательные программы нпо и спо",K1828="преподаватель-организатор ОБЖ, допризывной подготовки",K1828="инструктор-методист оу дод спортивного профиля",K1828="старший инструктор-методист оу дод спортивного профиля",K1828="воспитатель в доу",K1828="воспитатель в дошкольной группе оу и оу для детей дошкольного и младшего школьного возраста"),36,список!AH1828)</f>
        <v xml:space="preserve"> </v>
      </c>
      <c r="N1828" s="6" t="str">
        <f t="shared" si="28"/>
        <v xml:space="preserve"> </v>
      </c>
      <c r="O1828" s="8"/>
      <c r="P1828" s="8"/>
      <c r="Q1828" s="8"/>
      <c r="R1828" s="8"/>
    </row>
    <row r="1829" spans="1:18" x14ac:dyDescent="0.25">
      <c r="A1829" s="8"/>
      <c r="B1829" s="9" t="e">
        <f>#VALUE!</f>
        <v>#VALUE!</v>
      </c>
      <c r="C1829" s="8"/>
      <c r="D1829" s="8"/>
      <c r="E1829" s="8"/>
      <c r="F1829" s="8"/>
      <c r="G1829" s="8"/>
      <c r="H1829" s="8"/>
      <c r="I1829" s="8"/>
      <c r="J1829" s="8"/>
      <c r="K1829" s="10"/>
      <c r="L1829" s="8"/>
      <c r="M1829" s="5" t="str">
        <f>IF(OR(K1829="работник из числа профессорско-преподавательского состава оу впо",K1829="работник из числа профессорско-преподавательского состава оу дпо (повышения квалификации) специалистов",K1829="старший воспитатель доу",K1829="старший воспитатель оу дод и дома ребенка",K1829="педагог-психолог",K1829="социальный педагог",K1829="педагог-организатор",K1829="мастер производственного обучения",K1829="старший вожатый",K1829="инструктор по труду",K1829="методист оу",K1829="старший методист оу",K1829="тьютор оу (за исключением тьюторов, занятых в сфере впо и дпо)",K1829="руководитель физического воспитания оу, реализующего образовательные программы нпо и спо",K1829="преподаватель-организатор ОБЖ, допризывной подготовки",K1829="инструктор-методист оу дод спортивного профиля",K1829="старший инструктор-методист оу дод спортивного профиля",K1829="воспитатель в доу",K1829="воспитатель в дошкольной группе оу и оу для детей дошкольного и младшего школьного возраста"),36,список!AH1829)</f>
        <v xml:space="preserve"> </v>
      </c>
      <c r="N1829" s="6" t="str">
        <f t="shared" si="28"/>
        <v xml:space="preserve"> </v>
      </c>
      <c r="O1829" s="8"/>
      <c r="P1829" s="8"/>
      <c r="Q1829" s="8"/>
      <c r="R1829" s="8"/>
    </row>
    <row r="1830" spans="1:18" x14ac:dyDescent="0.25">
      <c r="A1830" s="8"/>
      <c r="B1830" s="9" t="e">
        <f>#VALUE!</f>
        <v>#VALUE!</v>
      </c>
      <c r="C1830" s="8"/>
      <c r="D1830" s="8"/>
      <c r="E1830" s="8"/>
      <c r="F1830" s="8"/>
      <c r="G1830" s="8"/>
      <c r="H1830" s="8"/>
      <c r="I1830" s="8"/>
      <c r="J1830" s="8"/>
      <c r="K1830" s="10"/>
      <c r="L1830" s="8"/>
      <c r="M1830" s="5" t="str">
        <f>IF(OR(K1830="работник из числа профессорско-преподавательского состава оу впо",K1830="работник из числа профессорско-преподавательского состава оу дпо (повышения квалификации) специалистов",K1830="старший воспитатель доу",K1830="старший воспитатель оу дод и дома ребенка",K1830="педагог-психолог",K1830="социальный педагог",K1830="педагог-организатор",K1830="мастер производственного обучения",K1830="старший вожатый",K1830="инструктор по труду",K1830="методист оу",K1830="старший методист оу",K1830="тьютор оу (за исключением тьюторов, занятых в сфере впо и дпо)",K1830="руководитель физического воспитания оу, реализующего образовательные программы нпо и спо",K1830="преподаватель-организатор ОБЖ, допризывной подготовки",K1830="инструктор-методист оу дод спортивного профиля",K1830="старший инструктор-методист оу дод спортивного профиля",K1830="воспитатель в доу",K1830="воспитатель в дошкольной группе оу и оу для детей дошкольного и младшего школьного возраста"),36,список!AH1830)</f>
        <v xml:space="preserve"> </v>
      </c>
      <c r="N1830" s="6" t="str">
        <f t="shared" si="28"/>
        <v xml:space="preserve"> </v>
      </c>
      <c r="O1830" s="8"/>
      <c r="P1830" s="8"/>
      <c r="Q1830" s="8"/>
      <c r="R1830" s="8"/>
    </row>
    <row r="1831" spans="1:18" x14ac:dyDescent="0.25">
      <c r="A1831" s="8"/>
      <c r="B1831" s="9" t="e">
        <f>#VALUE!</f>
        <v>#VALUE!</v>
      </c>
      <c r="C1831" s="8"/>
      <c r="D1831" s="8"/>
      <c r="E1831" s="8"/>
      <c r="F1831" s="8"/>
      <c r="G1831" s="8"/>
      <c r="H1831" s="8"/>
      <c r="I1831" s="8"/>
      <c r="J1831" s="8"/>
      <c r="K1831" s="10"/>
      <c r="L1831" s="8"/>
      <c r="M1831" s="5" t="str">
        <f>IF(OR(K1831="работник из числа профессорско-преподавательского состава оу впо",K1831="работник из числа профессорско-преподавательского состава оу дпо (повышения квалификации) специалистов",K1831="старший воспитатель доу",K1831="старший воспитатель оу дод и дома ребенка",K1831="педагог-психолог",K1831="социальный педагог",K1831="педагог-организатор",K1831="мастер производственного обучения",K1831="старший вожатый",K1831="инструктор по труду",K1831="методист оу",K1831="старший методист оу",K1831="тьютор оу (за исключением тьюторов, занятых в сфере впо и дпо)",K1831="руководитель физического воспитания оу, реализующего образовательные программы нпо и спо",K1831="преподаватель-организатор ОБЖ, допризывной подготовки",K1831="инструктор-методист оу дод спортивного профиля",K1831="старший инструктор-методист оу дод спортивного профиля",K1831="воспитатель в доу",K1831="воспитатель в дошкольной группе оу и оу для детей дошкольного и младшего школьного возраста"),36,список!AH1831)</f>
        <v xml:space="preserve"> </v>
      </c>
      <c r="N1831" s="6" t="str">
        <f t="shared" si="28"/>
        <v xml:space="preserve"> </v>
      </c>
      <c r="O1831" s="8"/>
      <c r="P1831" s="8"/>
      <c r="Q1831" s="8"/>
      <c r="R1831" s="8"/>
    </row>
    <row r="1832" spans="1:18" x14ac:dyDescent="0.25">
      <c r="A1832" s="8"/>
      <c r="B1832" s="9" t="e">
        <f>#VALUE!</f>
        <v>#VALUE!</v>
      </c>
      <c r="C1832" s="8"/>
      <c r="D1832" s="8"/>
      <c r="E1832" s="8"/>
      <c r="F1832" s="8"/>
      <c r="G1832" s="8"/>
      <c r="H1832" s="8"/>
      <c r="I1832" s="8"/>
      <c r="J1832" s="8"/>
      <c r="K1832" s="10"/>
      <c r="L1832" s="8"/>
      <c r="M1832" s="5" t="str">
        <f>IF(OR(K1832="работник из числа профессорско-преподавательского состава оу впо",K1832="работник из числа профессорско-преподавательского состава оу дпо (повышения квалификации) специалистов",K1832="старший воспитатель доу",K1832="старший воспитатель оу дод и дома ребенка",K1832="педагог-психолог",K1832="социальный педагог",K1832="педагог-организатор",K1832="мастер производственного обучения",K1832="старший вожатый",K1832="инструктор по труду",K1832="методист оу",K1832="старший методист оу",K1832="тьютор оу (за исключением тьюторов, занятых в сфере впо и дпо)",K1832="руководитель физического воспитания оу, реализующего образовательные программы нпо и спо",K1832="преподаватель-организатор ОБЖ, допризывной подготовки",K1832="инструктор-методист оу дод спортивного профиля",K1832="старший инструктор-методист оу дод спортивного профиля",K1832="воспитатель в доу",K1832="воспитатель в дошкольной группе оу и оу для детей дошкольного и младшего школьного возраста"),36,список!AH1832)</f>
        <v xml:space="preserve"> </v>
      </c>
      <c r="N1832" s="6" t="str">
        <f t="shared" si="28"/>
        <v xml:space="preserve"> </v>
      </c>
      <c r="O1832" s="8"/>
      <c r="P1832" s="8"/>
      <c r="Q1832" s="8"/>
      <c r="R1832" s="8"/>
    </row>
    <row r="1833" spans="1:18" x14ac:dyDescent="0.25">
      <c r="A1833" s="8"/>
      <c r="B1833" s="9" t="e">
        <f>#VALUE!</f>
        <v>#VALUE!</v>
      </c>
      <c r="C1833" s="8"/>
      <c r="D1833" s="8"/>
      <c r="E1833" s="8"/>
      <c r="F1833" s="8"/>
      <c r="G1833" s="8"/>
      <c r="H1833" s="8"/>
      <c r="I1833" s="8"/>
      <c r="J1833" s="8"/>
      <c r="K1833" s="10"/>
      <c r="L1833" s="8"/>
      <c r="M1833" s="5" t="str">
        <f>IF(OR(K1833="работник из числа профессорско-преподавательского состава оу впо",K1833="работник из числа профессорско-преподавательского состава оу дпо (повышения квалификации) специалистов",K1833="старший воспитатель доу",K1833="старший воспитатель оу дод и дома ребенка",K1833="педагог-психолог",K1833="социальный педагог",K1833="педагог-организатор",K1833="мастер производственного обучения",K1833="старший вожатый",K1833="инструктор по труду",K1833="методист оу",K1833="старший методист оу",K1833="тьютор оу (за исключением тьюторов, занятых в сфере впо и дпо)",K1833="руководитель физического воспитания оу, реализующего образовательные программы нпо и спо",K1833="преподаватель-организатор ОБЖ, допризывной подготовки",K1833="инструктор-методист оу дод спортивного профиля",K1833="старший инструктор-методист оу дод спортивного профиля",K1833="воспитатель в доу",K1833="воспитатель в дошкольной группе оу и оу для детей дошкольного и младшего школьного возраста"),36,список!AH1833)</f>
        <v xml:space="preserve"> </v>
      </c>
      <c r="N1833" s="6" t="str">
        <f t="shared" si="28"/>
        <v xml:space="preserve"> </v>
      </c>
      <c r="O1833" s="8"/>
      <c r="P1833" s="8"/>
      <c r="Q1833" s="8"/>
      <c r="R1833" s="8"/>
    </row>
    <row r="1834" spans="1:18" x14ac:dyDescent="0.25">
      <c r="A1834" s="8"/>
      <c r="B1834" s="9" t="e">
        <f>#VALUE!</f>
        <v>#VALUE!</v>
      </c>
      <c r="C1834" s="8"/>
      <c r="D1834" s="8"/>
      <c r="E1834" s="8"/>
      <c r="F1834" s="8"/>
      <c r="G1834" s="8"/>
      <c r="H1834" s="8"/>
      <c r="I1834" s="8"/>
      <c r="J1834" s="8"/>
      <c r="K1834" s="10"/>
      <c r="L1834" s="8"/>
      <c r="M1834" s="5" t="str">
        <f>IF(OR(K1834="работник из числа профессорско-преподавательского состава оу впо",K1834="работник из числа профессорско-преподавательского состава оу дпо (повышения квалификации) специалистов",K1834="старший воспитатель доу",K1834="старший воспитатель оу дод и дома ребенка",K1834="педагог-психолог",K1834="социальный педагог",K1834="педагог-организатор",K1834="мастер производственного обучения",K1834="старший вожатый",K1834="инструктор по труду",K1834="методист оу",K1834="старший методист оу",K1834="тьютор оу (за исключением тьюторов, занятых в сфере впо и дпо)",K1834="руководитель физического воспитания оу, реализующего образовательные программы нпо и спо",K1834="преподаватель-организатор ОБЖ, допризывной подготовки",K1834="инструктор-методист оу дод спортивного профиля",K1834="старший инструктор-методист оу дод спортивного профиля",K1834="воспитатель в доу",K1834="воспитатель в дошкольной группе оу и оу для детей дошкольного и младшего школьного возраста"),36,список!AH1834)</f>
        <v xml:space="preserve"> </v>
      </c>
      <c r="N1834" s="6" t="str">
        <f t="shared" si="28"/>
        <v xml:space="preserve"> </v>
      </c>
      <c r="O1834" s="8"/>
      <c r="P1834" s="8"/>
      <c r="Q1834" s="8"/>
      <c r="R1834" s="8"/>
    </row>
    <row r="1835" spans="1:18" x14ac:dyDescent="0.25">
      <c r="A1835" s="8"/>
      <c r="B1835" s="9" t="e">
        <f>#VALUE!</f>
        <v>#VALUE!</v>
      </c>
      <c r="C1835" s="8"/>
      <c r="D1835" s="8"/>
      <c r="E1835" s="8"/>
      <c r="F1835" s="8"/>
      <c r="G1835" s="8"/>
      <c r="H1835" s="8"/>
      <c r="I1835" s="8"/>
      <c r="J1835" s="8"/>
      <c r="K1835" s="10"/>
      <c r="L1835" s="8"/>
      <c r="M1835" s="5" t="str">
        <f>IF(OR(K1835="работник из числа профессорско-преподавательского состава оу впо",K1835="работник из числа профессорско-преподавательского состава оу дпо (повышения квалификации) специалистов",K1835="старший воспитатель доу",K1835="старший воспитатель оу дод и дома ребенка",K1835="педагог-психолог",K1835="социальный педагог",K1835="педагог-организатор",K1835="мастер производственного обучения",K1835="старший вожатый",K1835="инструктор по труду",K1835="методист оу",K1835="старший методист оу",K1835="тьютор оу (за исключением тьюторов, занятых в сфере впо и дпо)",K1835="руководитель физического воспитания оу, реализующего образовательные программы нпо и спо",K1835="преподаватель-организатор ОБЖ, допризывной подготовки",K1835="инструктор-методист оу дод спортивного профиля",K1835="старший инструктор-методист оу дод спортивного профиля",K1835="воспитатель в доу",K1835="воспитатель в дошкольной группе оу и оу для детей дошкольного и младшего школьного возраста"),36,список!AH1835)</f>
        <v xml:space="preserve"> </v>
      </c>
      <c r="N1835" s="6" t="str">
        <f t="shared" si="28"/>
        <v xml:space="preserve"> </v>
      </c>
      <c r="O1835" s="8"/>
      <c r="P1835" s="8"/>
      <c r="Q1835" s="8"/>
      <c r="R1835" s="8"/>
    </row>
    <row r="1836" spans="1:18" x14ac:dyDescent="0.25">
      <c r="A1836" s="8"/>
      <c r="B1836" s="9" t="e">
        <f>#VALUE!</f>
        <v>#VALUE!</v>
      </c>
      <c r="C1836" s="8"/>
      <c r="D1836" s="8"/>
      <c r="E1836" s="8"/>
      <c r="F1836" s="8"/>
      <c r="G1836" s="8"/>
      <c r="H1836" s="8"/>
      <c r="I1836" s="8"/>
      <c r="J1836" s="8"/>
      <c r="K1836" s="10"/>
      <c r="L1836" s="8"/>
      <c r="M1836" s="5" t="str">
        <f>IF(OR(K1836="работник из числа профессорско-преподавательского состава оу впо",K1836="работник из числа профессорско-преподавательского состава оу дпо (повышения квалификации) специалистов",K1836="старший воспитатель доу",K1836="старший воспитатель оу дод и дома ребенка",K1836="педагог-психолог",K1836="социальный педагог",K1836="педагог-организатор",K1836="мастер производственного обучения",K1836="старший вожатый",K1836="инструктор по труду",K1836="методист оу",K1836="старший методист оу",K1836="тьютор оу (за исключением тьюторов, занятых в сфере впо и дпо)",K1836="руководитель физического воспитания оу, реализующего образовательные программы нпо и спо",K1836="преподаватель-организатор ОБЖ, допризывной подготовки",K1836="инструктор-методист оу дод спортивного профиля",K1836="старший инструктор-методист оу дод спортивного профиля",K1836="воспитатель в доу",K1836="воспитатель в дошкольной группе оу и оу для детей дошкольного и младшего школьного возраста"),36,список!AH1836)</f>
        <v xml:space="preserve"> </v>
      </c>
      <c r="N1836" s="6" t="str">
        <f t="shared" si="28"/>
        <v xml:space="preserve"> </v>
      </c>
      <c r="O1836" s="8"/>
      <c r="P1836" s="8"/>
      <c r="Q1836" s="8"/>
      <c r="R1836" s="8"/>
    </row>
    <row r="1837" spans="1:18" x14ac:dyDescent="0.25">
      <c r="A1837" s="8"/>
      <c r="B1837" s="9" t="e">
        <f>#VALUE!</f>
        <v>#VALUE!</v>
      </c>
      <c r="C1837" s="8"/>
      <c r="D1837" s="8"/>
      <c r="E1837" s="8"/>
      <c r="F1837" s="8"/>
      <c r="G1837" s="8"/>
      <c r="H1837" s="8"/>
      <c r="I1837" s="8"/>
      <c r="J1837" s="8"/>
      <c r="K1837" s="10"/>
      <c r="L1837" s="8"/>
      <c r="M1837" s="5" t="str">
        <f>IF(OR(K1837="работник из числа профессорско-преподавательского состава оу впо",K1837="работник из числа профессорско-преподавательского состава оу дпо (повышения квалификации) специалистов",K1837="старший воспитатель доу",K1837="старший воспитатель оу дод и дома ребенка",K1837="педагог-психолог",K1837="социальный педагог",K1837="педагог-организатор",K1837="мастер производственного обучения",K1837="старший вожатый",K1837="инструктор по труду",K1837="методист оу",K1837="старший методист оу",K1837="тьютор оу (за исключением тьюторов, занятых в сфере впо и дпо)",K1837="руководитель физического воспитания оу, реализующего образовательные программы нпо и спо",K1837="преподаватель-организатор ОБЖ, допризывной подготовки",K1837="инструктор-методист оу дод спортивного профиля",K1837="старший инструктор-методист оу дод спортивного профиля",K1837="воспитатель в доу",K1837="воспитатель в дошкольной группе оу и оу для детей дошкольного и младшего школьного возраста"),36,список!AH1837)</f>
        <v xml:space="preserve"> </v>
      </c>
      <c r="N1837" s="6" t="str">
        <f t="shared" si="28"/>
        <v xml:space="preserve"> </v>
      </c>
      <c r="O1837" s="8"/>
      <c r="P1837" s="8"/>
      <c r="Q1837" s="8"/>
      <c r="R1837" s="8"/>
    </row>
    <row r="1838" spans="1:18" x14ac:dyDescent="0.25">
      <c r="A1838" s="8"/>
      <c r="B1838" s="9" t="e">
        <f>#VALUE!</f>
        <v>#VALUE!</v>
      </c>
      <c r="C1838" s="8"/>
      <c r="D1838" s="8"/>
      <c r="E1838" s="8"/>
      <c r="F1838" s="8"/>
      <c r="G1838" s="8"/>
      <c r="H1838" s="8"/>
      <c r="I1838" s="8"/>
      <c r="J1838" s="8"/>
      <c r="K1838" s="10"/>
      <c r="L1838" s="8"/>
      <c r="M1838" s="5" t="str">
        <f>IF(OR(K1838="работник из числа профессорско-преподавательского состава оу впо",K1838="работник из числа профессорско-преподавательского состава оу дпо (повышения квалификации) специалистов",K1838="старший воспитатель доу",K1838="старший воспитатель оу дод и дома ребенка",K1838="педагог-психолог",K1838="социальный педагог",K1838="педагог-организатор",K1838="мастер производственного обучения",K1838="старший вожатый",K1838="инструктор по труду",K1838="методист оу",K1838="старший методист оу",K1838="тьютор оу (за исключением тьюторов, занятых в сфере впо и дпо)",K1838="руководитель физического воспитания оу, реализующего образовательные программы нпо и спо",K1838="преподаватель-организатор ОБЖ, допризывной подготовки",K1838="инструктор-методист оу дод спортивного профиля",K1838="старший инструктор-методист оу дод спортивного профиля",K1838="воспитатель в доу",K1838="воспитатель в дошкольной группе оу и оу для детей дошкольного и младшего школьного возраста"),36,список!AH1838)</f>
        <v xml:space="preserve"> </v>
      </c>
      <c r="N1838" s="6" t="str">
        <f t="shared" si="28"/>
        <v xml:space="preserve"> </v>
      </c>
      <c r="O1838" s="8"/>
      <c r="P1838" s="8"/>
      <c r="Q1838" s="8"/>
      <c r="R1838" s="8"/>
    </row>
    <row r="1839" spans="1:18" x14ac:dyDescent="0.25">
      <c r="A1839" s="8"/>
      <c r="B1839" s="9" t="e">
        <f>#VALUE!</f>
        <v>#VALUE!</v>
      </c>
      <c r="C1839" s="8"/>
      <c r="D1839" s="8"/>
      <c r="E1839" s="8"/>
      <c r="F1839" s="8"/>
      <c r="G1839" s="8"/>
      <c r="H1839" s="8"/>
      <c r="I1839" s="8"/>
      <c r="J1839" s="8"/>
      <c r="K1839" s="10"/>
      <c r="L1839" s="8"/>
      <c r="M1839" s="5" t="str">
        <f>IF(OR(K1839="работник из числа профессорско-преподавательского состава оу впо",K1839="работник из числа профессорско-преподавательского состава оу дпо (повышения квалификации) специалистов",K1839="старший воспитатель доу",K1839="старший воспитатель оу дод и дома ребенка",K1839="педагог-психолог",K1839="социальный педагог",K1839="педагог-организатор",K1839="мастер производственного обучения",K1839="старший вожатый",K1839="инструктор по труду",K1839="методист оу",K1839="старший методист оу",K1839="тьютор оу (за исключением тьюторов, занятых в сфере впо и дпо)",K1839="руководитель физического воспитания оу, реализующего образовательные программы нпо и спо",K1839="преподаватель-организатор ОБЖ, допризывной подготовки",K1839="инструктор-методист оу дод спортивного профиля",K1839="старший инструктор-методист оу дод спортивного профиля",K1839="воспитатель в доу",K1839="воспитатель в дошкольной группе оу и оу для детей дошкольного и младшего школьного возраста"),36,список!AH1839)</f>
        <v xml:space="preserve"> </v>
      </c>
      <c r="N1839" s="6" t="str">
        <f t="shared" si="28"/>
        <v xml:space="preserve"> </v>
      </c>
      <c r="O1839" s="8"/>
      <c r="P1839" s="8"/>
      <c r="Q1839" s="8"/>
      <c r="R1839" s="8"/>
    </row>
    <row r="1840" spans="1:18" x14ac:dyDescent="0.25">
      <c r="A1840" s="8"/>
      <c r="B1840" s="9" t="e">
        <f>#VALUE!</f>
        <v>#VALUE!</v>
      </c>
      <c r="C1840" s="8"/>
      <c r="D1840" s="8"/>
      <c r="E1840" s="8"/>
      <c r="F1840" s="8"/>
      <c r="G1840" s="8"/>
      <c r="H1840" s="8"/>
      <c r="I1840" s="8"/>
      <c r="J1840" s="8"/>
      <c r="K1840" s="10"/>
      <c r="L1840" s="8"/>
      <c r="M1840" s="5" t="str">
        <f>IF(OR(K1840="работник из числа профессорско-преподавательского состава оу впо",K1840="работник из числа профессорско-преподавательского состава оу дпо (повышения квалификации) специалистов",K1840="старший воспитатель доу",K1840="старший воспитатель оу дод и дома ребенка",K1840="педагог-психолог",K1840="социальный педагог",K1840="педагог-организатор",K1840="мастер производственного обучения",K1840="старший вожатый",K1840="инструктор по труду",K1840="методист оу",K1840="старший методист оу",K1840="тьютор оу (за исключением тьюторов, занятых в сфере впо и дпо)",K1840="руководитель физического воспитания оу, реализующего образовательные программы нпо и спо",K1840="преподаватель-организатор ОБЖ, допризывной подготовки",K1840="инструктор-методист оу дод спортивного профиля",K1840="старший инструктор-методист оу дод спортивного профиля",K1840="воспитатель в доу",K1840="воспитатель в дошкольной группе оу и оу для детей дошкольного и младшего школьного возраста"),36,список!AH1840)</f>
        <v xml:space="preserve"> </v>
      </c>
      <c r="N1840" s="6" t="str">
        <f t="shared" si="28"/>
        <v xml:space="preserve"> </v>
      </c>
      <c r="O1840" s="8"/>
      <c r="P1840" s="8"/>
      <c r="Q1840" s="8"/>
      <c r="R1840" s="8"/>
    </row>
    <row r="1841" spans="1:18" x14ac:dyDescent="0.25">
      <c r="A1841" s="8"/>
      <c r="B1841" s="9" t="e">
        <f>#VALUE!</f>
        <v>#VALUE!</v>
      </c>
      <c r="C1841" s="8"/>
      <c r="D1841" s="8"/>
      <c r="E1841" s="8"/>
      <c r="F1841" s="8"/>
      <c r="G1841" s="8"/>
      <c r="H1841" s="8"/>
      <c r="I1841" s="8"/>
      <c r="J1841" s="8"/>
      <c r="K1841" s="10"/>
      <c r="L1841" s="8"/>
      <c r="M1841" s="5" t="str">
        <f>IF(OR(K1841="работник из числа профессорско-преподавательского состава оу впо",K1841="работник из числа профессорско-преподавательского состава оу дпо (повышения квалификации) специалистов",K1841="старший воспитатель доу",K1841="старший воспитатель оу дод и дома ребенка",K1841="педагог-психолог",K1841="социальный педагог",K1841="педагог-организатор",K1841="мастер производственного обучения",K1841="старший вожатый",K1841="инструктор по труду",K1841="методист оу",K1841="старший методист оу",K1841="тьютор оу (за исключением тьюторов, занятых в сфере впо и дпо)",K1841="руководитель физического воспитания оу, реализующего образовательные программы нпо и спо",K1841="преподаватель-организатор ОБЖ, допризывной подготовки",K1841="инструктор-методист оу дод спортивного профиля",K1841="старший инструктор-методист оу дод спортивного профиля",K1841="воспитатель в доу",K1841="воспитатель в дошкольной группе оу и оу для детей дошкольного и младшего школьного возраста"),36,список!AH1841)</f>
        <v xml:space="preserve"> </v>
      </c>
      <c r="N1841" s="6" t="str">
        <f t="shared" si="28"/>
        <v xml:space="preserve"> </v>
      </c>
      <c r="O1841" s="8"/>
      <c r="P1841" s="8"/>
      <c r="Q1841" s="8"/>
      <c r="R1841" s="8"/>
    </row>
    <row r="1842" spans="1:18" x14ac:dyDescent="0.25">
      <c r="A1842" s="8"/>
      <c r="B1842" s="9" t="e">
        <f>#VALUE!</f>
        <v>#VALUE!</v>
      </c>
      <c r="C1842" s="8"/>
      <c r="D1842" s="8"/>
      <c r="E1842" s="8"/>
      <c r="F1842" s="8"/>
      <c r="G1842" s="8"/>
      <c r="H1842" s="8"/>
      <c r="I1842" s="8"/>
      <c r="J1842" s="8"/>
      <c r="K1842" s="10"/>
      <c r="L1842" s="8"/>
      <c r="M1842" s="5" t="str">
        <f>IF(OR(K1842="работник из числа профессорско-преподавательского состава оу впо",K1842="работник из числа профессорско-преподавательского состава оу дпо (повышения квалификации) специалистов",K1842="старший воспитатель доу",K1842="старший воспитатель оу дод и дома ребенка",K1842="педагог-психолог",K1842="социальный педагог",K1842="педагог-организатор",K1842="мастер производственного обучения",K1842="старший вожатый",K1842="инструктор по труду",K1842="методист оу",K1842="старший методист оу",K1842="тьютор оу (за исключением тьюторов, занятых в сфере впо и дпо)",K1842="руководитель физического воспитания оу, реализующего образовательные программы нпо и спо",K1842="преподаватель-организатор ОБЖ, допризывной подготовки",K1842="инструктор-методист оу дод спортивного профиля",K1842="старший инструктор-методист оу дод спортивного профиля",K1842="воспитатель в доу",K1842="воспитатель в дошкольной группе оу и оу для детей дошкольного и младшего школьного возраста"),36,список!AH1842)</f>
        <v xml:space="preserve"> </v>
      </c>
      <c r="N1842" s="6" t="str">
        <f t="shared" si="28"/>
        <v xml:space="preserve"> </v>
      </c>
      <c r="O1842" s="8"/>
      <c r="P1842" s="8"/>
      <c r="Q1842" s="8"/>
      <c r="R1842" s="8"/>
    </row>
    <row r="1843" spans="1:18" x14ac:dyDescent="0.25">
      <c r="A1843" s="8"/>
      <c r="B1843" s="9" t="e">
        <f>#VALUE!</f>
        <v>#VALUE!</v>
      </c>
      <c r="C1843" s="8"/>
      <c r="D1843" s="8"/>
      <c r="E1843" s="8"/>
      <c r="F1843" s="8"/>
      <c r="G1843" s="8"/>
      <c r="H1843" s="8"/>
      <c r="I1843" s="8"/>
      <c r="J1843" s="8"/>
      <c r="K1843" s="10"/>
      <c r="L1843" s="8"/>
      <c r="M1843" s="5" t="str">
        <f>IF(OR(K1843="работник из числа профессорско-преподавательского состава оу впо",K1843="работник из числа профессорско-преподавательского состава оу дпо (повышения квалификации) специалистов",K1843="старший воспитатель доу",K1843="старший воспитатель оу дод и дома ребенка",K1843="педагог-психолог",K1843="социальный педагог",K1843="педагог-организатор",K1843="мастер производственного обучения",K1843="старший вожатый",K1843="инструктор по труду",K1843="методист оу",K1843="старший методист оу",K1843="тьютор оу (за исключением тьюторов, занятых в сфере впо и дпо)",K1843="руководитель физического воспитания оу, реализующего образовательные программы нпо и спо",K1843="преподаватель-организатор ОБЖ, допризывной подготовки",K1843="инструктор-методист оу дод спортивного профиля",K1843="старший инструктор-методист оу дод спортивного профиля",K1843="воспитатель в доу",K1843="воспитатель в дошкольной группе оу и оу для детей дошкольного и младшего школьного возраста"),36,список!AH1843)</f>
        <v xml:space="preserve"> </v>
      </c>
      <c r="N1843" s="6" t="str">
        <f t="shared" si="28"/>
        <v xml:space="preserve"> </v>
      </c>
      <c r="O1843" s="8"/>
      <c r="P1843" s="8"/>
      <c r="Q1843" s="8"/>
      <c r="R1843" s="8"/>
    </row>
    <row r="1844" spans="1:18" x14ac:dyDescent="0.25">
      <c r="A1844" s="8"/>
      <c r="B1844" s="9" t="e">
        <f>#VALUE!</f>
        <v>#VALUE!</v>
      </c>
      <c r="C1844" s="8"/>
      <c r="D1844" s="8"/>
      <c r="E1844" s="8"/>
      <c r="F1844" s="8"/>
      <c r="G1844" s="8"/>
      <c r="H1844" s="8"/>
      <c r="I1844" s="8"/>
      <c r="J1844" s="8"/>
      <c r="K1844" s="10"/>
      <c r="L1844" s="8"/>
      <c r="M1844" s="5" t="str">
        <f>IF(OR(K1844="работник из числа профессорско-преподавательского состава оу впо",K1844="работник из числа профессорско-преподавательского состава оу дпо (повышения квалификации) специалистов",K1844="старший воспитатель доу",K1844="старший воспитатель оу дод и дома ребенка",K1844="педагог-психолог",K1844="социальный педагог",K1844="педагог-организатор",K1844="мастер производственного обучения",K1844="старший вожатый",K1844="инструктор по труду",K1844="методист оу",K1844="старший методист оу",K1844="тьютор оу (за исключением тьюторов, занятых в сфере впо и дпо)",K1844="руководитель физического воспитания оу, реализующего образовательные программы нпо и спо",K1844="преподаватель-организатор ОБЖ, допризывной подготовки",K1844="инструктор-методист оу дод спортивного профиля",K1844="старший инструктор-методист оу дод спортивного профиля",K1844="воспитатель в доу",K1844="воспитатель в дошкольной группе оу и оу для детей дошкольного и младшего школьного возраста"),36,список!AH1844)</f>
        <v xml:space="preserve"> </v>
      </c>
      <c r="N1844" s="6" t="str">
        <f t="shared" si="28"/>
        <v xml:space="preserve"> </v>
      </c>
      <c r="O1844" s="8"/>
      <c r="P1844" s="8"/>
      <c r="Q1844" s="8"/>
      <c r="R1844" s="8"/>
    </row>
    <row r="1845" spans="1:18" x14ac:dyDescent="0.25">
      <c r="A1845" s="8"/>
      <c r="B1845" s="9" t="e">
        <f>#VALUE!</f>
        <v>#VALUE!</v>
      </c>
      <c r="C1845" s="8"/>
      <c r="D1845" s="8"/>
      <c r="E1845" s="8"/>
      <c r="F1845" s="8"/>
      <c r="G1845" s="8"/>
      <c r="H1845" s="8"/>
      <c r="I1845" s="8"/>
      <c r="J1845" s="8"/>
      <c r="K1845" s="10"/>
      <c r="L1845" s="8"/>
      <c r="M1845" s="5" t="str">
        <f>IF(OR(K1845="работник из числа профессорско-преподавательского состава оу впо",K1845="работник из числа профессорско-преподавательского состава оу дпо (повышения квалификации) специалистов",K1845="старший воспитатель доу",K1845="старший воспитатель оу дод и дома ребенка",K1845="педагог-психолог",K1845="социальный педагог",K1845="педагог-организатор",K1845="мастер производственного обучения",K1845="старший вожатый",K1845="инструктор по труду",K1845="методист оу",K1845="старший методист оу",K1845="тьютор оу (за исключением тьюторов, занятых в сфере впо и дпо)",K1845="руководитель физического воспитания оу, реализующего образовательные программы нпо и спо",K1845="преподаватель-организатор ОБЖ, допризывной подготовки",K1845="инструктор-методист оу дод спортивного профиля",K1845="старший инструктор-методист оу дод спортивного профиля",K1845="воспитатель в доу",K1845="воспитатель в дошкольной группе оу и оу для детей дошкольного и младшего школьного возраста"),36,список!AH1845)</f>
        <v xml:space="preserve"> </v>
      </c>
      <c r="N1845" s="6" t="str">
        <f t="shared" si="28"/>
        <v xml:space="preserve"> </v>
      </c>
      <c r="O1845" s="8"/>
      <c r="P1845" s="8"/>
      <c r="Q1845" s="8"/>
      <c r="R1845" s="8"/>
    </row>
    <row r="1846" spans="1:18" x14ac:dyDescent="0.25">
      <c r="A1846" s="8"/>
      <c r="B1846" s="9" t="e">
        <f>#VALUE!</f>
        <v>#VALUE!</v>
      </c>
      <c r="C1846" s="8"/>
      <c r="D1846" s="8"/>
      <c r="E1846" s="8"/>
      <c r="F1846" s="8"/>
      <c r="G1846" s="8"/>
      <c r="H1846" s="8"/>
      <c r="I1846" s="8"/>
      <c r="J1846" s="8"/>
      <c r="K1846" s="10"/>
      <c r="L1846" s="8"/>
      <c r="M1846" s="5" t="str">
        <f>IF(OR(K1846="работник из числа профессорско-преподавательского состава оу впо",K1846="работник из числа профессорско-преподавательского состава оу дпо (повышения квалификации) специалистов",K1846="старший воспитатель доу",K1846="старший воспитатель оу дод и дома ребенка",K1846="педагог-психолог",K1846="социальный педагог",K1846="педагог-организатор",K1846="мастер производственного обучения",K1846="старший вожатый",K1846="инструктор по труду",K1846="методист оу",K1846="старший методист оу",K1846="тьютор оу (за исключением тьюторов, занятых в сфере впо и дпо)",K1846="руководитель физического воспитания оу, реализующего образовательные программы нпо и спо",K1846="преподаватель-организатор ОБЖ, допризывной подготовки",K1846="инструктор-методист оу дод спортивного профиля",K1846="старший инструктор-методист оу дод спортивного профиля",K1846="воспитатель в доу",K1846="воспитатель в дошкольной группе оу и оу для детей дошкольного и младшего школьного возраста"),36,список!AH1846)</f>
        <v xml:space="preserve"> </v>
      </c>
      <c r="N1846" s="6" t="str">
        <f t="shared" si="28"/>
        <v xml:space="preserve"> </v>
      </c>
      <c r="O1846" s="8"/>
      <c r="P1846" s="8"/>
      <c r="Q1846" s="8"/>
      <c r="R1846" s="8"/>
    </row>
    <row r="1847" spans="1:18" x14ac:dyDescent="0.25">
      <c r="A1847" s="8"/>
      <c r="B1847" s="9" t="e">
        <f>#VALUE!</f>
        <v>#VALUE!</v>
      </c>
      <c r="C1847" s="8"/>
      <c r="D1847" s="8"/>
      <c r="E1847" s="8"/>
      <c r="F1847" s="8"/>
      <c r="G1847" s="8"/>
      <c r="H1847" s="8"/>
      <c r="I1847" s="8"/>
      <c r="J1847" s="8"/>
      <c r="K1847" s="10"/>
      <c r="L1847" s="8"/>
      <c r="M1847" s="5" t="str">
        <f>IF(OR(K1847="работник из числа профессорско-преподавательского состава оу впо",K1847="работник из числа профессорско-преподавательского состава оу дпо (повышения квалификации) специалистов",K1847="старший воспитатель доу",K1847="старший воспитатель оу дод и дома ребенка",K1847="педагог-психолог",K1847="социальный педагог",K1847="педагог-организатор",K1847="мастер производственного обучения",K1847="старший вожатый",K1847="инструктор по труду",K1847="методист оу",K1847="старший методист оу",K1847="тьютор оу (за исключением тьюторов, занятых в сфере впо и дпо)",K1847="руководитель физического воспитания оу, реализующего образовательные программы нпо и спо",K1847="преподаватель-организатор ОБЖ, допризывной подготовки",K1847="инструктор-методист оу дод спортивного профиля",K1847="старший инструктор-методист оу дод спортивного профиля",K1847="воспитатель в доу",K1847="воспитатель в дошкольной группе оу и оу для детей дошкольного и младшего школьного возраста"),36,список!AH1847)</f>
        <v xml:space="preserve"> </v>
      </c>
      <c r="N1847" s="6" t="str">
        <f t="shared" si="28"/>
        <v xml:space="preserve"> </v>
      </c>
      <c r="O1847" s="8"/>
      <c r="P1847" s="8"/>
      <c r="Q1847" s="8"/>
      <c r="R1847" s="8"/>
    </row>
    <row r="1848" spans="1:18" x14ac:dyDescent="0.25">
      <c r="A1848" s="8"/>
      <c r="B1848" s="9" t="e">
        <f>#VALUE!</f>
        <v>#VALUE!</v>
      </c>
      <c r="C1848" s="8"/>
      <c r="D1848" s="8"/>
      <c r="E1848" s="8"/>
      <c r="F1848" s="8"/>
      <c r="G1848" s="8"/>
      <c r="H1848" s="8"/>
      <c r="I1848" s="8"/>
      <c r="J1848" s="8"/>
      <c r="K1848" s="10"/>
      <c r="L1848" s="8"/>
      <c r="M1848" s="5" t="str">
        <f>IF(OR(K1848="работник из числа профессорско-преподавательского состава оу впо",K1848="работник из числа профессорско-преподавательского состава оу дпо (повышения квалификации) специалистов",K1848="старший воспитатель доу",K1848="старший воспитатель оу дод и дома ребенка",K1848="педагог-психолог",K1848="социальный педагог",K1848="педагог-организатор",K1848="мастер производственного обучения",K1848="старший вожатый",K1848="инструктор по труду",K1848="методист оу",K1848="старший методист оу",K1848="тьютор оу (за исключением тьюторов, занятых в сфере впо и дпо)",K1848="руководитель физического воспитания оу, реализующего образовательные программы нпо и спо",K1848="преподаватель-организатор ОБЖ, допризывной подготовки",K1848="инструктор-методист оу дод спортивного профиля",K1848="старший инструктор-методист оу дод спортивного профиля",K1848="воспитатель в доу",K1848="воспитатель в дошкольной группе оу и оу для детей дошкольного и младшего школьного возраста"),36,список!AH1848)</f>
        <v xml:space="preserve"> </v>
      </c>
      <c r="N1848" s="6" t="str">
        <f t="shared" si="28"/>
        <v xml:space="preserve"> </v>
      </c>
      <c r="O1848" s="8"/>
      <c r="P1848" s="8"/>
      <c r="Q1848" s="8"/>
      <c r="R1848" s="8"/>
    </row>
    <row r="1849" spans="1:18" x14ac:dyDescent="0.25">
      <c r="A1849" s="8"/>
      <c r="B1849" s="9" t="e">
        <f>#VALUE!</f>
        <v>#VALUE!</v>
      </c>
      <c r="C1849" s="8"/>
      <c r="D1849" s="8"/>
      <c r="E1849" s="8"/>
      <c r="F1849" s="8"/>
      <c r="G1849" s="8"/>
      <c r="H1849" s="8"/>
      <c r="I1849" s="8"/>
      <c r="J1849" s="8"/>
      <c r="K1849" s="10"/>
      <c r="L1849" s="8"/>
      <c r="M1849" s="5" t="str">
        <f>IF(OR(K1849="работник из числа профессорско-преподавательского состава оу впо",K1849="работник из числа профессорско-преподавательского состава оу дпо (повышения квалификации) специалистов",K1849="старший воспитатель доу",K1849="старший воспитатель оу дод и дома ребенка",K1849="педагог-психолог",K1849="социальный педагог",K1849="педагог-организатор",K1849="мастер производственного обучения",K1849="старший вожатый",K1849="инструктор по труду",K1849="методист оу",K1849="старший методист оу",K1849="тьютор оу (за исключением тьюторов, занятых в сфере впо и дпо)",K1849="руководитель физического воспитания оу, реализующего образовательные программы нпо и спо",K1849="преподаватель-организатор ОБЖ, допризывной подготовки",K1849="инструктор-методист оу дод спортивного профиля",K1849="старший инструктор-методист оу дод спортивного профиля",K1849="воспитатель в доу",K1849="воспитатель в дошкольной группе оу и оу для детей дошкольного и младшего школьного возраста"),36,список!AH1849)</f>
        <v xml:space="preserve"> </v>
      </c>
      <c r="N1849" s="6" t="str">
        <f t="shared" si="28"/>
        <v xml:space="preserve"> </v>
      </c>
      <c r="O1849" s="8"/>
      <c r="P1849" s="8"/>
      <c r="Q1849" s="8"/>
      <c r="R1849" s="8"/>
    </row>
    <row r="1850" spans="1:18" x14ac:dyDescent="0.25">
      <c r="A1850" s="8"/>
      <c r="B1850" s="9" t="e">
        <f>#VALUE!</f>
        <v>#VALUE!</v>
      </c>
      <c r="C1850" s="8"/>
      <c r="D1850" s="8"/>
      <c r="E1850" s="8"/>
      <c r="F1850" s="8"/>
      <c r="G1850" s="8"/>
      <c r="H1850" s="8"/>
      <c r="I1850" s="8"/>
      <c r="J1850" s="8"/>
      <c r="K1850" s="10"/>
      <c r="L1850" s="8"/>
      <c r="M1850" s="5" t="str">
        <f>IF(OR(K1850="работник из числа профессорско-преподавательского состава оу впо",K1850="работник из числа профессорско-преподавательского состава оу дпо (повышения квалификации) специалистов",K1850="старший воспитатель доу",K1850="старший воспитатель оу дод и дома ребенка",K1850="педагог-психолог",K1850="социальный педагог",K1850="педагог-организатор",K1850="мастер производственного обучения",K1850="старший вожатый",K1850="инструктор по труду",K1850="методист оу",K1850="старший методист оу",K1850="тьютор оу (за исключением тьюторов, занятых в сфере впо и дпо)",K1850="руководитель физического воспитания оу, реализующего образовательные программы нпо и спо",K1850="преподаватель-организатор ОБЖ, допризывной подготовки",K1850="инструктор-методист оу дод спортивного профиля",K1850="старший инструктор-методист оу дод спортивного профиля",K1850="воспитатель в доу",K1850="воспитатель в дошкольной группе оу и оу для детей дошкольного и младшего школьного возраста"),36,список!AH1850)</f>
        <v xml:space="preserve"> </v>
      </c>
      <c r="N1850" s="6" t="str">
        <f t="shared" si="28"/>
        <v xml:space="preserve"> </v>
      </c>
      <c r="O1850" s="8"/>
      <c r="P1850" s="8"/>
      <c r="Q1850" s="8"/>
      <c r="R1850" s="8"/>
    </row>
    <row r="1851" spans="1:18" x14ac:dyDescent="0.25">
      <c r="A1851" s="8"/>
      <c r="B1851" s="9" t="e">
        <f>#VALUE!</f>
        <v>#VALUE!</v>
      </c>
      <c r="C1851" s="8"/>
      <c r="D1851" s="8"/>
      <c r="E1851" s="8"/>
      <c r="F1851" s="8"/>
      <c r="G1851" s="8"/>
      <c r="H1851" s="8"/>
      <c r="I1851" s="8"/>
      <c r="J1851" s="8"/>
      <c r="K1851" s="10"/>
      <c r="L1851" s="8"/>
      <c r="M1851" s="5" t="str">
        <f>IF(OR(K1851="работник из числа профессорско-преподавательского состава оу впо",K1851="работник из числа профессорско-преподавательского состава оу дпо (повышения квалификации) специалистов",K1851="старший воспитатель доу",K1851="старший воспитатель оу дод и дома ребенка",K1851="педагог-психолог",K1851="социальный педагог",K1851="педагог-организатор",K1851="мастер производственного обучения",K1851="старший вожатый",K1851="инструктор по труду",K1851="методист оу",K1851="старший методист оу",K1851="тьютор оу (за исключением тьюторов, занятых в сфере впо и дпо)",K1851="руководитель физического воспитания оу, реализующего образовательные программы нпо и спо",K1851="преподаватель-организатор ОБЖ, допризывной подготовки",K1851="инструктор-методист оу дод спортивного профиля",K1851="старший инструктор-методист оу дод спортивного профиля",K1851="воспитатель в доу",K1851="воспитатель в дошкольной группе оу и оу для детей дошкольного и младшего школьного возраста"),36,список!AH1851)</f>
        <v xml:space="preserve"> </v>
      </c>
      <c r="N1851" s="6" t="str">
        <f t="shared" si="28"/>
        <v xml:space="preserve"> </v>
      </c>
      <c r="O1851" s="8"/>
      <c r="P1851" s="8"/>
      <c r="Q1851" s="8"/>
      <c r="R1851" s="8"/>
    </row>
    <row r="1852" spans="1:18" x14ac:dyDescent="0.25">
      <c r="A1852" s="8"/>
      <c r="B1852" s="9" t="e">
        <f>#VALUE!</f>
        <v>#VALUE!</v>
      </c>
      <c r="C1852" s="8"/>
      <c r="D1852" s="8"/>
      <c r="E1852" s="8"/>
      <c r="F1852" s="8"/>
      <c r="G1852" s="8"/>
      <c r="H1852" s="8"/>
      <c r="I1852" s="8"/>
      <c r="J1852" s="8"/>
      <c r="K1852" s="10"/>
      <c r="L1852" s="8"/>
      <c r="M1852" s="5" t="str">
        <f>IF(OR(K1852="работник из числа профессорско-преподавательского состава оу впо",K1852="работник из числа профессорско-преподавательского состава оу дпо (повышения квалификации) специалистов",K1852="старший воспитатель доу",K1852="старший воспитатель оу дод и дома ребенка",K1852="педагог-психолог",K1852="социальный педагог",K1852="педагог-организатор",K1852="мастер производственного обучения",K1852="старший вожатый",K1852="инструктор по труду",K1852="методист оу",K1852="старший методист оу",K1852="тьютор оу (за исключением тьюторов, занятых в сфере впо и дпо)",K1852="руководитель физического воспитания оу, реализующего образовательные программы нпо и спо",K1852="преподаватель-организатор ОБЖ, допризывной подготовки",K1852="инструктор-методист оу дод спортивного профиля",K1852="старший инструктор-методист оу дод спортивного профиля",K1852="воспитатель в доу",K1852="воспитатель в дошкольной группе оу и оу для детей дошкольного и младшего школьного возраста"),36,список!AH1852)</f>
        <v xml:space="preserve"> </v>
      </c>
      <c r="N1852" s="6" t="str">
        <f t="shared" si="28"/>
        <v xml:space="preserve"> </v>
      </c>
      <c r="O1852" s="8"/>
      <c r="P1852" s="8"/>
      <c r="Q1852" s="8"/>
      <c r="R1852" s="8"/>
    </row>
    <row r="1853" spans="1:18" x14ac:dyDescent="0.25">
      <c r="A1853" s="8"/>
      <c r="B1853" s="9" t="e">
        <f>#VALUE!</f>
        <v>#VALUE!</v>
      </c>
      <c r="C1853" s="8"/>
      <c r="D1853" s="8"/>
      <c r="E1853" s="8"/>
      <c r="F1853" s="8"/>
      <c r="G1853" s="8"/>
      <c r="H1853" s="8"/>
      <c r="I1853" s="8"/>
      <c r="J1853" s="8"/>
      <c r="K1853" s="10"/>
      <c r="L1853" s="8"/>
      <c r="M1853" s="5" t="str">
        <f>IF(OR(K1853="работник из числа профессорско-преподавательского состава оу впо",K1853="работник из числа профессорско-преподавательского состава оу дпо (повышения квалификации) специалистов",K1853="старший воспитатель доу",K1853="старший воспитатель оу дод и дома ребенка",K1853="педагог-психолог",K1853="социальный педагог",K1853="педагог-организатор",K1853="мастер производственного обучения",K1853="старший вожатый",K1853="инструктор по труду",K1853="методист оу",K1853="старший методист оу",K1853="тьютор оу (за исключением тьюторов, занятых в сфере впо и дпо)",K1853="руководитель физического воспитания оу, реализующего образовательные программы нпо и спо",K1853="преподаватель-организатор ОБЖ, допризывной подготовки",K1853="инструктор-методист оу дод спортивного профиля",K1853="старший инструктор-методист оу дод спортивного профиля",K1853="воспитатель в доу",K1853="воспитатель в дошкольной группе оу и оу для детей дошкольного и младшего школьного возраста"),36,список!AH1853)</f>
        <v xml:space="preserve"> </v>
      </c>
      <c r="N1853" s="6" t="str">
        <f t="shared" si="28"/>
        <v xml:space="preserve"> </v>
      </c>
      <c r="O1853" s="8"/>
      <c r="P1853" s="8"/>
      <c r="Q1853" s="8"/>
      <c r="R1853" s="8"/>
    </row>
    <row r="1854" spans="1:18" x14ac:dyDescent="0.25">
      <c r="A1854" s="8"/>
      <c r="B1854" s="9" t="e">
        <f>#VALUE!</f>
        <v>#VALUE!</v>
      </c>
      <c r="C1854" s="8"/>
      <c r="D1854" s="8"/>
      <c r="E1854" s="8"/>
      <c r="F1854" s="8"/>
      <c r="G1854" s="8"/>
      <c r="H1854" s="8"/>
      <c r="I1854" s="8"/>
      <c r="J1854" s="8"/>
      <c r="K1854" s="10"/>
      <c r="L1854" s="8"/>
      <c r="M1854" s="5" t="str">
        <f>IF(OR(K1854="работник из числа профессорско-преподавательского состава оу впо",K1854="работник из числа профессорско-преподавательского состава оу дпо (повышения квалификации) специалистов",K1854="старший воспитатель доу",K1854="старший воспитатель оу дод и дома ребенка",K1854="педагог-психолог",K1854="социальный педагог",K1854="педагог-организатор",K1854="мастер производственного обучения",K1854="старший вожатый",K1854="инструктор по труду",K1854="методист оу",K1854="старший методист оу",K1854="тьютор оу (за исключением тьюторов, занятых в сфере впо и дпо)",K1854="руководитель физического воспитания оу, реализующего образовательные программы нпо и спо",K1854="преподаватель-организатор ОБЖ, допризывной подготовки",K1854="инструктор-методист оу дод спортивного профиля",K1854="старший инструктор-методист оу дод спортивного профиля",K1854="воспитатель в доу",K1854="воспитатель в дошкольной группе оу и оу для детей дошкольного и младшего школьного возраста"),36,список!AH1854)</f>
        <v xml:space="preserve"> </v>
      </c>
      <c r="N1854" s="6" t="str">
        <f t="shared" si="28"/>
        <v xml:space="preserve"> </v>
      </c>
      <c r="O1854" s="8"/>
      <c r="P1854" s="8"/>
      <c r="Q1854" s="8"/>
      <c r="R1854" s="8"/>
    </row>
    <row r="1855" spans="1:18" x14ac:dyDescent="0.25">
      <c r="A1855" s="8"/>
      <c r="B1855" s="9" t="e">
        <f>#VALUE!</f>
        <v>#VALUE!</v>
      </c>
      <c r="C1855" s="8"/>
      <c r="D1855" s="8"/>
      <c r="E1855" s="8"/>
      <c r="F1855" s="8"/>
      <c r="G1855" s="8"/>
      <c r="H1855" s="8"/>
      <c r="I1855" s="8"/>
      <c r="J1855" s="8"/>
      <c r="K1855" s="10"/>
      <c r="L1855" s="8"/>
      <c r="M1855" s="5" t="str">
        <f>IF(OR(K1855="работник из числа профессорско-преподавательского состава оу впо",K1855="работник из числа профессорско-преподавательского состава оу дпо (повышения квалификации) специалистов",K1855="старший воспитатель доу",K1855="старший воспитатель оу дод и дома ребенка",K1855="педагог-психолог",K1855="социальный педагог",K1855="педагог-организатор",K1855="мастер производственного обучения",K1855="старший вожатый",K1855="инструктор по труду",K1855="методист оу",K1855="старший методист оу",K1855="тьютор оу (за исключением тьюторов, занятых в сфере впо и дпо)",K1855="руководитель физического воспитания оу, реализующего образовательные программы нпо и спо",K1855="преподаватель-организатор ОБЖ, допризывной подготовки",K1855="инструктор-методист оу дод спортивного профиля",K1855="старший инструктор-методист оу дод спортивного профиля",K1855="воспитатель в доу",K1855="воспитатель в дошкольной группе оу и оу для детей дошкольного и младшего школьного возраста"),36,список!AH1855)</f>
        <v xml:space="preserve"> </v>
      </c>
      <c r="N1855" s="6" t="str">
        <f t="shared" si="28"/>
        <v xml:space="preserve"> </v>
      </c>
      <c r="O1855" s="8"/>
      <c r="P1855" s="8"/>
      <c r="Q1855" s="8"/>
      <c r="R1855" s="8"/>
    </row>
    <row r="1856" spans="1:18" x14ac:dyDescent="0.25">
      <c r="A1856" s="8"/>
      <c r="B1856" s="9" t="e">
        <f>#VALUE!</f>
        <v>#VALUE!</v>
      </c>
      <c r="C1856" s="8"/>
      <c r="D1856" s="8"/>
      <c r="E1856" s="8"/>
      <c r="F1856" s="8"/>
      <c r="G1856" s="8"/>
      <c r="H1856" s="8"/>
      <c r="I1856" s="8"/>
      <c r="J1856" s="8"/>
      <c r="K1856" s="10"/>
      <c r="L1856" s="8"/>
      <c r="M1856" s="5" t="str">
        <f>IF(OR(K1856="работник из числа профессорско-преподавательского состава оу впо",K1856="работник из числа профессорско-преподавательского состава оу дпо (повышения квалификации) специалистов",K1856="старший воспитатель доу",K1856="старший воспитатель оу дод и дома ребенка",K1856="педагог-психолог",K1856="социальный педагог",K1856="педагог-организатор",K1856="мастер производственного обучения",K1856="старший вожатый",K1856="инструктор по труду",K1856="методист оу",K1856="старший методист оу",K1856="тьютор оу (за исключением тьюторов, занятых в сфере впо и дпо)",K1856="руководитель физического воспитания оу, реализующего образовательные программы нпо и спо",K1856="преподаватель-организатор ОБЖ, допризывной подготовки",K1856="инструктор-методист оу дод спортивного профиля",K1856="старший инструктор-методист оу дод спортивного профиля",K1856="воспитатель в доу",K1856="воспитатель в дошкольной группе оу и оу для детей дошкольного и младшего школьного возраста"),36,список!AH1856)</f>
        <v xml:space="preserve"> </v>
      </c>
      <c r="N1856" s="6" t="str">
        <f t="shared" si="28"/>
        <v xml:space="preserve"> </v>
      </c>
      <c r="O1856" s="8"/>
      <c r="P1856" s="8"/>
      <c r="Q1856" s="8"/>
      <c r="R1856" s="8"/>
    </row>
    <row r="1857" spans="1:18" x14ac:dyDescent="0.25">
      <c r="A1857" s="8"/>
      <c r="B1857" s="9" t="e">
        <f>#VALUE!</f>
        <v>#VALUE!</v>
      </c>
      <c r="C1857" s="8"/>
      <c r="D1857" s="8"/>
      <c r="E1857" s="8"/>
      <c r="F1857" s="8"/>
      <c r="G1857" s="8"/>
      <c r="H1857" s="8"/>
      <c r="I1857" s="8"/>
      <c r="J1857" s="8"/>
      <c r="K1857" s="10"/>
      <c r="L1857" s="8"/>
      <c r="M1857" s="5" t="str">
        <f>IF(OR(K1857="работник из числа профессорско-преподавательского состава оу впо",K1857="работник из числа профессорско-преподавательского состава оу дпо (повышения квалификации) специалистов",K1857="старший воспитатель доу",K1857="старший воспитатель оу дод и дома ребенка",K1857="педагог-психолог",K1857="социальный педагог",K1857="педагог-организатор",K1857="мастер производственного обучения",K1857="старший вожатый",K1857="инструктор по труду",K1857="методист оу",K1857="старший методист оу",K1857="тьютор оу (за исключением тьюторов, занятых в сфере впо и дпо)",K1857="руководитель физического воспитания оу, реализующего образовательные программы нпо и спо",K1857="преподаватель-организатор ОБЖ, допризывной подготовки",K1857="инструктор-методист оу дод спортивного профиля",K1857="старший инструктор-методист оу дод спортивного профиля",K1857="воспитатель в доу",K1857="воспитатель в дошкольной группе оу и оу для детей дошкольного и младшего школьного возраста"),36,список!AH1857)</f>
        <v xml:space="preserve"> </v>
      </c>
      <c r="N1857" s="6" t="str">
        <f t="shared" si="28"/>
        <v xml:space="preserve"> </v>
      </c>
      <c r="O1857" s="8"/>
      <c r="P1857" s="8"/>
      <c r="Q1857" s="8"/>
      <c r="R1857" s="8"/>
    </row>
    <row r="1858" spans="1:18" x14ac:dyDescent="0.25">
      <c r="A1858" s="8"/>
      <c r="B1858" s="9" t="e">
        <f>#VALUE!</f>
        <v>#VALUE!</v>
      </c>
      <c r="C1858" s="8"/>
      <c r="D1858" s="8"/>
      <c r="E1858" s="8"/>
      <c r="F1858" s="8"/>
      <c r="G1858" s="8"/>
      <c r="H1858" s="8"/>
      <c r="I1858" s="8"/>
      <c r="J1858" s="8"/>
      <c r="K1858" s="10"/>
      <c r="L1858" s="8"/>
      <c r="M1858" s="5" t="str">
        <f>IF(OR(K1858="работник из числа профессорско-преподавательского состава оу впо",K1858="работник из числа профессорско-преподавательского состава оу дпо (повышения квалификации) специалистов",K1858="старший воспитатель доу",K1858="старший воспитатель оу дод и дома ребенка",K1858="педагог-психолог",K1858="социальный педагог",K1858="педагог-организатор",K1858="мастер производственного обучения",K1858="старший вожатый",K1858="инструктор по труду",K1858="методист оу",K1858="старший методист оу",K1858="тьютор оу (за исключением тьюторов, занятых в сфере впо и дпо)",K1858="руководитель физического воспитания оу, реализующего образовательные программы нпо и спо",K1858="преподаватель-организатор ОБЖ, допризывной подготовки",K1858="инструктор-методист оу дод спортивного профиля",K1858="старший инструктор-методист оу дод спортивного профиля",K1858="воспитатель в доу",K1858="воспитатель в дошкольной группе оу и оу для детей дошкольного и младшего школьного возраста"),36,список!AH1858)</f>
        <v xml:space="preserve"> </v>
      </c>
      <c r="N1858" s="6" t="str">
        <f t="shared" si="28"/>
        <v xml:space="preserve"> </v>
      </c>
      <c r="O1858" s="8"/>
      <c r="P1858" s="8"/>
      <c r="Q1858" s="8"/>
      <c r="R1858" s="8"/>
    </row>
    <row r="1859" spans="1:18" x14ac:dyDescent="0.25">
      <c r="A1859" s="8"/>
      <c r="B1859" s="9" t="e">
        <f>#VALUE!</f>
        <v>#VALUE!</v>
      </c>
      <c r="C1859" s="8"/>
      <c r="D1859" s="8"/>
      <c r="E1859" s="8"/>
      <c r="F1859" s="8"/>
      <c r="G1859" s="8"/>
      <c r="H1859" s="8"/>
      <c r="I1859" s="8"/>
      <c r="J1859" s="8"/>
      <c r="K1859" s="10"/>
      <c r="L1859" s="8"/>
      <c r="M1859" s="5" t="str">
        <f>IF(OR(K1859="работник из числа профессорско-преподавательского состава оу впо",K1859="работник из числа профессорско-преподавательского состава оу дпо (повышения квалификации) специалистов",K1859="старший воспитатель доу",K1859="старший воспитатель оу дод и дома ребенка",K1859="педагог-психолог",K1859="социальный педагог",K1859="педагог-организатор",K1859="мастер производственного обучения",K1859="старший вожатый",K1859="инструктор по труду",K1859="методист оу",K1859="старший методист оу",K1859="тьютор оу (за исключением тьюторов, занятых в сфере впо и дпо)",K1859="руководитель физического воспитания оу, реализующего образовательные программы нпо и спо",K1859="преподаватель-организатор ОБЖ, допризывной подготовки",K1859="инструктор-методист оу дод спортивного профиля",K1859="старший инструктор-методист оу дод спортивного профиля",K1859="воспитатель в доу",K1859="воспитатель в дошкольной группе оу и оу для детей дошкольного и младшего школьного возраста"),36,список!AH1859)</f>
        <v xml:space="preserve"> </v>
      </c>
      <c r="N1859" s="6" t="str">
        <f t="shared" si="28"/>
        <v xml:space="preserve"> </v>
      </c>
      <c r="O1859" s="8"/>
      <c r="P1859" s="8"/>
      <c r="Q1859" s="8"/>
      <c r="R1859" s="8"/>
    </row>
    <row r="1860" spans="1:18" x14ac:dyDescent="0.25">
      <c r="A1860" s="8"/>
      <c r="B1860" s="9" t="e">
        <f>#VALUE!</f>
        <v>#VALUE!</v>
      </c>
      <c r="C1860" s="8"/>
      <c r="D1860" s="8"/>
      <c r="E1860" s="8"/>
      <c r="F1860" s="8"/>
      <c r="G1860" s="8"/>
      <c r="H1860" s="8"/>
      <c r="I1860" s="8"/>
      <c r="J1860" s="8"/>
      <c r="K1860" s="10"/>
      <c r="L1860" s="8"/>
      <c r="M1860" s="5" t="str">
        <f>IF(OR(K1860="работник из числа профессорско-преподавательского состава оу впо",K1860="работник из числа профессорско-преподавательского состава оу дпо (повышения квалификации) специалистов",K1860="старший воспитатель доу",K1860="старший воспитатель оу дод и дома ребенка",K1860="педагог-психолог",K1860="социальный педагог",K1860="педагог-организатор",K1860="мастер производственного обучения",K1860="старший вожатый",K1860="инструктор по труду",K1860="методист оу",K1860="старший методист оу",K1860="тьютор оу (за исключением тьюторов, занятых в сфере впо и дпо)",K1860="руководитель физического воспитания оу, реализующего образовательные программы нпо и спо",K1860="преподаватель-организатор ОБЖ, допризывной подготовки",K1860="инструктор-методист оу дод спортивного профиля",K1860="старший инструктор-методист оу дод спортивного профиля",K1860="воспитатель в доу",K1860="воспитатель в дошкольной группе оу и оу для детей дошкольного и младшего школьного возраста"),36,список!AH1860)</f>
        <v xml:space="preserve"> </v>
      </c>
      <c r="N1860" s="6" t="str">
        <f t="shared" si="28"/>
        <v xml:space="preserve"> </v>
      </c>
      <c r="O1860" s="8"/>
      <c r="P1860" s="8"/>
      <c r="Q1860" s="8"/>
      <c r="R1860" s="8"/>
    </row>
    <row r="1861" spans="1:18" x14ac:dyDescent="0.25">
      <c r="A1861" s="8"/>
      <c r="B1861" s="9" t="e">
        <f>#VALUE!</f>
        <v>#VALUE!</v>
      </c>
      <c r="C1861" s="8"/>
      <c r="D1861" s="8"/>
      <c r="E1861" s="8"/>
      <c r="F1861" s="8"/>
      <c r="G1861" s="8"/>
      <c r="H1861" s="8"/>
      <c r="I1861" s="8"/>
      <c r="J1861" s="8"/>
      <c r="K1861" s="10"/>
      <c r="L1861" s="8"/>
      <c r="M1861" s="5" t="str">
        <f>IF(OR(K1861="работник из числа профессорско-преподавательского состава оу впо",K1861="работник из числа профессорско-преподавательского состава оу дпо (повышения квалификации) специалистов",K1861="старший воспитатель доу",K1861="старший воспитатель оу дод и дома ребенка",K1861="педагог-психолог",K1861="социальный педагог",K1861="педагог-организатор",K1861="мастер производственного обучения",K1861="старший вожатый",K1861="инструктор по труду",K1861="методист оу",K1861="старший методист оу",K1861="тьютор оу (за исключением тьюторов, занятых в сфере впо и дпо)",K1861="руководитель физического воспитания оу, реализующего образовательные программы нпо и спо",K1861="преподаватель-организатор ОБЖ, допризывной подготовки",K1861="инструктор-методист оу дод спортивного профиля",K1861="старший инструктор-методист оу дод спортивного профиля",K1861="воспитатель в доу",K1861="воспитатель в дошкольной группе оу и оу для детей дошкольного и младшего школьного возраста"),36,список!AH1861)</f>
        <v xml:space="preserve"> </v>
      </c>
      <c r="N1861" s="6" t="str">
        <f t="shared" ref="N1861:N1924" si="29">IF(M1861=" "," ",O1861/M1861)</f>
        <v xml:space="preserve"> </v>
      </c>
      <c r="O1861" s="8"/>
      <c r="P1861" s="8"/>
      <c r="Q1861" s="8"/>
      <c r="R1861" s="8"/>
    </row>
    <row r="1862" spans="1:18" x14ac:dyDescent="0.25">
      <c r="A1862" s="8"/>
      <c r="B1862" s="9" t="e">
        <f>#VALUE!</f>
        <v>#VALUE!</v>
      </c>
      <c r="C1862" s="8"/>
      <c r="D1862" s="8"/>
      <c r="E1862" s="8"/>
      <c r="F1862" s="8"/>
      <c r="G1862" s="8"/>
      <c r="H1862" s="8"/>
      <c r="I1862" s="8"/>
      <c r="J1862" s="8"/>
      <c r="K1862" s="10"/>
      <c r="L1862" s="8"/>
      <c r="M1862" s="5" t="str">
        <f>IF(OR(K1862="работник из числа профессорско-преподавательского состава оу впо",K1862="работник из числа профессорско-преподавательского состава оу дпо (повышения квалификации) специалистов",K1862="старший воспитатель доу",K1862="старший воспитатель оу дод и дома ребенка",K1862="педагог-психолог",K1862="социальный педагог",K1862="педагог-организатор",K1862="мастер производственного обучения",K1862="старший вожатый",K1862="инструктор по труду",K1862="методист оу",K1862="старший методист оу",K1862="тьютор оу (за исключением тьюторов, занятых в сфере впо и дпо)",K1862="руководитель физического воспитания оу, реализующего образовательные программы нпо и спо",K1862="преподаватель-организатор ОБЖ, допризывной подготовки",K1862="инструктор-методист оу дод спортивного профиля",K1862="старший инструктор-методист оу дод спортивного профиля",K1862="воспитатель в доу",K1862="воспитатель в дошкольной группе оу и оу для детей дошкольного и младшего школьного возраста"),36,список!AH1862)</f>
        <v xml:space="preserve"> </v>
      </c>
      <c r="N1862" s="6" t="str">
        <f t="shared" si="29"/>
        <v xml:space="preserve"> </v>
      </c>
      <c r="O1862" s="8"/>
      <c r="P1862" s="8"/>
      <c r="Q1862" s="8"/>
      <c r="R1862" s="8"/>
    </row>
    <row r="1863" spans="1:18" x14ac:dyDescent="0.25">
      <c r="A1863" s="8"/>
      <c r="B1863" s="9" t="e">
        <f>#VALUE!</f>
        <v>#VALUE!</v>
      </c>
      <c r="C1863" s="8"/>
      <c r="D1863" s="8"/>
      <c r="E1863" s="8"/>
      <c r="F1863" s="8"/>
      <c r="G1863" s="8"/>
      <c r="H1863" s="8"/>
      <c r="I1863" s="8"/>
      <c r="J1863" s="8"/>
      <c r="K1863" s="10"/>
      <c r="L1863" s="8"/>
      <c r="M1863" s="5" t="str">
        <f>IF(OR(K1863="работник из числа профессорско-преподавательского состава оу впо",K1863="работник из числа профессорско-преподавательского состава оу дпо (повышения квалификации) специалистов",K1863="старший воспитатель доу",K1863="старший воспитатель оу дод и дома ребенка",K1863="педагог-психолог",K1863="социальный педагог",K1863="педагог-организатор",K1863="мастер производственного обучения",K1863="старший вожатый",K1863="инструктор по труду",K1863="методист оу",K1863="старший методист оу",K1863="тьютор оу (за исключением тьюторов, занятых в сфере впо и дпо)",K1863="руководитель физического воспитания оу, реализующего образовательные программы нпо и спо",K1863="преподаватель-организатор ОБЖ, допризывной подготовки",K1863="инструктор-методист оу дод спортивного профиля",K1863="старший инструктор-методист оу дод спортивного профиля",K1863="воспитатель в доу",K1863="воспитатель в дошкольной группе оу и оу для детей дошкольного и младшего школьного возраста"),36,список!AH1863)</f>
        <v xml:space="preserve"> </v>
      </c>
      <c r="N1863" s="6" t="str">
        <f t="shared" si="29"/>
        <v xml:space="preserve"> </v>
      </c>
      <c r="O1863" s="8"/>
      <c r="P1863" s="8"/>
      <c r="Q1863" s="8"/>
      <c r="R1863" s="8"/>
    </row>
    <row r="1864" spans="1:18" x14ac:dyDescent="0.25">
      <c r="A1864" s="8"/>
      <c r="B1864" s="9" t="e">
        <f>#VALUE!</f>
        <v>#VALUE!</v>
      </c>
      <c r="C1864" s="8"/>
      <c r="D1864" s="8"/>
      <c r="E1864" s="8"/>
      <c r="F1864" s="8"/>
      <c r="G1864" s="8"/>
      <c r="H1864" s="8"/>
      <c r="I1864" s="8"/>
      <c r="J1864" s="8"/>
      <c r="K1864" s="10"/>
      <c r="L1864" s="8"/>
      <c r="M1864" s="5" t="str">
        <f>IF(OR(K1864="работник из числа профессорско-преподавательского состава оу впо",K1864="работник из числа профессорско-преподавательского состава оу дпо (повышения квалификации) специалистов",K1864="старший воспитатель доу",K1864="старший воспитатель оу дод и дома ребенка",K1864="педагог-психолог",K1864="социальный педагог",K1864="педагог-организатор",K1864="мастер производственного обучения",K1864="старший вожатый",K1864="инструктор по труду",K1864="методист оу",K1864="старший методист оу",K1864="тьютор оу (за исключением тьюторов, занятых в сфере впо и дпо)",K1864="руководитель физического воспитания оу, реализующего образовательные программы нпо и спо",K1864="преподаватель-организатор ОБЖ, допризывной подготовки",K1864="инструктор-методист оу дод спортивного профиля",K1864="старший инструктор-методист оу дод спортивного профиля",K1864="воспитатель в доу",K1864="воспитатель в дошкольной группе оу и оу для детей дошкольного и младшего школьного возраста"),36,список!AH1864)</f>
        <v xml:space="preserve"> </v>
      </c>
      <c r="N1864" s="6" t="str">
        <f t="shared" si="29"/>
        <v xml:space="preserve"> </v>
      </c>
      <c r="O1864" s="8"/>
      <c r="P1864" s="8"/>
      <c r="Q1864" s="8"/>
      <c r="R1864" s="8"/>
    </row>
    <row r="1865" spans="1:18" x14ac:dyDescent="0.25">
      <c r="A1865" s="8"/>
      <c r="B1865" s="9" t="e">
        <f>#VALUE!</f>
        <v>#VALUE!</v>
      </c>
      <c r="C1865" s="8"/>
      <c r="D1865" s="8"/>
      <c r="E1865" s="8"/>
      <c r="F1865" s="8"/>
      <c r="G1865" s="8"/>
      <c r="H1865" s="8"/>
      <c r="I1865" s="8"/>
      <c r="J1865" s="8"/>
      <c r="K1865" s="10"/>
      <c r="L1865" s="8"/>
      <c r="M1865" s="5" t="str">
        <f>IF(OR(K1865="работник из числа профессорско-преподавательского состава оу впо",K1865="работник из числа профессорско-преподавательского состава оу дпо (повышения квалификации) специалистов",K1865="старший воспитатель доу",K1865="старший воспитатель оу дод и дома ребенка",K1865="педагог-психолог",K1865="социальный педагог",K1865="педагог-организатор",K1865="мастер производственного обучения",K1865="старший вожатый",K1865="инструктор по труду",K1865="методист оу",K1865="старший методист оу",K1865="тьютор оу (за исключением тьюторов, занятых в сфере впо и дпо)",K1865="руководитель физического воспитания оу, реализующего образовательные программы нпо и спо",K1865="преподаватель-организатор ОБЖ, допризывной подготовки",K1865="инструктор-методист оу дод спортивного профиля",K1865="старший инструктор-методист оу дод спортивного профиля",K1865="воспитатель в доу",K1865="воспитатель в дошкольной группе оу и оу для детей дошкольного и младшего школьного возраста"),36,список!AH1865)</f>
        <v xml:space="preserve"> </v>
      </c>
      <c r="N1865" s="6" t="str">
        <f t="shared" si="29"/>
        <v xml:space="preserve"> </v>
      </c>
      <c r="O1865" s="8"/>
      <c r="P1865" s="8"/>
      <c r="Q1865" s="8"/>
      <c r="R1865" s="8"/>
    </row>
    <row r="1866" spans="1:18" x14ac:dyDescent="0.25">
      <c r="A1866" s="8"/>
      <c r="B1866" s="9" t="e">
        <f>#VALUE!</f>
        <v>#VALUE!</v>
      </c>
      <c r="C1866" s="8"/>
      <c r="D1866" s="8"/>
      <c r="E1866" s="8"/>
      <c r="F1866" s="8"/>
      <c r="G1866" s="8"/>
      <c r="H1866" s="8"/>
      <c r="I1866" s="8"/>
      <c r="J1866" s="8"/>
      <c r="K1866" s="10"/>
      <c r="L1866" s="8"/>
      <c r="M1866" s="5" t="str">
        <f>IF(OR(K1866="работник из числа профессорско-преподавательского состава оу впо",K1866="работник из числа профессорско-преподавательского состава оу дпо (повышения квалификации) специалистов",K1866="старший воспитатель доу",K1866="старший воспитатель оу дод и дома ребенка",K1866="педагог-психолог",K1866="социальный педагог",K1866="педагог-организатор",K1866="мастер производственного обучения",K1866="старший вожатый",K1866="инструктор по труду",K1866="методист оу",K1866="старший методист оу",K1866="тьютор оу (за исключением тьюторов, занятых в сфере впо и дпо)",K1866="руководитель физического воспитания оу, реализующего образовательные программы нпо и спо",K1866="преподаватель-организатор ОБЖ, допризывной подготовки",K1866="инструктор-методист оу дод спортивного профиля",K1866="старший инструктор-методист оу дод спортивного профиля",K1866="воспитатель в доу",K1866="воспитатель в дошкольной группе оу и оу для детей дошкольного и младшего школьного возраста"),36,список!AH1866)</f>
        <v xml:space="preserve"> </v>
      </c>
      <c r="N1866" s="6" t="str">
        <f t="shared" si="29"/>
        <v xml:space="preserve"> </v>
      </c>
      <c r="O1866" s="8"/>
      <c r="P1866" s="8"/>
      <c r="Q1866" s="8"/>
      <c r="R1866" s="8"/>
    </row>
    <row r="1867" spans="1:18" x14ac:dyDescent="0.25">
      <c r="A1867" s="8"/>
      <c r="B1867" s="9" t="e">
        <f>#VALUE!</f>
        <v>#VALUE!</v>
      </c>
      <c r="C1867" s="8"/>
      <c r="D1867" s="8"/>
      <c r="E1867" s="8"/>
      <c r="F1867" s="8"/>
      <c r="G1867" s="8"/>
      <c r="H1867" s="8"/>
      <c r="I1867" s="8"/>
      <c r="J1867" s="8"/>
      <c r="K1867" s="10"/>
      <c r="L1867" s="8"/>
      <c r="M1867" s="5" t="str">
        <f>IF(OR(K1867="работник из числа профессорско-преподавательского состава оу впо",K1867="работник из числа профессорско-преподавательского состава оу дпо (повышения квалификации) специалистов",K1867="старший воспитатель доу",K1867="старший воспитатель оу дод и дома ребенка",K1867="педагог-психолог",K1867="социальный педагог",K1867="педагог-организатор",K1867="мастер производственного обучения",K1867="старший вожатый",K1867="инструктор по труду",K1867="методист оу",K1867="старший методист оу",K1867="тьютор оу (за исключением тьюторов, занятых в сфере впо и дпо)",K1867="руководитель физического воспитания оу, реализующего образовательные программы нпо и спо",K1867="преподаватель-организатор ОБЖ, допризывной подготовки",K1867="инструктор-методист оу дод спортивного профиля",K1867="старший инструктор-методист оу дод спортивного профиля",K1867="воспитатель в доу",K1867="воспитатель в дошкольной группе оу и оу для детей дошкольного и младшего школьного возраста"),36,список!AH1867)</f>
        <v xml:space="preserve"> </v>
      </c>
      <c r="N1867" s="6" t="str">
        <f t="shared" si="29"/>
        <v xml:space="preserve"> </v>
      </c>
      <c r="O1867" s="8"/>
      <c r="P1867" s="8"/>
      <c r="Q1867" s="8"/>
      <c r="R1867" s="8"/>
    </row>
    <row r="1868" spans="1:18" x14ac:dyDescent="0.25">
      <c r="A1868" s="8"/>
      <c r="B1868" s="9" t="e">
        <f>#VALUE!</f>
        <v>#VALUE!</v>
      </c>
      <c r="C1868" s="8"/>
      <c r="D1868" s="8"/>
      <c r="E1868" s="8"/>
      <c r="F1868" s="8"/>
      <c r="G1868" s="8"/>
      <c r="H1868" s="8"/>
      <c r="I1868" s="8"/>
      <c r="J1868" s="8"/>
      <c r="K1868" s="10"/>
      <c r="L1868" s="8"/>
      <c r="M1868" s="5" t="str">
        <f>IF(OR(K1868="работник из числа профессорско-преподавательского состава оу впо",K1868="работник из числа профессорско-преподавательского состава оу дпо (повышения квалификации) специалистов",K1868="старший воспитатель доу",K1868="старший воспитатель оу дод и дома ребенка",K1868="педагог-психолог",K1868="социальный педагог",K1868="педагог-организатор",K1868="мастер производственного обучения",K1868="старший вожатый",K1868="инструктор по труду",K1868="методист оу",K1868="старший методист оу",K1868="тьютор оу (за исключением тьюторов, занятых в сфере впо и дпо)",K1868="руководитель физического воспитания оу, реализующего образовательные программы нпо и спо",K1868="преподаватель-организатор ОБЖ, допризывной подготовки",K1868="инструктор-методист оу дод спортивного профиля",K1868="старший инструктор-методист оу дод спортивного профиля",K1868="воспитатель в доу",K1868="воспитатель в дошкольной группе оу и оу для детей дошкольного и младшего школьного возраста"),36,список!AH1868)</f>
        <v xml:space="preserve"> </v>
      </c>
      <c r="N1868" s="6" t="str">
        <f t="shared" si="29"/>
        <v xml:space="preserve"> </v>
      </c>
      <c r="O1868" s="8"/>
      <c r="P1868" s="8"/>
      <c r="Q1868" s="8"/>
      <c r="R1868" s="8"/>
    </row>
    <row r="1869" spans="1:18" x14ac:dyDescent="0.25">
      <c r="A1869" s="8"/>
      <c r="B1869" s="9" t="e">
        <f>#VALUE!</f>
        <v>#VALUE!</v>
      </c>
      <c r="C1869" s="8"/>
      <c r="D1869" s="8"/>
      <c r="E1869" s="8"/>
      <c r="F1869" s="8"/>
      <c r="G1869" s="8"/>
      <c r="H1869" s="8"/>
      <c r="I1869" s="8"/>
      <c r="J1869" s="8"/>
      <c r="K1869" s="10"/>
      <c r="L1869" s="8"/>
      <c r="M1869" s="5" t="str">
        <f>IF(OR(K1869="работник из числа профессорско-преподавательского состава оу впо",K1869="работник из числа профессорско-преподавательского состава оу дпо (повышения квалификации) специалистов",K1869="старший воспитатель доу",K1869="старший воспитатель оу дод и дома ребенка",K1869="педагог-психолог",K1869="социальный педагог",K1869="педагог-организатор",K1869="мастер производственного обучения",K1869="старший вожатый",K1869="инструктор по труду",K1869="методист оу",K1869="старший методист оу",K1869="тьютор оу (за исключением тьюторов, занятых в сфере впо и дпо)",K1869="руководитель физического воспитания оу, реализующего образовательные программы нпо и спо",K1869="преподаватель-организатор ОБЖ, допризывной подготовки",K1869="инструктор-методист оу дод спортивного профиля",K1869="старший инструктор-методист оу дод спортивного профиля",K1869="воспитатель в доу",K1869="воспитатель в дошкольной группе оу и оу для детей дошкольного и младшего школьного возраста"),36,список!AH1869)</f>
        <v xml:space="preserve"> </v>
      </c>
      <c r="N1869" s="6" t="str">
        <f t="shared" si="29"/>
        <v xml:space="preserve"> </v>
      </c>
      <c r="O1869" s="8"/>
      <c r="P1869" s="8"/>
      <c r="Q1869" s="8"/>
      <c r="R1869" s="8"/>
    </row>
    <row r="1870" spans="1:18" x14ac:dyDescent="0.25">
      <c r="A1870" s="8"/>
      <c r="B1870" s="9" t="e">
        <f>#VALUE!</f>
        <v>#VALUE!</v>
      </c>
      <c r="C1870" s="8"/>
      <c r="D1870" s="8"/>
      <c r="E1870" s="8"/>
      <c r="F1870" s="8"/>
      <c r="G1870" s="8"/>
      <c r="H1870" s="8"/>
      <c r="I1870" s="8"/>
      <c r="J1870" s="8"/>
      <c r="K1870" s="10"/>
      <c r="L1870" s="8"/>
      <c r="M1870" s="5" t="str">
        <f>IF(OR(K1870="работник из числа профессорско-преподавательского состава оу впо",K1870="работник из числа профессорско-преподавательского состава оу дпо (повышения квалификации) специалистов",K1870="старший воспитатель доу",K1870="старший воспитатель оу дод и дома ребенка",K1870="педагог-психолог",K1870="социальный педагог",K1870="педагог-организатор",K1870="мастер производственного обучения",K1870="старший вожатый",K1870="инструктор по труду",K1870="методист оу",K1870="старший методист оу",K1870="тьютор оу (за исключением тьюторов, занятых в сфере впо и дпо)",K1870="руководитель физического воспитания оу, реализующего образовательные программы нпо и спо",K1870="преподаватель-организатор ОБЖ, допризывной подготовки",K1870="инструктор-методист оу дод спортивного профиля",K1870="старший инструктор-методист оу дод спортивного профиля",K1870="воспитатель в доу",K1870="воспитатель в дошкольной группе оу и оу для детей дошкольного и младшего школьного возраста"),36,список!AH1870)</f>
        <v xml:space="preserve"> </v>
      </c>
      <c r="N1870" s="6" t="str">
        <f t="shared" si="29"/>
        <v xml:space="preserve"> </v>
      </c>
      <c r="O1870" s="8"/>
      <c r="P1870" s="8"/>
      <c r="Q1870" s="8"/>
      <c r="R1870" s="8"/>
    </row>
    <row r="1871" spans="1:18" x14ac:dyDescent="0.25">
      <c r="A1871" s="8"/>
      <c r="B1871" s="9" t="e">
        <f>#VALUE!</f>
        <v>#VALUE!</v>
      </c>
      <c r="C1871" s="8"/>
      <c r="D1871" s="8"/>
      <c r="E1871" s="8"/>
      <c r="F1871" s="8"/>
      <c r="G1871" s="8"/>
      <c r="H1871" s="8"/>
      <c r="I1871" s="8"/>
      <c r="J1871" s="8"/>
      <c r="K1871" s="10"/>
      <c r="L1871" s="8"/>
      <c r="M1871" s="5" t="str">
        <f>IF(OR(K1871="работник из числа профессорско-преподавательского состава оу впо",K1871="работник из числа профессорско-преподавательского состава оу дпо (повышения квалификации) специалистов",K1871="старший воспитатель доу",K1871="старший воспитатель оу дод и дома ребенка",K1871="педагог-психолог",K1871="социальный педагог",K1871="педагог-организатор",K1871="мастер производственного обучения",K1871="старший вожатый",K1871="инструктор по труду",K1871="методист оу",K1871="старший методист оу",K1871="тьютор оу (за исключением тьюторов, занятых в сфере впо и дпо)",K1871="руководитель физического воспитания оу, реализующего образовательные программы нпо и спо",K1871="преподаватель-организатор ОБЖ, допризывной подготовки",K1871="инструктор-методист оу дод спортивного профиля",K1871="старший инструктор-методист оу дод спортивного профиля",K1871="воспитатель в доу",K1871="воспитатель в дошкольной группе оу и оу для детей дошкольного и младшего школьного возраста"),36,список!AH1871)</f>
        <v xml:space="preserve"> </v>
      </c>
      <c r="N1871" s="6" t="str">
        <f t="shared" si="29"/>
        <v xml:space="preserve"> </v>
      </c>
      <c r="O1871" s="8"/>
      <c r="P1871" s="8"/>
      <c r="Q1871" s="8"/>
      <c r="R1871" s="8"/>
    </row>
    <row r="1872" spans="1:18" x14ac:dyDescent="0.25">
      <c r="A1872" s="8"/>
      <c r="B1872" s="9" t="e">
        <f>#VALUE!</f>
        <v>#VALUE!</v>
      </c>
      <c r="C1872" s="8"/>
      <c r="D1872" s="8"/>
      <c r="E1872" s="8"/>
      <c r="F1872" s="8"/>
      <c r="G1872" s="8"/>
      <c r="H1872" s="8"/>
      <c r="I1872" s="8"/>
      <c r="J1872" s="8"/>
      <c r="K1872" s="10"/>
      <c r="L1872" s="8"/>
      <c r="M1872" s="5" t="str">
        <f>IF(OR(K1872="работник из числа профессорско-преподавательского состава оу впо",K1872="работник из числа профессорско-преподавательского состава оу дпо (повышения квалификации) специалистов",K1872="старший воспитатель доу",K1872="старший воспитатель оу дод и дома ребенка",K1872="педагог-психолог",K1872="социальный педагог",K1872="педагог-организатор",K1872="мастер производственного обучения",K1872="старший вожатый",K1872="инструктор по труду",K1872="методист оу",K1872="старший методист оу",K1872="тьютор оу (за исключением тьюторов, занятых в сфере впо и дпо)",K1872="руководитель физического воспитания оу, реализующего образовательные программы нпо и спо",K1872="преподаватель-организатор ОБЖ, допризывной подготовки",K1872="инструктор-методист оу дод спортивного профиля",K1872="старший инструктор-методист оу дод спортивного профиля",K1872="воспитатель в доу",K1872="воспитатель в дошкольной группе оу и оу для детей дошкольного и младшего школьного возраста"),36,список!AH1872)</f>
        <v xml:space="preserve"> </v>
      </c>
      <c r="N1872" s="6" t="str">
        <f t="shared" si="29"/>
        <v xml:space="preserve"> </v>
      </c>
      <c r="O1872" s="8"/>
      <c r="P1872" s="8"/>
      <c r="Q1872" s="8"/>
      <c r="R1872" s="8"/>
    </row>
    <row r="1873" spans="1:18" x14ac:dyDescent="0.25">
      <c r="A1873" s="8"/>
      <c r="B1873" s="9" t="e">
        <f>#VALUE!</f>
        <v>#VALUE!</v>
      </c>
      <c r="C1873" s="8"/>
      <c r="D1873" s="8"/>
      <c r="E1873" s="8"/>
      <c r="F1873" s="8"/>
      <c r="G1873" s="8"/>
      <c r="H1873" s="8"/>
      <c r="I1873" s="8"/>
      <c r="J1873" s="8"/>
      <c r="K1873" s="10"/>
      <c r="L1873" s="8"/>
      <c r="M1873" s="5" t="str">
        <f>IF(OR(K1873="работник из числа профессорско-преподавательского состава оу впо",K1873="работник из числа профессорско-преподавательского состава оу дпо (повышения квалификации) специалистов",K1873="старший воспитатель доу",K1873="старший воспитатель оу дод и дома ребенка",K1873="педагог-психолог",K1873="социальный педагог",K1873="педагог-организатор",K1873="мастер производственного обучения",K1873="старший вожатый",K1873="инструктор по труду",K1873="методист оу",K1873="старший методист оу",K1873="тьютор оу (за исключением тьюторов, занятых в сфере впо и дпо)",K1873="руководитель физического воспитания оу, реализующего образовательные программы нпо и спо",K1873="преподаватель-организатор ОБЖ, допризывной подготовки",K1873="инструктор-методист оу дод спортивного профиля",K1873="старший инструктор-методист оу дод спортивного профиля",K1873="воспитатель в доу",K1873="воспитатель в дошкольной группе оу и оу для детей дошкольного и младшего школьного возраста"),36,список!AH1873)</f>
        <v xml:space="preserve"> </v>
      </c>
      <c r="N1873" s="6" t="str">
        <f t="shared" si="29"/>
        <v xml:space="preserve"> </v>
      </c>
      <c r="O1873" s="8"/>
      <c r="P1873" s="8"/>
      <c r="Q1873" s="8"/>
      <c r="R1873" s="8"/>
    </row>
    <row r="1874" spans="1:18" x14ac:dyDescent="0.25">
      <c r="A1874" s="8"/>
      <c r="B1874" s="9" t="e">
        <f>#VALUE!</f>
        <v>#VALUE!</v>
      </c>
      <c r="C1874" s="8"/>
      <c r="D1874" s="8"/>
      <c r="E1874" s="8"/>
      <c r="F1874" s="8"/>
      <c r="G1874" s="8"/>
      <c r="H1874" s="8"/>
      <c r="I1874" s="8"/>
      <c r="J1874" s="8"/>
      <c r="K1874" s="10"/>
      <c r="L1874" s="8"/>
      <c r="M1874" s="5" t="str">
        <f>IF(OR(K1874="работник из числа профессорско-преподавательского состава оу впо",K1874="работник из числа профессорско-преподавательского состава оу дпо (повышения квалификации) специалистов",K1874="старший воспитатель доу",K1874="старший воспитатель оу дод и дома ребенка",K1874="педагог-психолог",K1874="социальный педагог",K1874="педагог-организатор",K1874="мастер производственного обучения",K1874="старший вожатый",K1874="инструктор по труду",K1874="методист оу",K1874="старший методист оу",K1874="тьютор оу (за исключением тьюторов, занятых в сфере впо и дпо)",K1874="руководитель физического воспитания оу, реализующего образовательные программы нпо и спо",K1874="преподаватель-организатор ОБЖ, допризывной подготовки",K1874="инструктор-методист оу дод спортивного профиля",K1874="старший инструктор-методист оу дод спортивного профиля",K1874="воспитатель в доу",K1874="воспитатель в дошкольной группе оу и оу для детей дошкольного и младшего школьного возраста"),36,список!AH1874)</f>
        <v xml:space="preserve"> </v>
      </c>
      <c r="N1874" s="6" t="str">
        <f t="shared" si="29"/>
        <v xml:space="preserve"> </v>
      </c>
      <c r="O1874" s="8"/>
      <c r="P1874" s="8"/>
      <c r="Q1874" s="8"/>
      <c r="R1874" s="8"/>
    </row>
    <row r="1875" spans="1:18" x14ac:dyDescent="0.25">
      <c r="A1875" s="8"/>
      <c r="B1875" s="9" t="e">
        <f>#VALUE!</f>
        <v>#VALUE!</v>
      </c>
      <c r="C1875" s="8"/>
      <c r="D1875" s="8"/>
      <c r="E1875" s="8"/>
      <c r="F1875" s="8"/>
      <c r="G1875" s="8"/>
      <c r="H1875" s="8"/>
      <c r="I1875" s="8"/>
      <c r="J1875" s="8"/>
      <c r="K1875" s="10"/>
      <c r="L1875" s="8"/>
      <c r="M1875" s="5" t="str">
        <f>IF(OR(K1875="работник из числа профессорско-преподавательского состава оу впо",K1875="работник из числа профессорско-преподавательского состава оу дпо (повышения квалификации) специалистов",K1875="старший воспитатель доу",K1875="старший воспитатель оу дод и дома ребенка",K1875="педагог-психолог",K1875="социальный педагог",K1875="педагог-организатор",K1875="мастер производственного обучения",K1875="старший вожатый",K1875="инструктор по труду",K1875="методист оу",K1875="старший методист оу",K1875="тьютор оу (за исключением тьюторов, занятых в сфере впо и дпо)",K1875="руководитель физического воспитания оу, реализующего образовательные программы нпо и спо",K1875="преподаватель-организатор ОБЖ, допризывной подготовки",K1875="инструктор-методист оу дод спортивного профиля",K1875="старший инструктор-методист оу дод спортивного профиля",K1875="воспитатель в доу",K1875="воспитатель в дошкольной группе оу и оу для детей дошкольного и младшего школьного возраста"),36,список!AH1875)</f>
        <v xml:space="preserve"> </v>
      </c>
      <c r="N1875" s="6" t="str">
        <f t="shared" si="29"/>
        <v xml:space="preserve"> </v>
      </c>
      <c r="O1875" s="8"/>
      <c r="P1875" s="8"/>
      <c r="Q1875" s="8"/>
      <c r="R1875" s="8"/>
    </row>
    <row r="1876" spans="1:18" x14ac:dyDescent="0.25">
      <c r="A1876" s="8"/>
      <c r="B1876" s="9" t="e">
        <f>#VALUE!</f>
        <v>#VALUE!</v>
      </c>
      <c r="C1876" s="8"/>
      <c r="D1876" s="8"/>
      <c r="E1876" s="8"/>
      <c r="F1876" s="8"/>
      <c r="G1876" s="8"/>
      <c r="H1876" s="8"/>
      <c r="I1876" s="8"/>
      <c r="J1876" s="8"/>
      <c r="K1876" s="10"/>
      <c r="L1876" s="8"/>
      <c r="M1876" s="5" t="str">
        <f>IF(OR(K1876="работник из числа профессорско-преподавательского состава оу впо",K1876="работник из числа профессорско-преподавательского состава оу дпо (повышения квалификации) специалистов",K1876="старший воспитатель доу",K1876="старший воспитатель оу дод и дома ребенка",K1876="педагог-психолог",K1876="социальный педагог",K1876="педагог-организатор",K1876="мастер производственного обучения",K1876="старший вожатый",K1876="инструктор по труду",K1876="методист оу",K1876="старший методист оу",K1876="тьютор оу (за исключением тьюторов, занятых в сфере впо и дпо)",K1876="руководитель физического воспитания оу, реализующего образовательные программы нпо и спо",K1876="преподаватель-организатор ОБЖ, допризывной подготовки",K1876="инструктор-методист оу дод спортивного профиля",K1876="старший инструктор-методист оу дод спортивного профиля",K1876="воспитатель в доу",K1876="воспитатель в дошкольной группе оу и оу для детей дошкольного и младшего школьного возраста"),36,список!AH1876)</f>
        <v xml:space="preserve"> </v>
      </c>
      <c r="N1876" s="6" t="str">
        <f t="shared" si="29"/>
        <v xml:space="preserve"> </v>
      </c>
      <c r="O1876" s="8"/>
      <c r="P1876" s="8"/>
      <c r="Q1876" s="8"/>
      <c r="R1876" s="8"/>
    </row>
    <row r="1877" spans="1:18" x14ac:dyDescent="0.25">
      <c r="A1877" s="8"/>
      <c r="B1877" s="9" t="e">
        <f>#VALUE!</f>
        <v>#VALUE!</v>
      </c>
      <c r="C1877" s="8"/>
      <c r="D1877" s="8"/>
      <c r="E1877" s="8"/>
      <c r="F1877" s="8"/>
      <c r="G1877" s="8"/>
      <c r="H1877" s="8"/>
      <c r="I1877" s="8"/>
      <c r="J1877" s="8"/>
      <c r="K1877" s="10"/>
      <c r="L1877" s="8"/>
      <c r="M1877" s="5" t="str">
        <f>IF(OR(K1877="работник из числа профессорско-преподавательского состава оу впо",K1877="работник из числа профессорско-преподавательского состава оу дпо (повышения квалификации) специалистов",K1877="старший воспитатель доу",K1877="старший воспитатель оу дод и дома ребенка",K1877="педагог-психолог",K1877="социальный педагог",K1877="педагог-организатор",K1877="мастер производственного обучения",K1877="старший вожатый",K1877="инструктор по труду",K1877="методист оу",K1877="старший методист оу",K1877="тьютор оу (за исключением тьюторов, занятых в сфере впо и дпо)",K1877="руководитель физического воспитания оу, реализующего образовательные программы нпо и спо",K1877="преподаватель-организатор ОБЖ, допризывной подготовки",K1877="инструктор-методист оу дод спортивного профиля",K1877="старший инструктор-методист оу дод спортивного профиля",K1877="воспитатель в доу",K1877="воспитатель в дошкольной группе оу и оу для детей дошкольного и младшего школьного возраста"),36,список!AH1877)</f>
        <v xml:space="preserve"> </v>
      </c>
      <c r="N1877" s="6" t="str">
        <f t="shared" si="29"/>
        <v xml:space="preserve"> </v>
      </c>
      <c r="O1877" s="8"/>
      <c r="P1877" s="8"/>
      <c r="Q1877" s="8"/>
      <c r="R1877" s="8"/>
    </row>
    <row r="1878" spans="1:18" x14ac:dyDescent="0.25">
      <c r="A1878" s="8"/>
      <c r="B1878" s="9" t="e">
        <f>#VALUE!</f>
        <v>#VALUE!</v>
      </c>
      <c r="C1878" s="8"/>
      <c r="D1878" s="8"/>
      <c r="E1878" s="8"/>
      <c r="F1878" s="8"/>
      <c r="G1878" s="8"/>
      <c r="H1878" s="8"/>
      <c r="I1878" s="8"/>
      <c r="J1878" s="8"/>
      <c r="K1878" s="10"/>
      <c r="L1878" s="8"/>
      <c r="M1878" s="5" t="str">
        <f>IF(OR(K1878="работник из числа профессорско-преподавательского состава оу впо",K1878="работник из числа профессорско-преподавательского состава оу дпо (повышения квалификации) специалистов",K1878="старший воспитатель доу",K1878="старший воспитатель оу дод и дома ребенка",K1878="педагог-психолог",K1878="социальный педагог",K1878="педагог-организатор",K1878="мастер производственного обучения",K1878="старший вожатый",K1878="инструктор по труду",K1878="методист оу",K1878="старший методист оу",K1878="тьютор оу (за исключением тьюторов, занятых в сфере впо и дпо)",K1878="руководитель физического воспитания оу, реализующего образовательные программы нпо и спо",K1878="преподаватель-организатор ОБЖ, допризывной подготовки",K1878="инструктор-методист оу дод спортивного профиля",K1878="старший инструктор-методист оу дод спортивного профиля",K1878="воспитатель в доу",K1878="воспитатель в дошкольной группе оу и оу для детей дошкольного и младшего школьного возраста"),36,список!AH1878)</f>
        <v xml:space="preserve"> </v>
      </c>
      <c r="N1878" s="6" t="str">
        <f t="shared" si="29"/>
        <v xml:space="preserve"> </v>
      </c>
      <c r="O1878" s="8"/>
      <c r="P1878" s="8"/>
      <c r="Q1878" s="8"/>
      <c r="R1878" s="8"/>
    </row>
    <row r="1879" spans="1:18" x14ac:dyDescent="0.25">
      <c r="A1879" s="8"/>
      <c r="B1879" s="9" t="e">
        <f>#VALUE!</f>
        <v>#VALUE!</v>
      </c>
      <c r="C1879" s="8"/>
      <c r="D1879" s="8"/>
      <c r="E1879" s="8"/>
      <c r="F1879" s="8"/>
      <c r="G1879" s="8"/>
      <c r="H1879" s="8"/>
      <c r="I1879" s="8"/>
      <c r="J1879" s="8"/>
      <c r="K1879" s="10"/>
      <c r="L1879" s="8"/>
      <c r="M1879" s="5" t="str">
        <f>IF(OR(K1879="работник из числа профессорско-преподавательского состава оу впо",K1879="работник из числа профессорско-преподавательского состава оу дпо (повышения квалификации) специалистов",K1879="старший воспитатель доу",K1879="старший воспитатель оу дод и дома ребенка",K1879="педагог-психолог",K1879="социальный педагог",K1879="педагог-организатор",K1879="мастер производственного обучения",K1879="старший вожатый",K1879="инструктор по труду",K1879="методист оу",K1879="старший методист оу",K1879="тьютор оу (за исключением тьюторов, занятых в сфере впо и дпо)",K1879="руководитель физического воспитания оу, реализующего образовательные программы нпо и спо",K1879="преподаватель-организатор ОБЖ, допризывной подготовки",K1879="инструктор-методист оу дод спортивного профиля",K1879="старший инструктор-методист оу дод спортивного профиля",K1879="воспитатель в доу",K1879="воспитатель в дошкольной группе оу и оу для детей дошкольного и младшего школьного возраста"),36,список!AH1879)</f>
        <v xml:space="preserve"> </v>
      </c>
      <c r="N1879" s="6" t="str">
        <f t="shared" si="29"/>
        <v xml:space="preserve"> </v>
      </c>
      <c r="O1879" s="8"/>
      <c r="P1879" s="8"/>
      <c r="Q1879" s="8"/>
      <c r="R1879" s="8"/>
    </row>
    <row r="1880" spans="1:18" x14ac:dyDescent="0.25">
      <c r="A1880" s="8"/>
      <c r="B1880" s="9" t="e">
        <f>#VALUE!</f>
        <v>#VALUE!</v>
      </c>
      <c r="C1880" s="8"/>
      <c r="D1880" s="8"/>
      <c r="E1880" s="8"/>
      <c r="F1880" s="8"/>
      <c r="G1880" s="8"/>
      <c r="H1880" s="8"/>
      <c r="I1880" s="8"/>
      <c r="J1880" s="8"/>
      <c r="K1880" s="10"/>
      <c r="L1880" s="8"/>
      <c r="M1880" s="5" t="str">
        <f>IF(OR(K1880="работник из числа профессорско-преподавательского состава оу впо",K1880="работник из числа профессорско-преподавательского состава оу дпо (повышения квалификации) специалистов",K1880="старший воспитатель доу",K1880="старший воспитатель оу дод и дома ребенка",K1880="педагог-психолог",K1880="социальный педагог",K1880="педагог-организатор",K1880="мастер производственного обучения",K1880="старший вожатый",K1880="инструктор по труду",K1880="методист оу",K1880="старший методист оу",K1880="тьютор оу (за исключением тьюторов, занятых в сфере впо и дпо)",K1880="руководитель физического воспитания оу, реализующего образовательные программы нпо и спо",K1880="преподаватель-организатор ОБЖ, допризывной подготовки",K1880="инструктор-методист оу дод спортивного профиля",K1880="старший инструктор-методист оу дод спортивного профиля",K1880="воспитатель в доу",K1880="воспитатель в дошкольной группе оу и оу для детей дошкольного и младшего школьного возраста"),36,список!AH1880)</f>
        <v xml:space="preserve"> </v>
      </c>
      <c r="N1880" s="6" t="str">
        <f t="shared" si="29"/>
        <v xml:space="preserve"> </v>
      </c>
      <c r="O1880" s="8"/>
      <c r="P1880" s="8"/>
      <c r="Q1880" s="8"/>
      <c r="R1880" s="8"/>
    </row>
    <row r="1881" spans="1:18" x14ac:dyDescent="0.25">
      <c r="A1881" s="8"/>
      <c r="B1881" s="9" t="e">
        <f>#VALUE!</f>
        <v>#VALUE!</v>
      </c>
      <c r="C1881" s="8"/>
      <c r="D1881" s="8"/>
      <c r="E1881" s="8"/>
      <c r="F1881" s="8"/>
      <c r="G1881" s="8"/>
      <c r="H1881" s="8"/>
      <c r="I1881" s="8"/>
      <c r="J1881" s="8"/>
      <c r="K1881" s="10"/>
      <c r="L1881" s="8"/>
      <c r="M1881" s="5" t="str">
        <f>IF(OR(K1881="работник из числа профессорско-преподавательского состава оу впо",K1881="работник из числа профессорско-преподавательского состава оу дпо (повышения квалификации) специалистов",K1881="старший воспитатель доу",K1881="старший воспитатель оу дод и дома ребенка",K1881="педагог-психолог",K1881="социальный педагог",K1881="педагог-организатор",K1881="мастер производственного обучения",K1881="старший вожатый",K1881="инструктор по труду",K1881="методист оу",K1881="старший методист оу",K1881="тьютор оу (за исключением тьюторов, занятых в сфере впо и дпо)",K1881="руководитель физического воспитания оу, реализующего образовательные программы нпо и спо",K1881="преподаватель-организатор ОБЖ, допризывной подготовки",K1881="инструктор-методист оу дод спортивного профиля",K1881="старший инструктор-методист оу дод спортивного профиля",K1881="воспитатель в доу",K1881="воспитатель в дошкольной группе оу и оу для детей дошкольного и младшего школьного возраста"),36,список!AH1881)</f>
        <v xml:space="preserve"> </v>
      </c>
      <c r="N1881" s="6" t="str">
        <f t="shared" si="29"/>
        <v xml:space="preserve"> </v>
      </c>
      <c r="O1881" s="8"/>
      <c r="P1881" s="8"/>
      <c r="Q1881" s="8"/>
      <c r="R1881" s="8"/>
    </row>
    <row r="1882" spans="1:18" x14ac:dyDescent="0.25">
      <c r="A1882" s="8"/>
      <c r="B1882" s="9" t="e">
        <f>#VALUE!</f>
        <v>#VALUE!</v>
      </c>
      <c r="C1882" s="8"/>
      <c r="D1882" s="8"/>
      <c r="E1882" s="8"/>
      <c r="F1882" s="8"/>
      <c r="G1882" s="8"/>
      <c r="H1882" s="8"/>
      <c r="I1882" s="8"/>
      <c r="J1882" s="8"/>
      <c r="K1882" s="10"/>
      <c r="L1882" s="8"/>
      <c r="M1882" s="5" t="str">
        <f>IF(OR(K1882="работник из числа профессорско-преподавательского состава оу впо",K1882="работник из числа профессорско-преподавательского состава оу дпо (повышения квалификации) специалистов",K1882="старший воспитатель доу",K1882="старший воспитатель оу дод и дома ребенка",K1882="педагог-психолог",K1882="социальный педагог",K1882="педагог-организатор",K1882="мастер производственного обучения",K1882="старший вожатый",K1882="инструктор по труду",K1882="методист оу",K1882="старший методист оу",K1882="тьютор оу (за исключением тьюторов, занятых в сфере впо и дпо)",K1882="руководитель физического воспитания оу, реализующего образовательные программы нпо и спо",K1882="преподаватель-организатор ОБЖ, допризывной подготовки",K1882="инструктор-методист оу дод спортивного профиля",K1882="старший инструктор-методист оу дод спортивного профиля",K1882="воспитатель в доу",K1882="воспитатель в дошкольной группе оу и оу для детей дошкольного и младшего школьного возраста"),36,список!AH1882)</f>
        <v xml:space="preserve"> </v>
      </c>
      <c r="N1882" s="6" t="str">
        <f t="shared" si="29"/>
        <v xml:space="preserve"> </v>
      </c>
      <c r="O1882" s="8"/>
      <c r="P1882" s="8"/>
      <c r="Q1882" s="8"/>
      <c r="R1882" s="8"/>
    </row>
    <row r="1883" spans="1:18" x14ac:dyDescent="0.25">
      <c r="A1883" s="8"/>
      <c r="B1883" s="9" t="e">
        <f>#VALUE!</f>
        <v>#VALUE!</v>
      </c>
      <c r="C1883" s="8"/>
      <c r="D1883" s="8"/>
      <c r="E1883" s="8"/>
      <c r="F1883" s="8"/>
      <c r="G1883" s="8"/>
      <c r="H1883" s="8"/>
      <c r="I1883" s="8"/>
      <c r="J1883" s="8"/>
      <c r="K1883" s="10"/>
      <c r="L1883" s="8"/>
      <c r="M1883" s="5" t="str">
        <f>IF(OR(K1883="работник из числа профессорско-преподавательского состава оу впо",K1883="работник из числа профессорско-преподавательского состава оу дпо (повышения квалификации) специалистов",K1883="старший воспитатель доу",K1883="старший воспитатель оу дод и дома ребенка",K1883="педагог-психолог",K1883="социальный педагог",K1883="педагог-организатор",K1883="мастер производственного обучения",K1883="старший вожатый",K1883="инструктор по труду",K1883="методист оу",K1883="старший методист оу",K1883="тьютор оу (за исключением тьюторов, занятых в сфере впо и дпо)",K1883="руководитель физического воспитания оу, реализующего образовательные программы нпо и спо",K1883="преподаватель-организатор ОБЖ, допризывной подготовки",K1883="инструктор-методист оу дод спортивного профиля",K1883="старший инструктор-методист оу дод спортивного профиля",K1883="воспитатель в доу",K1883="воспитатель в дошкольной группе оу и оу для детей дошкольного и младшего школьного возраста"),36,список!AH1883)</f>
        <v xml:space="preserve"> </v>
      </c>
      <c r="N1883" s="6" t="str">
        <f t="shared" si="29"/>
        <v xml:space="preserve"> </v>
      </c>
      <c r="O1883" s="8"/>
      <c r="P1883" s="8"/>
      <c r="Q1883" s="8"/>
      <c r="R1883" s="8"/>
    </row>
    <row r="1884" spans="1:18" x14ac:dyDescent="0.25">
      <c r="A1884" s="8"/>
      <c r="B1884" s="9" t="e">
        <f>#VALUE!</f>
        <v>#VALUE!</v>
      </c>
      <c r="C1884" s="8"/>
      <c r="D1884" s="8"/>
      <c r="E1884" s="8"/>
      <c r="F1884" s="8"/>
      <c r="G1884" s="8"/>
      <c r="H1884" s="8"/>
      <c r="I1884" s="8"/>
      <c r="J1884" s="8"/>
      <c r="K1884" s="10"/>
      <c r="L1884" s="8"/>
      <c r="M1884" s="5" t="str">
        <f>IF(OR(K1884="работник из числа профессорско-преподавательского состава оу впо",K1884="работник из числа профессорско-преподавательского состава оу дпо (повышения квалификации) специалистов",K1884="старший воспитатель доу",K1884="старший воспитатель оу дод и дома ребенка",K1884="педагог-психолог",K1884="социальный педагог",K1884="педагог-организатор",K1884="мастер производственного обучения",K1884="старший вожатый",K1884="инструктор по труду",K1884="методист оу",K1884="старший методист оу",K1884="тьютор оу (за исключением тьюторов, занятых в сфере впо и дпо)",K1884="руководитель физического воспитания оу, реализующего образовательные программы нпо и спо",K1884="преподаватель-организатор ОБЖ, допризывной подготовки",K1884="инструктор-методист оу дод спортивного профиля",K1884="старший инструктор-методист оу дод спортивного профиля",K1884="воспитатель в доу",K1884="воспитатель в дошкольной группе оу и оу для детей дошкольного и младшего школьного возраста"),36,список!AH1884)</f>
        <v xml:space="preserve"> </v>
      </c>
      <c r="N1884" s="6" t="str">
        <f t="shared" si="29"/>
        <v xml:space="preserve"> </v>
      </c>
      <c r="O1884" s="8"/>
      <c r="P1884" s="8"/>
      <c r="Q1884" s="8"/>
      <c r="R1884" s="8"/>
    </row>
    <row r="1885" spans="1:18" x14ac:dyDescent="0.25">
      <c r="A1885" s="8"/>
      <c r="B1885" s="9" t="e">
        <f>#VALUE!</f>
        <v>#VALUE!</v>
      </c>
      <c r="C1885" s="8"/>
      <c r="D1885" s="8"/>
      <c r="E1885" s="8"/>
      <c r="F1885" s="8"/>
      <c r="G1885" s="8"/>
      <c r="H1885" s="8"/>
      <c r="I1885" s="8"/>
      <c r="J1885" s="8"/>
      <c r="K1885" s="10"/>
      <c r="L1885" s="8"/>
      <c r="M1885" s="5" t="str">
        <f>IF(OR(K1885="работник из числа профессорско-преподавательского состава оу впо",K1885="работник из числа профессорско-преподавательского состава оу дпо (повышения квалификации) специалистов",K1885="старший воспитатель доу",K1885="старший воспитатель оу дод и дома ребенка",K1885="педагог-психолог",K1885="социальный педагог",K1885="педагог-организатор",K1885="мастер производственного обучения",K1885="старший вожатый",K1885="инструктор по труду",K1885="методист оу",K1885="старший методист оу",K1885="тьютор оу (за исключением тьюторов, занятых в сфере впо и дпо)",K1885="руководитель физического воспитания оу, реализующего образовательные программы нпо и спо",K1885="преподаватель-организатор ОБЖ, допризывной подготовки",K1885="инструктор-методист оу дод спортивного профиля",K1885="старший инструктор-методист оу дод спортивного профиля",K1885="воспитатель в доу",K1885="воспитатель в дошкольной группе оу и оу для детей дошкольного и младшего школьного возраста"),36,список!AH1885)</f>
        <v xml:space="preserve"> </v>
      </c>
      <c r="N1885" s="6" t="str">
        <f t="shared" si="29"/>
        <v xml:space="preserve"> </v>
      </c>
      <c r="O1885" s="8"/>
      <c r="P1885" s="8"/>
      <c r="Q1885" s="8"/>
      <c r="R1885" s="8"/>
    </row>
    <row r="1886" spans="1:18" x14ac:dyDescent="0.25">
      <c r="A1886" s="8"/>
      <c r="B1886" s="9" t="e">
        <f>#VALUE!</f>
        <v>#VALUE!</v>
      </c>
      <c r="C1886" s="8"/>
      <c r="D1886" s="8"/>
      <c r="E1886" s="8"/>
      <c r="F1886" s="8"/>
      <c r="G1886" s="8"/>
      <c r="H1886" s="8"/>
      <c r="I1886" s="8"/>
      <c r="J1886" s="8"/>
      <c r="K1886" s="10"/>
      <c r="L1886" s="8"/>
      <c r="M1886" s="5" t="str">
        <f>IF(OR(K1886="работник из числа профессорско-преподавательского состава оу впо",K1886="работник из числа профессорско-преподавательского состава оу дпо (повышения квалификации) специалистов",K1886="старший воспитатель доу",K1886="старший воспитатель оу дод и дома ребенка",K1886="педагог-психолог",K1886="социальный педагог",K1886="педагог-организатор",K1886="мастер производственного обучения",K1886="старший вожатый",K1886="инструктор по труду",K1886="методист оу",K1886="старший методист оу",K1886="тьютор оу (за исключением тьюторов, занятых в сфере впо и дпо)",K1886="руководитель физического воспитания оу, реализующего образовательные программы нпо и спо",K1886="преподаватель-организатор ОБЖ, допризывной подготовки",K1886="инструктор-методист оу дод спортивного профиля",K1886="старший инструктор-методист оу дод спортивного профиля",K1886="воспитатель в доу",K1886="воспитатель в дошкольной группе оу и оу для детей дошкольного и младшего школьного возраста"),36,список!AH1886)</f>
        <v xml:space="preserve"> </v>
      </c>
      <c r="N1886" s="6" t="str">
        <f t="shared" si="29"/>
        <v xml:space="preserve"> </v>
      </c>
      <c r="O1886" s="8"/>
      <c r="P1886" s="8"/>
      <c r="Q1886" s="8"/>
      <c r="R1886" s="8"/>
    </row>
    <row r="1887" spans="1:18" x14ac:dyDescent="0.25">
      <c r="A1887" s="8"/>
      <c r="B1887" s="9" t="e">
        <f>#VALUE!</f>
        <v>#VALUE!</v>
      </c>
      <c r="C1887" s="8"/>
      <c r="D1887" s="8"/>
      <c r="E1887" s="8"/>
      <c r="F1887" s="8"/>
      <c r="G1887" s="8"/>
      <c r="H1887" s="8"/>
      <c r="I1887" s="8"/>
      <c r="J1887" s="8"/>
      <c r="K1887" s="10"/>
      <c r="L1887" s="8"/>
      <c r="M1887" s="5" t="str">
        <f>IF(OR(K1887="работник из числа профессорско-преподавательского состава оу впо",K1887="работник из числа профессорско-преподавательского состава оу дпо (повышения квалификации) специалистов",K1887="старший воспитатель доу",K1887="старший воспитатель оу дод и дома ребенка",K1887="педагог-психолог",K1887="социальный педагог",K1887="педагог-организатор",K1887="мастер производственного обучения",K1887="старший вожатый",K1887="инструктор по труду",K1887="методист оу",K1887="старший методист оу",K1887="тьютор оу (за исключением тьюторов, занятых в сфере впо и дпо)",K1887="руководитель физического воспитания оу, реализующего образовательные программы нпо и спо",K1887="преподаватель-организатор ОБЖ, допризывной подготовки",K1887="инструктор-методист оу дод спортивного профиля",K1887="старший инструктор-методист оу дод спортивного профиля",K1887="воспитатель в доу",K1887="воспитатель в дошкольной группе оу и оу для детей дошкольного и младшего школьного возраста"),36,список!AH1887)</f>
        <v xml:space="preserve"> </v>
      </c>
      <c r="N1887" s="6" t="str">
        <f t="shared" si="29"/>
        <v xml:space="preserve"> </v>
      </c>
      <c r="O1887" s="8"/>
      <c r="P1887" s="8"/>
      <c r="Q1887" s="8"/>
      <c r="R1887" s="8"/>
    </row>
    <row r="1888" spans="1:18" x14ac:dyDescent="0.25">
      <c r="A1888" s="8"/>
      <c r="B1888" s="9" t="e">
        <f>#VALUE!</f>
        <v>#VALUE!</v>
      </c>
      <c r="C1888" s="8"/>
      <c r="D1888" s="8"/>
      <c r="E1888" s="8"/>
      <c r="F1888" s="8"/>
      <c r="G1888" s="8"/>
      <c r="H1888" s="8"/>
      <c r="I1888" s="8"/>
      <c r="J1888" s="8"/>
      <c r="K1888" s="10"/>
      <c r="L1888" s="8"/>
      <c r="M1888" s="5" t="str">
        <f>IF(OR(K1888="работник из числа профессорско-преподавательского состава оу впо",K1888="работник из числа профессорско-преподавательского состава оу дпо (повышения квалификации) специалистов",K1888="старший воспитатель доу",K1888="старший воспитатель оу дод и дома ребенка",K1888="педагог-психолог",K1888="социальный педагог",K1888="педагог-организатор",K1888="мастер производственного обучения",K1888="старший вожатый",K1888="инструктор по труду",K1888="методист оу",K1888="старший методист оу",K1888="тьютор оу (за исключением тьюторов, занятых в сфере впо и дпо)",K1888="руководитель физического воспитания оу, реализующего образовательные программы нпо и спо",K1888="преподаватель-организатор ОБЖ, допризывной подготовки",K1888="инструктор-методист оу дод спортивного профиля",K1888="старший инструктор-методист оу дод спортивного профиля",K1888="воспитатель в доу",K1888="воспитатель в дошкольной группе оу и оу для детей дошкольного и младшего школьного возраста"),36,список!AH1888)</f>
        <v xml:space="preserve"> </v>
      </c>
      <c r="N1888" s="6" t="str">
        <f t="shared" si="29"/>
        <v xml:space="preserve"> </v>
      </c>
      <c r="O1888" s="8"/>
      <c r="P1888" s="8"/>
      <c r="Q1888" s="8"/>
      <c r="R1888" s="8"/>
    </row>
    <row r="1889" spans="1:18" x14ac:dyDescent="0.25">
      <c r="A1889" s="8"/>
      <c r="B1889" s="9" t="e">
        <f>#VALUE!</f>
        <v>#VALUE!</v>
      </c>
      <c r="C1889" s="8"/>
      <c r="D1889" s="8"/>
      <c r="E1889" s="8"/>
      <c r="F1889" s="8"/>
      <c r="G1889" s="8"/>
      <c r="H1889" s="8"/>
      <c r="I1889" s="8"/>
      <c r="J1889" s="8"/>
      <c r="K1889" s="10"/>
      <c r="L1889" s="8"/>
      <c r="M1889" s="5" t="str">
        <f>IF(OR(K1889="работник из числа профессорско-преподавательского состава оу впо",K1889="работник из числа профессорско-преподавательского состава оу дпо (повышения квалификации) специалистов",K1889="старший воспитатель доу",K1889="старший воспитатель оу дод и дома ребенка",K1889="педагог-психолог",K1889="социальный педагог",K1889="педагог-организатор",K1889="мастер производственного обучения",K1889="старший вожатый",K1889="инструктор по труду",K1889="методист оу",K1889="старший методист оу",K1889="тьютор оу (за исключением тьюторов, занятых в сфере впо и дпо)",K1889="руководитель физического воспитания оу, реализующего образовательные программы нпо и спо",K1889="преподаватель-организатор ОБЖ, допризывной подготовки",K1889="инструктор-методист оу дод спортивного профиля",K1889="старший инструктор-методист оу дод спортивного профиля",K1889="воспитатель в доу",K1889="воспитатель в дошкольной группе оу и оу для детей дошкольного и младшего школьного возраста"),36,список!AH1889)</f>
        <v xml:space="preserve"> </v>
      </c>
      <c r="N1889" s="6" t="str">
        <f t="shared" si="29"/>
        <v xml:space="preserve"> </v>
      </c>
      <c r="O1889" s="8"/>
      <c r="P1889" s="8"/>
      <c r="Q1889" s="8"/>
      <c r="R1889" s="8"/>
    </row>
    <row r="1890" spans="1:18" x14ac:dyDescent="0.25">
      <c r="A1890" s="8"/>
      <c r="B1890" s="9" t="e">
        <f>#VALUE!</f>
        <v>#VALUE!</v>
      </c>
      <c r="C1890" s="8"/>
      <c r="D1890" s="8"/>
      <c r="E1890" s="8"/>
      <c r="F1890" s="8"/>
      <c r="G1890" s="8"/>
      <c r="H1890" s="8"/>
      <c r="I1890" s="8"/>
      <c r="J1890" s="8"/>
      <c r="K1890" s="10"/>
      <c r="L1890" s="8"/>
      <c r="M1890" s="5" t="str">
        <f>IF(OR(K1890="работник из числа профессорско-преподавательского состава оу впо",K1890="работник из числа профессорско-преподавательского состава оу дпо (повышения квалификации) специалистов",K1890="старший воспитатель доу",K1890="старший воспитатель оу дод и дома ребенка",K1890="педагог-психолог",K1890="социальный педагог",K1890="педагог-организатор",K1890="мастер производственного обучения",K1890="старший вожатый",K1890="инструктор по труду",K1890="методист оу",K1890="старший методист оу",K1890="тьютор оу (за исключением тьюторов, занятых в сфере впо и дпо)",K1890="руководитель физического воспитания оу, реализующего образовательные программы нпо и спо",K1890="преподаватель-организатор ОБЖ, допризывной подготовки",K1890="инструктор-методист оу дод спортивного профиля",K1890="старший инструктор-методист оу дод спортивного профиля",K1890="воспитатель в доу",K1890="воспитатель в дошкольной группе оу и оу для детей дошкольного и младшего школьного возраста"),36,список!AH1890)</f>
        <v xml:space="preserve"> </v>
      </c>
      <c r="N1890" s="6" t="str">
        <f t="shared" si="29"/>
        <v xml:space="preserve"> </v>
      </c>
      <c r="O1890" s="8"/>
      <c r="P1890" s="8"/>
      <c r="Q1890" s="8"/>
      <c r="R1890" s="8"/>
    </row>
    <row r="1891" spans="1:18" x14ac:dyDescent="0.25">
      <c r="A1891" s="8"/>
      <c r="B1891" s="9" t="e">
        <f>#VALUE!</f>
        <v>#VALUE!</v>
      </c>
      <c r="C1891" s="8"/>
      <c r="D1891" s="8"/>
      <c r="E1891" s="8"/>
      <c r="F1891" s="8"/>
      <c r="G1891" s="8"/>
      <c r="H1891" s="8"/>
      <c r="I1891" s="8"/>
      <c r="J1891" s="8"/>
      <c r="K1891" s="10"/>
      <c r="L1891" s="8"/>
      <c r="M1891" s="5" t="str">
        <f>IF(OR(K1891="работник из числа профессорско-преподавательского состава оу впо",K1891="работник из числа профессорско-преподавательского состава оу дпо (повышения квалификации) специалистов",K1891="старший воспитатель доу",K1891="старший воспитатель оу дод и дома ребенка",K1891="педагог-психолог",K1891="социальный педагог",K1891="педагог-организатор",K1891="мастер производственного обучения",K1891="старший вожатый",K1891="инструктор по труду",K1891="методист оу",K1891="старший методист оу",K1891="тьютор оу (за исключением тьюторов, занятых в сфере впо и дпо)",K1891="руководитель физического воспитания оу, реализующего образовательные программы нпо и спо",K1891="преподаватель-организатор ОБЖ, допризывной подготовки",K1891="инструктор-методист оу дод спортивного профиля",K1891="старший инструктор-методист оу дод спортивного профиля",K1891="воспитатель в доу",K1891="воспитатель в дошкольной группе оу и оу для детей дошкольного и младшего школьного возраста"),36,список!AH1891)</f>
        <v xml:space="preserve"> </v>
      </c>
      <c r="N1891" s="6" t="str">
        <f t="shared" si="29"/>
        <v xml:space="preserve"> </v>
      </c>
      <c r="O1891" s="8"/>
      <c r="P1891" s="8"/>
      <c r="Q1891" s="8"/>
      <c r="R1891" s="8"/>
    </row>
    <row r="1892" spans="1:18" x14ac:dyDescent="0.25">
      <c r="A1892" s="8"/>
      <c r="B1892" s="9" t="e">
        <f>#VALUE!</f>
        <v>#VALUE!</v>
      </c>
      <c r="C1892" s="8"/>
      <c r="D1892" s="8"/>
      <c r="E1892" s="8"/>
      <c r="F1892" s="8"/>
      <c r="G1892" s="8"/>
      <c r="H1892" s="8"/>
      <c r="I1892" s="8"/>
      <c r="J1892" s="8"/>
      <c r="K1892" s="10"/>
      <c r="L1892" s="8"/>
      <c r="M1892" s="5" t="str">
        <f>IF(OR(K1892="работник из числа профессорско-преподавательского состава оу впо",K1892="работник из числа профессорско-преподавательского состава оу дпо (повышения квалификации) специалистов",K1892="старший воспитатель доу",K1892="старший воспитатель оу дод и дома ребенка",K1892="педагог-психолог",K1892="социальный педагог",K1892="педагог-организатор",K1892="мастер производственного обучения",K1892="старший вожатый",K1892="инструктор по труду",K1892="методист оу",K1892="старший методист оу",K1892="тьютор оу (за исключением тьюторов, занятых в сфере впо и дпо)",K1892="руководитель физического воспитания оу, реализующего образовательные программы нпо и спо",K1892="преподаватель-организатор ОБЖ, допризывной подготовки",K1892="инструктор-методист оу дод спортивного профиля",K1892="старший инструктор-методист оу дод спортивного профиля",K1892="воспитатель в доу",K1892="воспитатель в дошкольной группе оу и оу для детей дошкольного и младшего школьного возраста"),36,список!AH1892)</f>
        <v xml:space="preserve"> </v>
      </c>
      <c r="N1892" s="6" t="str">
        <f t="shared" si="29"/>
        <v xml:space="preserve"> </v>
      </c>
      <c r="O1892" s="8"/>
      <c r="P1892" s="8"/>
      <c r="Q1892" s="8"/>
      <c r="R1892" s="8"/>
    </row>
    <row r="1893" spans="1:18" x14ac:dyDescent="0.25">
      <c r="A1893" s="8"/>
      <c r="B1893" s="9" t="e">
        <f>#VALUE!</f>
        <v>#VALUE!</v>
      </c>
      <c r="C1893" s="8"/>
      <c r="D1893" s="8"/>
      <c r="E1893" s="8"/>
      <c r="F1893" s="8"/>
      <c r="G1893" s="8"/>
      <c r="H1893" s="8"/>
      <c r="I1893" s="8"/>
      <c r="J1893" s="8"/>
      <c r="K1893" s="10"/>
      <c r="L1893" s="8"/>
      <c r="M1893" s="5" t="str">
        <f>IF(OR(K1893="работник из числа профессорско-преподавательского состава оу впо",K1893="работник из числа профессорско-преподавательского состава оу дпо (повышения квалификации) специалистов",K1893="старший воспитатель доу",K1893="старший воспитатель оу дод и дома ребенка",K1893="педагог-психолог",K1893="социальный педагог",K1893="педагог-организатор",K1893="мастер производственного обучения",K1893="старший вожатый",K1893="инструктор по труду",K1893="методист оу",K1893="старший методист оу",K1893="тьютор оу (за исключением тьюторов, занятых в сфере впо и дпо)",K1893="руководитель физического воспитания оу, реализующего образовательные программы нпо и спо",K1893="преподаватель-организатор ОБЖ, допризывной подготовки",K1893="инструктор-методист оу дод спортивного профиля",K1893="старший инструктор-методист оу дод спортивного профиля",K1893="воспитатель в доу",K1893="воспитатель в дошкольной группе оу и оу для детей дошкольного и младшего школьного возраста"),36,список!AH1893)</f>
        <v xml:space="preserve"> </v>
      </c>
      <c r="N1893" s="6" t="str">
        <f t="shared" si="29"/>
        <v xml:space="preserve"> </v>
      </c>
      <c r="O1893" s="8"/>
      <c r="P1893" s="8"/>
      <c r="Q1893" s="8"/>
      <c r="R1893" s="8"/>
    </row>
    <row r="1894" spans="1:18" x14ac:dyDescent="0.25">
      <c r="A1894" s="8"/>
      <c r="B1894" s="9" t="e">
        <f>#VALUE!</f>
        <v>#VALUE!</v>
      </c>
      <c r="C1894" s="8"/>
      <c r="D1894" s="8"/>
      <c r="E1894" s="8"/>
      <c r="F1894" s="8"/>
      <c r="G1894" s="8"/>
      <c r="H1894" s="8"/>
      <c r="I1894" s="8"/>
      <c r="J1894" s="8"/>
      <c r="K1894" s="10"/>
      <c r="L1894" s="8"/>
      <c r="M1894" s="5" t="str">
        <f>IF(OR(K1894="работник из числа профессорско-преподавательского состава оу впо",K1894="работник из числа профессорско-преподавательского состава оу дпо (повышения квалификации) специалистов",K1894="старший воспитатель доу",K1894="старший воспитатель оу дод и дома ребенка",K1894="педагог-психолог",K1894="социальный педагог",K1894="педагог-организатор",K1894="мастер производственного обучения",K1894="старший вожатый",K1894="инструктор по труду",K1894="методист оу",K1894="старший методист оу",K1894="тьютор оу (за исключением тьюторов, занятых в сфере впо и дпо)",K1894="руководитель физического воспитания оу, реализующего образовательные программы нпо и спо",K1894="преподаватель-организатор ОБЖ, допризывной подготовки",K1894="инструктор-методист оу дод спортивного профиля",K1894="старший инструктор-методист оу дод спортивного профиля",K1894="воспитатель в доу",K1894="воспитатель в дошкольной группе оу и оу для детей дошкольного и младшего школьного возраста"),36,список!AH1894)</f>
        <v xml:space="preserve"> </v>
      </c>
      <c r="N1894" s="6" t="str">
        <f t="shared" si="29"/>
        <v xml:space="preserve"> </v>
      </c>
      <c r="O1894" s="8"/>
      <c r="P1894" s="8"/>
      <c r="Q1894" s="8"/>
      <c r="R1894" s="8"/>
    </row>
    <row r="1895" spans="1:18" x14ac:dyDescent="0.25">
      <c r="A1895" s="8"/>
      <c r="B1895" s="9" t="e">
        <f>#VALUE!</f>
        <v>#VALUE!</v>
      </c>
      <c r="C1895" s="8"/>
      <c r="D1895" s="8"/>
      <c r="E1895" s="8"/>
      <c r="F1895" s="8"/>
      <c r="G1895" s="8"/>
      <c r="H1895" s="8"/>
      <c r="I1895" s="8"/>
      <c r="J1895" s="8"/>
      <c r="K1895" s="10"/>
      <c r="L1895" s="8"/>
      <c r="M1895" s="5" t="str">
        <f>IF(OR(K1895="работник из числа профессорско-преподавательского состава оу впо",K1895="работник из числа профессорско-преподавательского состава оу дпо (повышения квалификации) специалистов",K1895="старший воспитатель доу",K1895="старший воспитатель оу дод и дома ребенка",K1895="педагог-психолог",K1895="социальный педагог",K1895="педагог-организатор",K1895="мастер производственного обучения",K1895="старший вожатый",K1895="инструктор по труду",K1895="методист оу",K1895="старший методист оу",K1895="тьютор оу (за исключением тьюторов, занятых в сфере впо и дпо)",K1895="руководитель физического воспитания оу, реализующего образовательные программы нпо и спо",K1895="преподаватель-организатор ОБЖ, допризывной подготовки",K1895="инструктор-методист оу дод спортивного профиля",K1895="старший инструктор-методист оу дод спортивного профиля",K1895="воспитатель в доу",K1895="воспитатель в дошкольной группе оу и оу для детей дошкольного и младшего школьного возраста"),36,список!AH1895)</f>
        <v xml:space="preserve"> </v>
      </c>
      <c r="N1895" s="6" t="str">
        <f t="shared" si="29"/>
        <v xml:space="preserve"> </v>
      </c>
      <c r="O1895" s="8"/>
      <c r="P1895" s="8"/>
      <c r="Q1895" s="8"/>
      <c r="R1895" s="8"/>
    </row>
    <row r="1896" spans="1:18" x14ac:dyDescent="0.25">
      <c r="A1896" s="8"/>
      <c r="B1896" s="9" t="e">
        <f>#VALUE!</f>
        <v>#VALUE!</v>
      </c>
      <c r="C1896" s="8"/>
      <c r="D1896" s="8"/>
      <c r="E1896" s="8"/>
      <c r="F1896" s="8"/>
      <c r="G1896" s="8"/>
      <c r="H1896" s="8"/>
      <c r="I1896" s="8"/>
      <c r="J1896" s="8"/>
      <c r="K1896" s="10"/>
      <c r="L1896" s="8"/>
      <c r="M1896" s="5" t="str">
        <f>IF(OR(K1896="работник из числа профессорско-преподавательского состава оу впо",K1896="работник из числа профессорско-преподавательского состава оу дпо (повышения квалификации) специалистов",K1896="старший воспитатель доу",K1896="старший воспитатель оу дод и дома ребенка",K1896="педагог-психолог",K1896="социальный педагог",K1896="педагог-организатор",K1896="мастер производственного обучения",K1896="старший вожатый",K1896="инструктор по труду",K1896="методист оу",K1896="старший методист оу",K1896="тьютор оу (за исключением тьюторов, занятых в сфере впо и дпо)",K1896="руководитель физического воспитания оу, реализующего образовательные программы нпо и спо",K1896="преподаватель-организатор ОБЖ, допризывной подготовки",K1896="инструктор-методист оу дод спортивного профиля",K1896="старший инструктор-методист оу дод спортивного профиля",K1896="воспитатель в доу",K1896="воспитатель в дошкольной группе оу и оу для детей дошкольного и младшего школьного возраста"),36,список!AH1896)</f>
        <v xml:space="preserve"> </v>
      </c>
      <c r="N1896" s="6" t="str">
        <f t="shared" si="29"/>
        <v xml:space="preserve"> </v>
      </c>
      <c r="O1896" s="8"/>
      <c r="P1896" s="8"/>
      <c r="Q1896" s="8"/>
      <c r="R1896" s="8"/>
    </row>
    <row r="1897" spans="1:18" x14ac:dyDescent="0.25">
      <c r="A1897" s="8"/>
      <c r="B1897" s="9" t="e">
        <f>#VALUE!</f>
        <v>#VALUE!</v>
      </c>
      <c r="C1897" s="8"/>
      <c r="D1897" s="8"/>
      <c r="E1897" s="8"/>
      <c r="F1897" s="8"/>
      <c r="G1897" s="8"/>
      <c r="H1897" s="8"/>
      <c r="I1897" s="8"/>
      <c r="J1897" s="8"/>
      <c r="K1897" s="10"/>
      <c r="L1897" s="8"/>
      <c r="M1897" s="5" t="str">
        <f>IF(OR(K1897="работник из числа профессорско-преподавательского состава оу впо",K1897="работник из числа профессорско-преподавательского состава оу дпо (повышения квалификации) специалистов",K1897="старший воспитатель доу",K1897="старший воспитатель оу дод и дома ребенка",K1897="педагог-психолог",K1897="социальный педагог",K1897="педагог-организатор",K1897="мастер производственного обучения",K1897="старший вожатый",K1897="инструктор по труду",K1897="методист оу",K1897="старший методист оу",K1897="тьютор оу (за исключением тьюторов, занятых в сфере впо и дпо)",K1897="руководитель физического воспитания оу, реализующего образовательные программы нпо и спо",K1897="преподаватель-организатор ОБЖ, допризывной подготовки",K1897="инструктор-методист оу дод спортивного профиля",K1897="старший инструктор-методист оу дод спортивного профиля",K1897="воспитатель в доу",K1897="воспитатель в дошкольной группе оу и оу для детей дошкольного и младшего школьного возраста"),36,список!AH1897)</f>
        <v xml:space="preserve"> </v>
      </c>
      <c r="N1897" s="6" t="str">
        <f t="shared" si="29"/>
        <v xml:space="preserve"> </v>
      </c>
      <c r="O1897" s="8"/>
      <c r="P1897" s="8"/>
      <c r="Q1897" s="8"/>
      <c r="R1897" s="8"/>
    </row>
    <row r="1898" spans="1:18" x14ac:dyDescent="0.25">
      <c r="A1898" s="8"/>
      <c r="B1898" s="9" t="e">
        <f>#VALUE!</f>
        <v>#VALUE!</v>
      </c>
      <c r="C1898" s="8"/>
      <c r="D1898" s="8"/>
      <c r="E1898" s="8"/>
      <c r="F1898" s="8"/>
      <c r="G1898" s="8"/>
      <c r="H1898" s="8"/>
      <c r="I1898" s="8"/>
      <c r="J1898" s="8"/>
      <c r="K1898" s="10"/>
      <c r="L1898" s="8"/>
      <c r="M1898" s="5" t="str">
        <f>IF(OR(K1898="работник из числа профессорско-преподавательского состава оу впо",K1898="работник из числа профессорско-преподавательского состава оу дпо (повышения квалификации) специалистов",K1898="старший воспитатель доу",K1898="старший воспитатель оу дод и дома ребенка",K1898="педагог-психолог",K1898="социальный педагог",K1898="педагог-организатор",K1898="мастер производственного обучения",K1898="старший вожатый",K1898="инструктор по труду",K1898="методист оу",K1898="старший методист оу",K1898="тьютор оу (за исключением тьюторов, занятых в сфере впо и дпо)",K1898="руководитель физического воспитания оу, реализующего образовательные программы нпо и спо",K1898="преподаватель-организатор ОБЖ, допризывной подготовки",K1898="инструктор-методист оу дод спортивного профиля",K1898="старший инструктор-методист оу дод спортивного профиля",K1898="воспитатель в доу",K1898="воспитатель в дошкольной группе оу и оу для детей дошкольного и младшего школьного возраста"),36,список!AH1898)</f>
        <v xml:space="preserve"> </v>
      </c>
      <c r="N1898" s="6" t="str">
        <f t="shared" si="29"/>
        <v xml:space="preserve"> </v>
      </c>
      <c r="O1898" s="8"/>
      <c r="P1898" s="8"/>
      <c r="Q1898" s="8"/>
      <c r="R1898" s="8"/>
    </row>
    <row r="1899" spans="1:18" x14ac:dyDescent="0.25">
      <c r="A1899" s="8"/>
      <c r="B1899" s="9" t="e">
        <f>#VALUE!</f>
        <v>#VALUE!</v>
      </c>
      <c r="C1899" s="8"/>
      <c r="D1899" s="8"/>
      <c r="E1899" s="8"/>
      <c r="F1899" s="8"/>
      <c r="G1899" s="8"/>
      <c r="H1899" s="8"/>
      <c r="I1899" s="8"/>
      <c r="J1899" s="8"/>
      <c r="K1899" s="10"/>
      <c r="L1899" s="8"/>
      <c r="M1899" s="5" t="str">
        <f>IF(OR(K1899="работник из числа профессорско-преподавательского состава оу впо",K1899="работник из числа профессорско-преподавательского состава оу дпо (повышения квалификации) специалистов",K1899="старший воспитатель доу",K1899="старший воспитатель оу дод и дома ребенка",K1899="педагог-психолог",K1899="социальный педагог",K1899="педагог-организатор",K1899="мастер производственного обучения",K1899="старший вожатый",K1899="инструктор по труду",K1899="методист оу",K1899="старший методист оу",K1899="тьютор оу (за исключением тьюторов, занятых в сфере впо и дпо)",K1899="руководитель физического воспитания оу, реализующего образовательные программы нпо и спо",K1899="преподаватель-организатор ОБЖ, допризывной подготовки",K1899="инструктор-методист оу дод спортивного профиля",K1899="старший инструктор-методист оу дод спортивного профиля",K1899="воспитатель в доу",K1899="воспитатель в дошкольной группе оу и оу для детей дошкольного и младшего школьного возраста"),36,список!AH1899)</f>
        <v xml:space="preserve"> </v>
      </c>
      <c r="N1899" s="6" t="str">
        <f t="shared" si="29"/>
        <v xml:space="preserve"> </v>
      </c>
      <c r="O1899" s="8"/>
      <c r="P1899" s="8"/>
      <c r="Q1899" s="8"/>
      <c r="R1899" s="8"/>
    </row>
    <row r="1900" spans="1:18" x14ac:dyDescent="0.25">
      <c r="A1900" s="8"/>
      <c r="B1900" s="9" t="e">
        <f>#VALUE!</f>
        <v>#VALUE!</v>
      </c>
      <c r="C1900" s="8"/>
      <c r="D1900" s="8"/>
      <c r="E1900" s="8"/>
      <c r="F1900" s="8"/>
      <c r="G1900" s="8"/>
      <c r="H1900" s="8"/>
      <c r="I1900" s="8"/>
      <c r="J1900" s="8"/>
      <c r="K1900" s="10"/>
      <c r="L1900" s="8"/>
      <c r="M1900" s="5" t="str">
        <f>IF(OR(K1900="работник из числа профессорско-преподавательского состава оу впо",K1900="работник из числа профессорско-преподавательского состава оу дпо (повышения квалификации) специалистов",K1900="старший воспитатель доу",K1900="старший воспитатель оу дод и дома ребенка",K1900="педагог-психолог",K1900="социальный педагог",K1900="педагог-организатор",K1900="мастер производственного обучения",K1900="старший вожатый",K1900="инструктор по труду",K1900="методист оу",K1900="старший методист оу",K1900="тьютор оу (за исключением тьюторов, занятых в сфере впо и дпо)",K1900="руководитель физического воспитания оу, реализующего образовательные программы нпо и спо",K1900="преподаватель-организатор ОБЖ, допризывной подготовки",K1900="инструктор-методист оу дод спортивного профиля",K1900="старший инструктор-методист оу дод спортивного профиля",K1900="воспитатель в доу",K1900="воспитатель в дошкольной группе оу и оу для детей дошкольного и младшего школьного возраста"),36,список!AH1900)</f>
        <v xml:space="preserve"> </v>
      </c>
      <c r="N1900" s="6" t="str">
        <f t="shared" si="29"/>
        <v xml:space="preserve"> </v>
      </c>
      <c r="O1900" s="8"/>
      <c r="P1900" s="8"/>
      <c r="Q1900" s="8"/>
      <c r="R1900" s="8"/>
    </row>
    <row r="1901" spans="1:18" x14ac:dyDescent="0.25">
      <c r="A1901" s="8"/>
      <c r="B1901" s="9" t="e">
        <f>#VALUE!</f>
        <v>#VALUE!</v>
      </c>
      <c r="C1901" s="8"/>
      <c r="D1901" s="8"/>
      <c r="E1901" s="8"/>
      <c r="F1901" s="8"/>
      <c r="G1901" s="8"/>
      <c r="H1901" s="8"/>
      <c r="I1901" s="8"/>
      <c r="J1901" s="8"/>
      <c r="K1901" s="10"/>
      <c r="L1901" s="8"/>
      <c r="M1901" s="5" t="str">
        <f>IF(OR(K1901="работник из числа профессорско-преподавательского состава оу впо",K1901="работник из числа профессорско-преподавательского состава оу дпо (повышения квалификации) специалистов",K1901="старший воспитатель доу",K1901="старший воспитатель оу дод и дома ребенка",K1901="педагог-психолог",K1901="социальный педагог",K1901="педагог-организатор",K1901="мастер производственного обучения",K1901="старший вожатый",K1901="инструктор по труду",K1901="методист оу",K1901="старший методист оу",K1901="тьютор оу (за исключением тьюторов, занятых в сфере впо и дпо)",K1901="руководитель физического воспитания оу, реализующего образовательные программы нпо и спо",K1901="преподаватель-организатор ОБЖ, допризывной подготовки",K1901="инструктор-методист оу дод спортивного профиля",K1901="старший инструктор-методист оу дод спортивного профиля",K1901="воспитатель в доу",K1901="воспитатель в дошкольной группе оу и оу для детей дошкольного и младшего школьного возраста"),36,список!AH1901)</f>
        <v xml:space="preserve"> </v>
      </c>
      <c r="N1901" s="6" t="str">
        <f t="shared" si="29"/>
        <v xml:space="preserve"> </v>
      </c>
      <c r="O1901" s="8"/>
      <c r="P1901" s="8"/>
      <c r="Q1901" s="8"/>
      <c r="R1901" s="8"/>
    </row>
    <row r="1902" spans="1:18" x14ac:dyDescent="0.25">
      <c r="A1902" s="8"/>
      <c r="B1902" s="9" t="e">
        <f>#VALUE!</f>
        <v>#VALUE!</v>
      </c>
      <c r="C1902" s="8"/>
      <c r="D1902" s="8"/>
      <c r="E1902" s="8"/>
      <c r="F1902" s="8"/>
      <c r="G1902" s="8"/>
      <c r="H1902" s="8"/>
      <c r="I1902" s="8"/>
      <c r="J1902" s="8"/>
      <c r="K1902" s="10"/>
      <c r="L1902" s="8"/>
      <c r="M1902" s="5" t="str">
        <f>IF(OR(K1902="работник из числа профессорско-преподавательского состава оу впо",K1902="работник из числа профессорско-преподавательского состава оу дпо (повышения квалификации) специалистов",K1902="старший воспитатель доу",K1902="старший воспитатель оу дод и дома ребенка",K1902="педагог-психолог",K1902="социальный педагог",K1902="педагог-организатор",K1902="мастер производственного обучения",K1902="старший вожатый",K1902="инструктор по труду",K1902="методист оу",K1902="старший методист оу",K1902="тьютор оу (за исключением тьюторов, занятых в сфере впо и дпо)",K1902="руководитель физического воспитания оу, реализующего образовательные программы нпо и спо",K1902="преподаватель-организатор ОБЖ, допризывной подготовки",K1902="инструктор-методист оу дод спортивного профиля",K1902="старший инструктор-методист оу дод спортивного профиля",K1902="воспитатель в доу",K1902="воспитатель в дошкольной группе оу и оу для детей дошкольного и младшего школьного возраста"),36,список!AH1902)</f>
        <v xml:space="preserve"> </v>
      </c>
      <c r="N1902" s="6" t="str">
        <f t="shared" si="29"/>
        <v xml:space="preserve"> </v>
      </c>
      <c r="O1902" s="8"/>
      <c r="P1902" s="8"/>
      <c r="Q1902" s="8"/>
      <c r="R1902" s="8"/>
    </row>
    <row r="1903" spans="1:18" x14ac:dyDescent="0.25">
      <c r="A1903" s="8"/>
      <c r="B1903" s="9" t="e">
        <f>#VALUE!</f>
        <v>#VALUE!</v>
      </c>
      <c r="C1903" s="8"/>
      <c r="D1903" s="8"/>
      <c r="E1903" s="8"/>
      <c r="F1903" s="8"/>
      <c r="G1903" s="8"/>
      <c r="H1903" s="8"/>
      <c r="I1903" s="8"/>
      <c r="J1903" s="8"/>
      <c r="K1903" s="10"/>
      <c r="L1903" s="8"/>
      <c r="M1903" s="5" t="str">
        <f>IF(OR(K1903="работник из числа профессорско-преподавательского состава оу впо",K1903="работник из числа профессорско-преподавательского состава оу дпо (повышения квалификации) специалистов",K1903="старший воспитатель доу",K1903="старший воспитатель оу дод и дома ребенка",K1903="педагог-психолог",K1903="социальный педагог",K1903="педагог-организатор",K1903="мастер производственного обучения",K1903="старший вожатый",K1903="инструктор по труду",K1903="методист оу",K1903="старший методист оу",K1903="тьютор оу (за исключением тьюторов, занятых в сфере впо и дпо)",K1903="руководитель физического воспитания оу, реализующего образовательные программы нпо и спо",K1903="преподаватель-организатор ОБЖ, допризывной подготовки",K1903="инструктор-методист оу дод спортивного профиля",K1903="старший инструктор-методист оу дод спортивного профиля",K1903="воспитатель в доу",K1903="воспитатель в дошкольной группе оу и оу для детей дошкольного и младшего школьного возраста"),36,список!AH1903)</f>
        <v xml:space="preserve"> </v>
      </c>
      <c r="N1903" s="6" t="str">
        <f t="shared" si="29"/>
        <v xml:space="preserve"> </v>
      </c>
      <c r="O1903" s="8"/>
      <c r="P1903" s="8"/>
      <c r="Q1903" s="8"/>
      <c r="R1903" s="8"/>
    </row>
    <row r="1904" spans="1:18" x14ac:dyDescent="0.25">
      <c r="A1904" s="8"/>
      <c r="B1904" s="9" t="e">
        <f>#VALUE!</f>
        <v>#VALUE!</v>
      </c>
      <c r="C1904" s="8"/>
      <c r="D1904" s="8"/>
      <c r="E1904" s="8"/>
      <c r="F1904" s="8"/>
      <c r="G1904" s="8"/>
      <c r="H1904" s="8"/>
      <c r="I1904" s="8"/>
      <c r="J1904" s="8"/>
      <c r="K1904" s="10"/>
      <c r="L1904" s="8"/>
      <c r="M1904" s="5" t="str">
        <f>IF(OR(K1904="работник из числа профессорско-преподавательского состава оу впо",K1904="работник из числа профессорско-преподавательского состава оу дпо (повышения квалификации) специалистов",K1904="старший воспитатель доу",K1904="старший воспитатель оу дод и дома ребенка",K1904="педагог-психолог",K1904="социальный педагог",K1904="педагог-организатор",K1904="мастер производственного обучения",K1904="старший вожатый",K1904="инструктор по труду",K1904="методист оу",K1904="старший методист оу",K1904="тьютор оу (за исключением тьюторов, занятых в сфере впо и дпо)",K1904="руководитель физического воспитания оу, реализующего образовательные программы нпо и спо",K1904="преподаватель-организатор ОБЖ, допризывной подготовки",K1904="инструктор-методист оу дод спортивного профиля",K1904="старший инструктор-методист оу дод спортивного профиля",K1904="воспитатель в доу",K1904="воспитатель в дошкольной группе оу и оу для детей дошкольного и младшего школьного возраста"),36,список!AH1904)</f>
        <v xml:space="preserve"> </v>
      </c>
      <c r="N1904" s="6" t="str">
        <f t="shared" si="29"/>
        <v xml:space="preserve"> </v>
      </c>
      <c r="O1904" s="8"/>
      <c r="P1904" s="8"/>
      <c r="Q1904" s="8"/>
      <c r="R1904" s="8"/>
    </row>
    <row r="1905" spans="1:18" x14ac:dyDescent="0.25">
      <c r="A1905" s="8"/>
      <c r="B1905" s="9" t="e">
        <f>#VALUE!</f>
        <v>#VALUE!</v>
      </c>
      <c r="C1905" s="8"/>
      <c r="D1905" s="8"/>
      <c r="E1905" s="8"/>
      <c r="F1905" s="8"/>
      <c r="G1905" s="8"/>
      <c r="H1905" s="8"/>
      <c r="I1905" s="8"/>
      <c r="J1905" s="8"/>
      <c r="K1905" s="10"/>
      <c r="L1905" s="8"/>
      <c r="M1905" s="5" t="str">
        <f>IF(OR(K1905="работник из числа профессорско-преподавательского состава оу впо",K1905="работник из числа профессорско-преподавательского состава оу дпо (повышения квалификации) специалистов",K1905="старший воспитатель доу",K1905="старший воспитатель оу дод и дома ребенка",K1905="педагог-психолог",K1905="социальный педагог",K1905="педагог-организатор",K1905="мастер производственного обучения",K1905="старший вожатый",K1905="инструктор по труду",K1905="методист оу",K1905="старший методист оу",K1905="тьютор оу (за исключением тьюторов, занятых в сфере впо и дпо)",K1905="руководитель физического воспитания оу, реализующего образовательные программы нпо и спо",K1905="преподаватель-организатор ОБЖ, допризывной подготовки",K1905="инструктор-методист оу дод спортивного профиля",K1905="старший инструктор-методист оу дод спортивного профиля",K1905="воспитатель в доу",K1905="воспитатель в дошкольной группе оу и оу для детей дошкольного и младшего школьного возраста"),36,список!AH1905)</f>
        <v xml:space="preserve"> </v>
      </c>
      <c r="N1905" s="6" t="str">
        <f t="shared" si="29"/>
        <v xml:space="preserve"> </v>
      </c>
      <c r="O1905" s="8"/>
      <c r="P1905" s="8"/>
      <c r="Q1905" s="8"/>
      <c r="R1905" s="8"/>
    </row>
    <row r="1906" spans="1:18" x14ac:dyDescent="0.25">
      <c r="A1906" s="8"/>
      <c r="B1906" s="9" t="e">
        <f>#VALUE!</f>
        <v>#VALUE!</v>
      </c>
      <c r="C1906" s="8"/>
      <c r="D1906" s="8"/>
      <c r="E1906" s="8"/>
      <c r="F1906" s="8"/>
      <c r="G1906" s="8"/>
      <c r="H1906" s="8"/>
      <c r="I1906" s="8"/>
      <c r="J1906" s="8"/>
      <c r="K1906" s="10"/>
      <c r="L1906" s="8"/>
      <c r="M1906" s="5" t="str">
        <f>IF(OR(K1906="работник из числа профессорско-преподавательского состава оу впо",K1906="работник из числа профессорско-преподавательского состава оу дпо (повышения квалификации) специалистов",K1906="старший воспитатель доу",K1906="старший воспитатель оу дод и дома ребенка",K1906="педагог-психолог",K1906="социальный педагог",K1906="педагог-организатор",K1906="мастер производственного обучения",K1906="старший вожатый",K1906="инструктор по труду",K1906="методист оу",K1906="старший методист оу",K1906="тьютор оу (за исключением тьюторов, занятых в сфере впо и дпо)",K1906="руководитель физического воспитания оу, реализующего образовательные программы нпо и спо",K1906="преподаватель-организатор ОБЖ, допризывной подготовки",K1906="инструктор-методист оу дод спортивного профиля",K1906="старший инструктор-методист оу дод спортивного профиля",K1906="воспитатель в доу",K1906="воспитатель в дошкольной группе оу и оу для детей дошкольного и младшего школьного возраста"),36,список!AH1906)</f>
        <v xml:space="preserve"> </v>
      </c>
      <c r="N1906" s="6" t="str">
        <f t="shared" si="29"/>
        <v xml:space="preserve"> </v>
      </c>
      <c r="O1906" s="8"/>
      <c r="P1906" s="8"/>
      <c r="Q1906" s="8"/>
      <c r="R1906" s="8"/>
    </row>
    <row r="1907" spans="1:18" x14ac:dyDescent="0.25">
      <c r="A1907" s="8"/>
      <c r="B1907" s="9" t="e">
        <f>#VALUE!</f>
        <v>#VALUE!</v>
      </c>
      <c r="C1907" s="8"/>
      <c r="D1907" s="8"/>
      <c r="E1907" s="8"/>
      <c r="F1907" s="8"/>
      <c r="G1907" s="8"/>
      <c r="H1907" s="8"/>
      <c r="I1907" s="8"/>
      <c r="J1907" s="8"/>
      <c r="K1907" s="10"/>
      <c r="L1907" s="8"/>
      <c r="M1907" s="5" t="str">
        <f>IF(OR(K1907="работник из числа профессорско-преподавательского состава оу впо",K1907="работник из числа профессорско-преподавательского состава оу дпо (повышения квалификации) специалистов",K1907="старший воспитатель доу",K1907="старший воспитатель оу дод и дома ребенка",K1907="педагог-психолог",K1907="социальный педагог",K1907="педагог-организатор",K1907="мастер производственного обучения",K1907="старший вожатый",K1907="инструктор по труду",K1907="методист оу",K1907="старший методист оу",K1907="тьютор оу (за исключением тьюторов, занятых в сфере впо и дпо)",K1907="руководитель физического воспитания оу, реализующего образовательные программы нпо и спо",K1907="преподаватель-организатор ОБЖ, допризывной подготовки",K1907="инструктор-методист оу дод спортивного профиля",K1907="старший инструктор-методист оу дод спортивного профиля",K1907="воспитатель в доу",K1907="воспитатель в дошкольной группе оу и оу для детей дошкольного и младшего школьного возраста"),36,список!AH1907)</f>
        <v xml:space="preserve"> </v>
      </c>
      <c r="N1907" s="6" t="str">
        <f t="shared" si="29"/>
        <v xml:space="preserve"> </v>
      </c>
      <c r="O1907" s="8"/>
      <c r="P1907" s="8"/>
      <c r="Q1907" s="8"/>
      <c r="R1907" s="8"/>
    </row>
    <row r="1908" spans="1:18" x14ac:dyDescent="0.25">
      <c r="A1908" s="8"/>
      <c r="B1908" s="9" t="e">
        <f>#VALUE!</f>
        <v>#VALUE!</v>
      </c>
      <c r="C1908" s="8"/>
      <c r="D1908" s="8"/>
      <c r="E1908" s="8"/>
      <c r="F1908" s="8"/>
      <c r="G1908" s="8"/>
      <c r="H1908" s="8"/>
      <c r="I1908" s="8"/>
      <c r="J1908" s="8"/>
      <c r="K1908" s="10"/>
      <c r="L1908" s="8"/>
      <c r="M1908" s="5" t="str">
        <f>IF(OR(K1908="работник из числа профессорско-преподавательского состава оу впо",K1908="работник из числа профессорско-преподавательского состава оу дпо (повышения квалификации) специалистов",K1908="старший воспитатель доу",K1908="старший воспитатель оу дод и дома ребенка",K1908="педагог-психолог",K1908="социальный педагог",K1908="педагог-организатор",K1908="мастер производственного обучения",K1908="старший вожатый",K1908="инструктор по труду",K1908="методист оу",K1908="старший методист оу",K1908="тьютор оу (за исключением тьюторов, занятых в сфере впо и дпо)",K1908="руководитель физического воспитания оу, реализующего образовательные программы нпо и спо",K1908="преподаватель-организатор ОБЖ, допризывной подготовки",K1908="инструктор-методист оу дод спортивного профиля",K1908="старший инструктор-методист оу дод спортивного профиля",K1908="воспитатель в доу",K1908="воспитатель в дошкольной группе оу и оу для детей дошкольного и младшего школьного возраста"),36,список!AH1908)</f>
        <v xml:space="preserve"> </v>
      </c>
      <c r="N1908" s="6" t="str">
        <f t="shared" si="29"/>
        <v xml:space="preserve"> </v>
      </c>
      <c r="O1908" s="8"/>
      <c r="P1908" s="8"/>
      <c r="Q1908" s="8"/>
      <c r="R1908" s="8"/>
    </row>
    <row r="1909" spans="1:18" x14ac:dyDescent="0.25">
      <c r="A1909" s="8"/>
      <c r="B1909" s="9" t="e">
        <f>#VALUE!</f>
        <v>#VALUE!</v>
      </c>
      <c r="C1909" s="8"/>
      <c r="D1909" s="8"/>
      <c r="E1909" s="8"/>
      <c r="F1909" s="8"/>
      <c r="G1909" s="8"/>
      <c r="H1909" s="8"/>
      <c r="I1909" s="8"/>
      <c r="J1909" s="8"/>
      <c r="K1909" s="10"/>
      <c r="L1909" s="8"/>
      <c r="M1909" s="5" t="str">
        <f>IF(OR(K1909="работник из числа профессорско-преподавательского состава оу впо",K1909="работник из числа профессорско-преподавательского состава оу дпо (повышения квалификации) специалистов",K1909="старший воспитатель доу",K1909="старший воспитатель оу дод и дома ребенка",K1909="педагог-психолог",K1909="социальный педагог",K1909="педагог-организатор",K1909="мастер производственного обучения",K1909="старший вожатый",K1909="инструктор по труду",K1909="методист оу",K1909="старший методист оу",K1909="тьютор оу (за исключением тьюторов, занятых в сфере впо и дпо)",K1909="руководитель физического воспитания оу, реализующего образовательные программы нпо и спо",K1909="преподаватель-организатор ОБЖ, допризывной подготовки",K1909="инструктор-методист оу дод спортивного профиля",K1909="старший инструктор-методист оу дод спортивного профиля",K1909="воспитатель в доу",K1909="воспитатель в дошкольной группе оу и оу для детей дошкольного и младшего школьного возраста"),36,список!AH1909)</f>
        <v xml:space="preserve"> </v>
      </c>
      <c r="N1909" s="6" t="str">
        <f t="shared" si="29"/>
        <v xml:space="preserve"> </v>
      </c>
      <c r="O1909" s="8"/>
      <c r="P1909" s="8"/>
      <c r="Q1909" s="8"/>
      <c r="R1909" s="8"/>
    </row>
    <row r="1910" spans="1:18" x14ac:dyDescent="0.25">
      <c r="A1910" s="8"/>
      <c r="B1910" s="9" t="e">
        <f>#VALUE!</f>
        <v>#VALUE!</v>
      </c>
      <c r="C1910" s="8"/>
      <c r="D1910" s="8"/>
      <c r="E1910" s="8"/>
      <c r="F1910" s="8"/>
      <c r="G1910" s="8"/>
      <c r="H1910" s="8"/>
      <c r="I1910" s="8"/>
      <c r="J1910" s="8"/>
      <c r="K1910" s="10"/>
      <c r="L1910" s="8"/>
      <c r="M1910" s="5" t="str">
        <f>IF(OR(K1910="работник из числа профессорско-преподавательского состава оу впо",K1910="работник из числа профессорско-преподавательского состава оу дпо (повышения квалификации) специалистов",K1910="старший воспитатель доу",K1910="старший воспитатель оу дод и дома ребенка",K1910="педагог-психолог",K1910="социальный педагог",K1910="педагог-организатор",K1910="мастер производственного обучения",K1910="старший вожатый",K1910="инструктор по труду",K1910="методист оу",K1910="старший методист оу",K1910="тьютор оу (за исключением тьюторов, занятых в сфере впо и дпо)",K1910="руководитель физического воспитания оу, реализующего образовательные программы нпо и спо",K1910="преподаватель-организатор ОБЖ, допризывной подготовки",K1910="инструктор-методист оу дод спортивного профиля",K1910="старший инструктор-методист оу дод спортивного профиля",K1910="воспитатель в доу",K1910="воспитатель в дошкольной группе оу и оу для детей дошкольного и младшего школьного возраста"),36,список!AH1910)</f>
        <v xml:space="preserve"> </v>
      </c>
      <c r="N1910" s="6" t="str">
        <f t="shared" si="29"/>
        <v xml:space="preserve"> </v>
      </c>
      <c r="O1910" s="8"/>
      <c r="P1910" s="8"/>
      <c r="Q1910" s="8"/>
      <c r="R1910" s="8"/>
    </row>
    <row r="1911" spans="1:18" x14ac:dyDescent="0.25">
      <c r="A1911" s="8"/>
      <c r="B1911" s="9" t="e">
        <f>#VALUE!</f>
        <v>#VALUE!</v>
      </c>
      <c r="C1911" s="8"/>
      <c r="D1911" s="8"/>
      <c r="E1911" s="8"/>
      <c r="F1911" s="8"/>
      <c r="G1911" s="8"/>
      <c r="H1911" s="8"/>
      <c r="I1911" s="8"/>
      <c r="J1911" s="8"/>
      <c r="K1911" s="10"/>
      <c r="L1911" s="8"/>
      <c r="M1911" s="5" t="str">
        <f>IF(OR(K1911="работник из числа профессорско-преподавательского состава оу впо",K1911="работник из числа профессорско-преподавательского состава оу дпо (повышения квалификации) специалистов",K1911="старший воспитатель доу",K1911="старший воспитатель оу дод и дома ребенка",K1911="педагог-психолог",K1911="социальный педагог",K1911="педагог-организатор",K1911="мастер производственного обучения",K1911="старший вожатый",K1911="инструктор по труду",K1911="методист оу",K1911="старший методист оу",K1911="тьютор оу (за исключением тьюторов, занятых в сфере впо и дпо)",K1911="руководитель физического воспитания оу, реализующего образовательные программы нпо и спо",K1911="преподаватель-организатор ОБЖ, допризывной подготовки",K1911="инструктор-методист оу дод спортивного профиля",K1911="старший инструктор-методист оу дод спортивного профиля",K1911="воспитатель в доу",K1911="воспитатель в дошкольной группе оу и оу для детей дошкольного и младшего школьного возраста"),36,список!AH1911)</f>
        <v xml:space="preserve"> </v>
      </c>
      <c r="N1911" s="6" t="str">
        <f t="shared" si="29"/>
        <v xml:space="preserve"> </v>
      </c>
      <c r="O1911" s="8"/>
      <c r="P1911" s="8"/>
      <c r="Q1911" s="8"/>
      <c r="R1911" s="8"/>
    </row>
    <row r="1912" spans="1:18" x14ac:dyDescent="0.25">
      <c r="A1912" s="8"/>
      <c r="B1912" s="9" t="e">
        <f>#VALUE!</f>
        <v>#VALUE!</v>
      </c>
      <c r="C1912" s="8"/>
      <c r="D1912" s="8"/>
      <c r="E1912" s="8"/>
      <c r="F1912" s="8"/>
      <c r="G1912" s="8"/>
      <c r="H1912" s="8"/>
      <c r="I1912" s="8"/>
      <c r="J1912" s="8"/>
      <c r="K1912" s="10"/>
      <c r="L1912" s="8"/>
      <c r="M1912" s="5" t="str">
        <f>IF(OR(K1912="работник из числа профессорско-преподавательского состава оу впо",K1912="работник из числа профессорско-преподавательского состава оу дпо (повышения квалификации) специалистов",K1912="старший воспитатель доу",K1912="старший воспитатель оу дод и дома ребенка",K1912="педагог-психолог",K1912="социальный педагог",K1912="педагог-организатор",K1912="мастер производственного обучения",K1912="старший вожатый",K1912="инструктор по труду",K1912="методист оу",K1912="старший методист оу",K1912="тьютор оу (за исключением тьюторов, занятых в сфере впо и дпо)",K1912="руководитель физического воспитания оу, реализующего образовательные программы нпо и спо",K1912="преподаватель-организатор ОБЖ, допризывной подготовки",K1912="инструктор-методист оу дод спортивного профиля",K1912="старший инструктор-методист оу дод спортивного профиля",K1912="воспитатель в доу",K1912="воспитатель в дошкольной группе оу и оу для детей дошкольного и младшего школьного возраста"),36,список!AH1912)</f>
        <v xml:space="preserve"> </v>
      </c>
      <c r="N1912" s="6" t="str">
        <f t="shared" si="29"/>
        <v xml:space="preserve"> </v>
      </c>
      <c r="O1912" s="8"/>
      <c r="P1912" s="8"/>
      <c r="Q1912" s="8"/>
      <c r="R1912" s="8"/>
    </row>
    <row r="1913" spans="1:18" x14ac:dyDescent="0.25">
      <c r="A1913" s="8"/>
      <c r="B1913" s="9" t="e">
        <f>#VALUE!</f>
        <v>#VALUE!</v>
      </c>
      <c r="C1913" s="8"/>
      <c r="D1913" s="8"/>
      <c r="E1913" s="8"/>
      <c r="F1913" s="8"/>
      <c r="G1913" s="8"/>
      <c r="H1913" s="8"/>
      <c r="I1913" s="8"/>
      <c r="J1913" s="8"/>
      <c r="K1913" s="10"/>
      <c r="L1913" s="8"/>
      <c r="M1913" s="5" t="str">
        <f>IF(OR(K1913="работник из числа профессорско-преподавательского состава оу впо",K1913="работник из числа профессорско-преподавательского состава оу дпо (повышения квалификации) специалистов",K1913="старший воспитатель доу",K1913="старший воспитатель оу дод и дома ребенка",K1913="педагог-психолог",K1913="социальный педагог",K1913="педагог-организатор",K1913="мастер производственного обучения",K1913="старший вожатый",K1913="инструктор по труду",K1913="методист оу",K1913="старший методист оу",K1913="тьютор оу (за исключением тьюторов, занятых в сфере впо и дпо)",K1913="руководитель физического воспитания оу, реализующего образовательные программы нпо и спо",K1913="преподаватель-организатор ОБЖ, допризывной подготовки",K1913="инструктор-методист оу дод спортивного профиля",K1913="старший инструктор-методист оу дод спортивного профиля",K1913="воспитатель в доу",K1913="воспитатель в дошкольной группе оу и оу для детей дошкольного и младшего школьного возраста"),36,список!AH1913)</f>
        <v xml:space="preserve"> </v>
      </c>
      <c r="N1913" s="6" t="str">
        <f t="shared" si="29"/>
        <v xml:space="preserve"> </v>
      </c>
      <c r="O1913" s="8"/>
      <c r="P1913" s="8"/>
      <c r="Q1913" s="8"/>
      <c r="R1913" s="8"/>
    </row>
    <row r="1914" spans="1:18" x14ac:dyDescent="0.25">
      <c r="A1914" s="8"/>
      <c r="B1914" s="9" t="e">
        <f>#VALUE!</f>
        <v>#VALUE!</v>
      </c>
      <c r="C1914" s="8"/>
      <c r="D1914" s="8"/>
      <c r="E1914" s="8"/>
      <c r="F1914" s="8"/>
      <c r="G1914" s="8"/>
      <c r="H1914" s="8"/>
      <c r="I1914" s="8"/>
      <c r="J1914" s="8"/>
      <c r="K1914" s="10"/>
      <c r="L1914" s="8"/>
      <c r="M1914" s="5" t="str">
        <f>IF(OR(K1914="работник из числа профессорско-преподавательского состава оу впо",K1914="работник из числа профессорско-преподавательского состава оу дпо (повышения квалификации) специалистов",K1914="старший воспитатель доу",K1914="старший воспитатель оу дод и дома ребенка",K1914="педагог-психолог",K1914="социальный педагог",K1914="педагог-организатор",K1914="мастер производственного обучения",K1914="старший вожатый",K1914="инструктор по труду",K1914="методист оу",K1914="старший методист оу",K1914="тьютор оу (за исключением тьюторов, занятых в сфере впо и дпо)",K1914="руководитель физического воспитания оу, реализующего образовательные программы нпо и спо",K1914="преподаватель-организатор ОБЖ, допризывной подготовки",K1914="инструктор-методист оу дод спортивного профиля",K1914="старший инструктор-методист оу дод спортивного профиля",K1914="воспитатель в доу",K1914="воспитатель в дошкольной группе оу и оу для детей дошкольного и младшего школьного возраста"),36,список!AH1914)</f>
        <v xml:space="preserve"> </v>
      </c>
      <c r="N1914" s="6" t="str">
        <f t="shared" si="29"/>
        <v xml:space="preserve"> </v>
      </c>
      <c r="O1914" s="8"/>
      <c r="P1914" s="8"/>
      <c r="Q1914" s="8"/>
      <c r="R1914" s="8"/>
    </row>
    <row r="1915" spans="1:18" x14ac:dyDescent="0.25">
      <c r="A1915" s="8"/>
      <c r="B1915" s="9" t="e">
        <f>#VALUE!</f>
        <v>#VALUE!</v>
      </c>
      <c r="C1915" s="8"/>
      <c r="D1915" s="8"/>
      <c r="E1915" s="8"/>
      <c r="F1915" s="8"/>
      <c r="G1915" s="8"/>
      <c r="H1915" s="8"/>
      <c r="I1915" s="8"/>
      <c r="J1915" s="8"/>
      <c r="K1915" s="10"/>
      <c r="L1915" s="8"/>
      <c r="M1915" s="5" t="str">
        <f>IF(OR(K1915="работник из числа профессорско-преподавательского состава оу впо",K1915="работник из числа профессорско-преподавательского состава оу дпо (повышения квалификации) специалистов",K1915="старший воспитатель доу",K1915="старший воспитатель оу дод и дома ребенка",K1915="педагог-психолог",K1915="социальный педагог",K1915="педагог-организатор",K1915="мастер производственного обучения",K1915="старший вожатый",K1915="инструктор по труду",K1915="методист оу",K1915="старший методист оу",K1915="тьютор оу (за исключением тьюторов, занятых в сфере впо и дпо)",K1915="руководитель физического воспитания оу, реализующего образовательные программы нпо и спо",K1915="преподаватель-организатор ОБЖ, допризывной подготовки",K1915="инструктор-методист оу дод спортивного профиля",K1915="старший инструктор-методист оу дод спортивного профиля",K1915="воспитатель в доу",K1915="воспитатель в дошкольной группе оу и оу для детей дошкольного и младшего школьного возраста"),36,список!AH1915)</f>
        <v xml:space="preserve"> </v>
      </c>
      <c r="N1915" s="6" t="str">
        <f t="shared" si="29"/>
        <v xml:space="preserve"> </v>
      </c>
      <c r="O1915" s="8"/>
      <c r="P1915" s="8"/>
      <c r="Q1915" s="8"/>
      <c r="R1915" s="8"/>
    </row>
    <row r="1916" spans="1:18" x14ac:dyDescent="0.25">
      <c r="A1916" s="8"/>
      <c r="B1916" s="9" t="e">
        <f>#VALUE!</f>
        <v>#VALUE!</v>
      </c>
      <c r="C1916" s="8"/>
      <c r="D1916" s="8"/>
      <c r="E1916" s="8"/>
      <c r="F1916" s="8"/>
      <c r="G1916" s="8"/>
      <c r="H1916" s="8"/>
      <c r="I1916" s="8"/>
      <c r="J1916" s="8"/>
      <c r="K1916" s="10"/>
      <c r="L1916" s="8"/>
      <c r="M1916" s="5" t="str">
        <f>IF(OR(K1916="работник из числа профессорско-преподавательского состава оу впо",K1916="работник из числа профессорско-преподавательского состава оу дпо (повышения квалификации) специалистов",K1916="старший воспитатель доу",K1916="старший воспитатель оу дод и дома ребенка",K1916="педагог-психолог",K1916="социальный педагог",K1916="педагог-организатор",K1916="мастер производственного обучения",K1916="старший вожатый",K1916="инструктор по труду",K1916="методист оу",K1916="старший методист оу",K1916="тьютор оу (за исключением тьюторов, занятых в сфере впо и дпо)",K1916="руководитель физического воспитания оу, реализующего образовательные программы нпо и спо",K1916="преподаватель-организатор ОБЖ, допризывной подготовки",K1916="инструктор-методист оу дод спортивного профиля",K1916="старший инструктор-методист оу дод спортивного профиля",K1916="воспитатель в доу",K1916="воспитатель в дошкольной группе оу и оу для детей дошкольного и младшего школьного возраста"),36,список!AH1916)</f>
        <v xml:space="preserve"> </v>
      </c>
      <c r="N1916" s="6" t="str">
        <f t="shared" si="29"/>
        <v xml:space="preserve"> </v>
      </c>
      <c r="O1916" s="8"/>
      <c r="P1916" s="8"/>
      <c r="Q1916" s="8"/>
      <c r="R1916" s="8"/>
    </row>
    <row r="1917" spans="1:18" x14ac:dyDescent="0.25">
      <c r="A1917" s="8"/>
      <c r="B1917" s="9" t="e">
        <f>#VALUE!</f>
        <v>#VALUE!</v>
      </c>
      <c r="C1917" s="8"/>
      <c r="D1917" s="8"/>
      <c r="E1917" s="8"/>
      <c r="F1917" s="8"/>
      <c r="G1917" s="8"/>
      <c r="H1917" s="8"/>
      <c r="I1917" s="8"/>
      <c r="J1917" s="8"/>
      <c r="K1917" s="10"/>
      <c r="L1917" s="8"/>
      <c r="M1917" s="5" t="str">
        <f>IF(OR(K1917="работник из числа профессорско-преподавательского состава оу впо",K1917="работник из числа профессорско-преподавательского состава оу дпо (повышения квалификации) специалистов",K1917="старший воспитатель доу",K1917="старший воспитатель оу дод и дома ребенка",K1917="педагог-психолог",K1917="социальный педагог",K1917="педагог-организатор",K1917="мастер производственного обучения",K1917="старший вожатый",K1917="инструктор по труду",K1917="методист оу",K1917="старший методист оу",K1917="тьютор оу (за исключением тьюторов, занятых в сфере впо и дпо)",K1917="руководитель физического воспитания оу, реализующего образовательные программы нпо и спо",K1917="преподаватель-организатор ОБЖ, допризывной подготовки",K1917="инструктор-методист оу дод спортивного профиля",K1917="старший инструктор-методист оу дод спортивного профиля",K1917="воспитатель в доу",K1917="воспитатель в дошкольной группе оу и оу для детей дошкольного и младшего школьного возраста"),36,список!AH1917)</f>
        <v xml:space="preserve"> </v>
      </c>
      <c r="N1917" s="6" t="str">
        <f t="shared" si="29"/>
        <v xml:space="preserve"> </v>
      </c>
      <c r="O1917" s="8"/>
      <c r="P1917" s="8"/>
      <c r="Q1917" s="8"/>
      <c r="R1917" s="8"/>
    </row>
    <row r="1918" spans="1:18" x14ac:dyDescent="0.25">
      <c r="A1918" s="8"/>
      <c r="B1918" s="9" t="e">
        <f>#VALUE!</f>
        <v>#VALUE!</v>
      </c>
      <c r="C1918" s="8"/>
      <c r="D1918" s="8"/>
      <c r="E1918" s="8"/>
      <c r="F1918" s="8"/>
      <c r="G1918" s="8"/>
      <c r="H1918" s="8"/>
      <c r="I1918" s="8"/>
      <c r="J1918" s="8"/>
      <c r="K1918" s="10"/>
      <c r="L1918" s="8"/>
      <c r="M1918" s="5" t="str">
        <f>IF(OR(K1918="работник из числа профессорско-преподавательского состава оу впо",K1918="работник из числа профессорско-преподавательского состава оу дпо (повышения квалификации) специалистов",K1918="старший воспитатель доу",K1918="старший воспитатель оу дод и дома ребенка",K1918="педагог-психолог",K1918="социальный педагог",K1918="педагог-организатор",K1918="мастер производственного обучения",K1918="старший вожатый",K1918="инструктор по труду",K1918="методист оу",K1918="старший методист оу",K1918="тьютор оу (за исключением тьюторов, занятых в сфере впо и дпо)",K1918="руководитель физического воспитания оу, реализующего образовательные программы нпо и спо",K1918="преподаватель-организатор ОБЖ, допризывной подготовки",K1918="инструктор-методист оу дод спортивного профиля",K1918="старший инструктор-методист оу дод спортивного профиля",K1918="воспитатель в доу",K1918="воспитатель в дошкольной группе оу и оу для детей дошкольного и младшего школьного возраста"),36,список!AH1918)</f>
        <v xml:space="preserve"> </v>
      </c>
      <c r="N1918" s="6" t="str">
        <f t="shared" si="29"/>
        <v xml:space="preserve"> </v>
      </c>
      <c r="O1918" s="8"/>
      <c r="P1918" s="8"/>
      <c r="Q1918" s="8"/>
      <c r="R1918" s="8"/>
    </row>
    <row r="1919" spans="1:18" x14ac:dyDescent="0.25">
      <c r="A1919" s="8"/>
      <c r="B1919" s="9" t="e">
        <f>#VALUE!</f>
        <v>#VALUE!</v>
      </c>
      <c r="C1919" s="8"/>
      <c r="D1919" s="8"/>
      <c r="E1919" s="8"/>
      <c r="F1919" s="8"/>
      <c r="G1919" s="8"/>
      <c r="H1919" s="8"/>
      <c r="I1919" s="8"/>
      <c r="J1919" s="8"/>
      <c r="K1919" s="10"/>
      <c r="L1919" s="8"/>
      <c r="M1919" s="5" t="str">
        <f>IF(OR(K1919="работник из числа профессорско-преподавательского состава оу впо",K1919="работник из числа профессорско-преподавательского состава оу дпо (повышения квалификации) специалистов",K1919="старший воспитатель доу",K1919="старший воспитатель оу дод и дома ребенка",K1919="педагог-психолог",K1919="социальный педагог",K1919="педагог-организатор",K1919="мастер производственного обучения",K1919="старший вожатый",K1919="инструктор по труду",K1919="методист оу",K1919="старший методист оу",K1919="тьютор оу (за исключением тьюторов, занятых в сфере впо и дпо)",K1919="руководитель физического воспитания оу, реализующего образовательные программы нпо и спо",K1919="преподаватель-организатор ОБЖ, допризывной подготовки",K1919="инструктор-методист оу дод спортивного профиля",K1919="старший инструктор-методист оу дод спортивного профиля",K1919="воспитатель в доу",K1919="воспитатель в дошкольной группе оу и оу для детей дошкольного и младшего школьного возраста"),36,список!AH1919)</f>
        <v xml:space="preserve"> </v>
      </c>
      <c r="N1919" s="6" t="str">
        <f t="shared" si="29"/>
        <v xml:space="preserve"> </v>
      </c>
      <c r="O1919" s="8"/>
      <c r="P1919" s="8"/>
      <c r="Q1919" s="8"/>
      <c r="R1919" s="8"/>
    </row>
    <row r="1920" spans="1:18" x14ac:dyDescent="0.25">
      <c r="A1920" s="8"/>
      <c r="B1920" s="9" t="e">
        <f>#VALUE!</f>
        <v>#VALUE!</v>
      </c>
      <c r="C1920" s="8"/>
      <c r="D1920" s="8"/>
      <c r="E1920" s="8"/>
      <c r="F1920" s="8"/>
      <c r="G1920" s="8"/>
      <c r="H1920" s="8"/>
      <c r="I1920" s="8"/>
      <c r="J1920" s="8"/>
      <c r="K1920" s="10"/>
      <c r="L1920" s="8"/>
      <c r="M1920" s="5" t="str">
        <f>IF(OR(K1920="работник из числа профессорско-преподавательского состава оу впо",K1920="работник из числа профессорско-преподавательского состава оу дпо (повышения квалификации) специалистов",K1920="старший воспитатель доу",K1920="старший воспитатель оу дод и дома ребенка",K1920="педагог-психолог",K1920="социальный педагог",K1920="педагог-организатор",K1920="мастер производственного обучения",K1920="старший вожатый",K1920="инструктор по труду",K1920="методист оу",K1920="старший методист оу",K1920="тьютор оу (за исключением тьюторов, занятых в сфере впо и дпо)",K1920="руководитель физического воспитания оу, реализующего образовательные программы нпо и спо",K1920="преподаватель-организатор ОБЖ, допризывной подготовки",K1920="инструктор-методист оу дод спортивного профиля",K1920="старший инструктор-методист оу дод спортивного профиля",K1920="воспитатель в доу",K1920="воспитатель в дошкольной группе оу и оу для детей дошкольного и младшего школьного возраста"),36,список!AH1920)</f>
        <v xml:space="preserve"> </v>
      </c>
      <c r="N1920" s="6" t="str">
        <f t="shared" si="29"/>
        <v xml:space="preserve"> </v>
      </c>
      <c r="O1920" s="8"/>
      <c r="P1920" s="8"/>
      <c r="Q1920" s="8"/>
      <c r="R1920" s="8"/>
    </row>
    <row r="1921" spans="1:18" x14ac:dyDescent="0.25">
      <c r="A1921" s="8"/>
      <c r="B1921" s="9" t="e">
        <f>#VALUE!</f>
        <v>#VALUE!</v>
      </c>
      <c r="C1921" s="8"/>
      <c r="D1921" s="8"/>
      <c r="E1921" s="8"/>
      <c r="F1921" s="8"/>
      <c r="G1921" s="8"/>
      <c r="H1921" s="8"/>
      <c r="I1921" s="8"/>
      <c r="J1921" s="8"/>
      <c r="K1921" s="10"/>
      <c r="L1921" s="8"/>
      <c r="M1921" s="5" t="str">
        <f>IF(OR(K1921="работник из числа профессорско-преподавательского состава оу впо",K1921="работник из числа профессорско-преподавательского состава оу дпо (повышения квалификации) специалистов",K1921="старший воспитатель доу",K1921="старший воспитатель оу дод и дома ребенка",K1921="педагог-психолог",K1921="социальный педагог",K1921="педагог-организатор",K1921="мастер производственного обучения",K1921="старший вожатый",K1921="инструктор по труду",K1921="методист оу",K1921="старший методист оу",K1921="тьютор оу (за исключением тьюторов, занятых в сфере впо и дпо)",K1921="руководитель физического воспитания оу, реализующего образовательные программы нпо и спо",K1921="преподаватель-организатор ОБЖ, допризывной подготовки",K1921="инструктор-методист оу дод спортивного профиля",K1921="старший инструктор-методист оу дод спортивного профиля",K1921="воспитатель в доу",K1921="воспитатель в дошкольной группе оу и оу для детей дошкольного и младшего школьного возраста"),36,список!AH1921)</f>
        <v xml:space="preserve"> </v>
      </c>
      <c r="N1921" s="6" t="str">
        <f t="shared" si="29"/>
        <v xml:space="preserve"> </v>
      </c>
      <c r="O1921" s="8"/>
      <c r="P1921" s="8"/>
      <c r="Q1921" s="8"/>
      <c r="R1921" s="8"/>
    </row>
    <row r="1922" spans="1:18" x14ac:dyDescent="0.25">
      <c r="A1922" s="8"/>
      <c r="B1922" s="9" t="e">
        <f>#VALUE!</f>
        <v>#VALUE!</v>
      </c>
      <c r="C1922" s="8"/>
      <c r="D1922" s="8"/>
      <c r="E1922" s="8"/>
      <c r="F1922" s="8"/>
      <c r="G1922" s="8"/>
      <c r="H1922" s="8"/>
      <c r="I1922" s="8"/>
      <c r="J1922" s="8"/>
      <c r="K1922" s="10"/>
      <c r="L1922" s="8"/>
      <c r="M1922" s="5" t="str">
        <f>IF(OR(K1922="работник из числа профессорско-преподавательского состава оу впо",K1922="работник из числа профессорско-преподавательского состава оу дпо (повышения квалификации) специалистов",K1922="старший воспитатель доу",K1922="старший воспитатель оу дод и дома ребенка",K1922="педагог-психолог",K1922="социальный педагог",K1922="педагог-организатор",K1922="мастер производственного обучения",K1922="старший вожатый",K1922="инструктор по труду",K1922="методист оу",K1922="старший методист оу",K1922="тьютор оу (за исключением тьюторов, занятых в сфере впо и дпо)",K1922="руководитель физического воспитания оу, реализующего образовательные программы нпо и спо",K1922="преподаватель-организатор ОБЖ, допризывной подготовки",K1922="инструктор-методист оу дод спортивного профиля",K1922="старший инструктор-методист оу дод спортивного профиля",K1922="воспитатель в доу",K1922="воспитатель в дошкольной группе оу и оу для детей дошкольного и младшего школьного возраста"),36,список!AH1922)</f>
        <v xml:space="preserve"> </v>
      </c>
      <c r="N1922" s="6" t="str">
        <f t="shared" si="29"/>
        <v xml:space="preserve"> </v>
      </c>
      <c r="O1922" s="8"/>
      <c r="P1922" s="8"/>
      <c r="Q1922" s="8"/>
      <c r="R1922" s="8"/>
    </row>
    <row r="1923" spans="1:18" x14ac:dyDescent="0.25">
      <c r="A1923" s="8"/>
      <c r="B1923" s="9" t="e">
        <f>#VALUE!</f>
        <v>#VALUE!</v>
      </c>
      <c r="C1923" s="8"/>
      <c r="D1923" s="8"/>
      <c r="E1923" s="8"/>
      <c r="F1923" s="8"/>
      <c r="G1923" s="8"/>
      <c r="H1923" s="8"/>
      <c r="I1923" s="8"/>
      <c r="J1923" s="8"/>
      <c r="K1923" s="10"/>
      <c r="L1923" s="8"/>
      <c r="M1923" s="5" t="str">
        <f>IF(OR(K1923="работник из числа профессорско-преподавательского состава оу впо",K1923="работник из числа профессорско-преподавательского состава оу дпо (повышения квалификации) специалистов",K1923="старший воспитатель доу",K1923="старший воспитатель оу дод и дома ребенка",K1923="педагог-психолог",K1923="социальный педагог",K1923="педагог-организатор",K1923="мастер производственного обучения",K1923="старший вожатый",K1923="инструктор по труду",K1923="методист оу",K1923="старший методист оу",K1923="тьютор оу (за исключением тьюторов, занятых в сфере впо и дпо)",K1923="руководитель физического воспитания оу, реализующего образовательные программы нпо и спо",K1923="преподаватель-организатор ОБЖ, допризывной подготовки",K1923="инструктор-методист оу дод спортивного профиля",K1923="старший инструктор-методист оу дод спортивного профиля",K1923="воспитатель в доу",K1923="воспитатель в дошкольной группе оу и оу для детей дошкольного и младшего школьного возраста"),36,список!AH1923)</f>
        <v xml:space="preserve"> </v>
      </c>
      <c r="N1923" s="6" t="str">
        <f t="shared" si="29"/>
        <v xml:space="preserve"> </v>
      </c>
      <c r="O1923" s="8"/>
      <c r="P1923" s="8"/>
      <c r="Q1923" s="8"/>
      <c r="R1923" s="8"/>
    </row>
    <row r="1924" spans="1:18" x14ac:dyDescent="0.25">
      <c r="A1924" s="8"/>
      <c r="B1924" s="9" t="e">
        <f>#VALUE!</f>
        <v>#VALUE!</v>
      </c>
      <c r="C1924" s="8"/>
      <c r="D1924" s="8"/>
      <c r="E1924" s="8"/>
      <c r="F1924" s="8"/>
      <c r="G1924" s="8"/>
      <c r="H1924" s="8"/>
      <c r="I1924" s="8"/>
      <c r="J1924" s="8"/>
      <c r="K1924" s="10"/>
      <c r="L1924" s="8"/>
      <c r="M1924" s="5" t="str">
        <f>IF(OR(K1924="работник из числа профессорско-преподавательского состава оу впо",K1924="работник из числа профессорско-преподавательского состава оу дпо (повышения квалификации) специалистов",K1924="старший воспитатель доу",K1924="старший воспитатель оу дод и дома ребенка",K1924="педагог-психолог",K1924="социальный педагог",K1924="педагог-организатор",K1924="мастер производственного обучения",K1924="старший вожатый",K1924="инструктор по труду",K1924="методист оу",K1924="старший методист оу",K1924="тьютор оу (за исключением тьюторов, занятых в сфере впо и дпо)",K1924="руководитель физического воспитания оу, реализующего образовательные программы нпо и спо",K1924="преподаватель-организатор ОБЖ, допризывной подготовки",K1924="инструктор-методист оу дод спортивного профиля",K1924="старший инструктор-методист оу дод спортивного профиля",K1924="воспитатель в доу",K1924="воспитатель в дошкольной группе оу и оу для детей дошкольного и младшего школьного возраста"),36,список!AH1924)</f>
        <v xml:space="preserve"> </v>
      </c>
      <c r="N1924" s="6" t="str">
        <f t="shared" si="29"/>
        <v xml:space="preserve"> </v>
      </c>
      <c r="O1924" s="8"/>
      <c r="P1924" s="8"/>
      <c r="Q1924" s="8"/>
      <c r="R1924" s="8"/>
    </row>
    <row r="1925" spans="1:18" x14ac:dyDescent="0.25">
      <c r="A1925" s="8"/>
      <c r="B1925" s="9" t="e">
        <f>#VALUE!</f>
        <v>#VALUE!</v>
      </c>
      <c r="C1925" s="8"/>
      <c r="D1925" s="8"/>
      <c r="E1925" s="8"/>
      <c r="F1925" s="8"/>
      <c r="G1925" s="8"/>
      <c r="H1925" s="8"/>
      <c r="I1925" s="8"/>
      <c r="J1925" s="8"/>
      <c r="K1925" s="10"/>
      <c r="L1925" s="8"/>
      <c r="M1925" s="5" t="str">
        <f>IF(OR(K1925="работник из числа профессорско-преподавательского состава оу впо",K1925="работник из числа профессорско-преподавательского состава оу дпо (повышения квалификации) специалистов",K1925="старший воспитатель доу",K1925="старший воспитатель оу дод и дома ребенка",K1925="педагог-психолог",K1925="социальный педагог",K1925="педагог-организатор",K1925="мастер производственного обучения",K1925="старший вожатый",K1925="инструктор по труду",K1925="методист оу",K1925="старший методист оу",K1925="тьютор оу (за исключением тьюторов, занятых в сфере впо и дпо)",K1925="руководитель физического воспитания оу, реализующего образовательные программы нпо и спо",K1925="преподаватель-организатор ОБЖ, допризывной подготовки",K1925="инструктор-методист оу дод спортивного профиля",K1925="старший инструктор-методист оу дод спортивного профиля",K1925="воспитатель в доу",K1925="воспитатель в дошкольной группе оу и оу для детей дошкольного и младшего школьного возраста"),36,список!AH1925)</f>
        <v xml:space="preserve"> </v>
      </c>
      <c r="N1925" s="6" t="str">
        <f t="shared" ref="N1925:N1988" si="30">IF(M1925=" "," ",O1925/M1925)</f>
        <v xml:space="preserve"> </v>
      </c>
      <c r="O1925" s="8"/>
      <c r="P1925" s="8"/>
      <c r="Q1925" s="8"/>
      <c r="R1925" s="8"/>
    </row>
    <row r="1926" spans="1:18" x14ac:dyDescent="0.25">
      <c r="A1926" s="8"/>
      <c r="B1926" s="9" t="e">
        <f>#VALUE!</f>
        <v>#VALUE!</v>
      </c>
      <c r="C1926" s="8"/>
      <c r="D1926" s="8"/>
      <c r="E1926" s="8"/>
      <c r="F1926" s="8"/>
      <c r="G1926" s="8"/>
      <c r="H1926" s="8"/>
      <c r="I1926" s="8"/>
      <c r="J1926" s="8"/>
      <c r="K1926" s="10"/>
      <c r="L1926" s="8"/>
      <c r="M1926" s="5" t="str">
        <f>IF(OR(K1926="работник из числа профессорско-преподавательского состава оу впо",K1926="работник из числа профессорско-преподавательского состава оу дпо (повышения квалификации) специалистов",K1926="старший воспитатель доу",K1926="старший воспитатель оу дод и дома ребенка",K1926="педагог-психолог",K1926="социальный педагог",K1926="педагог-организатор",K1926="мастер производственного обучения",K1926="старший вожатый",K1926="инструктор по труду",K1926="методист оу",K1926="старший методист оу",K1926="тьютор оу (за исключением тьюторов, занятых в сфере впо и дпо)",K1926="руководитель физического воспитания оу, реализующего образовательные программы нпо и спо",K1926="преподаватель-организатор ОБЖ, допризывной подготовки",K1926="инструктор-методист оу дод спортивного профиля",K1926="старший инструктор-методист оу дод спортивного профиля",K1926="воспитатель в доу",K1926="воспитатель в дошкольной группе оу и оу для детей дошкольного и младшего школьного возраста"),36,список!AH1926)</f>
        <v xml:space="preserve"> </v>
      </c>
      <c r="N1926" s="6" t="str">
        <f t="shared" si="30"/>
        <v xml:space="preserve"> </v>
      </c>
      <c r="O1926" s="8"/>
      <c r="P1926" s="8"/>
      <c r="Q1926" s="8"/>
      <c r="R1926" s="8"/>
    </row>
    <row r="1927" spans="1:18" x14ac:dyDescent="0.25">
      <c r="A1927" s="8"/>
      <c r="B1927" s="9" t="e">
        <f>#VALUE!</f>
        <v>#VALUE!</v>
      </c>
      <c r="C1927" s="8"/>
      <c r="D1927" s="8"/>
      <c r="E1927" s="8"/>
      <c r="F1927" s="8"/>
      <c r="G1927" s="8"/>
      <c r="H1927" s="8"/>
      <c r="I1927" s="8"/>
      <c r="J1927" s="8"/>
      <c r="K1927" s="10"/>
      <c r="L1927" s="8"/>
      <c r="M1927" s="5" t="str">
        <f>IF(OR(K1927="работник из числа профессорско-преподавательского состава оу впо",K1927="работник из числа профессорско-преподавательского состава оу дпо (повышения квалификации) специалистов",K1927="старший воспитатель доу",K1927="старший воспитатель оу дод и дома ребенка",K1927="педагог-психолог",K1927="социальный педагог",K1927="педагог-организатор",K1927="мастер производственного обучения",K1927="старший вожатый",K1927="инструктор по труду",K1927="методист оу",K1927="старший методист оу",K1927="тьютор оу (за исключением тьюторов, занятых в сфере впо и дпо)",K1927="руководитель физического воспитания оу, реализующего образовательные программы нпо и спо",K1927="преподаватель-организатор ОБЖ, допризывной подготовки",K1927="инструктор-методист оу дод спортивного профиля",K1927="старший инструктор-методист оу дод спортивного профиля",K1927="воспитатель в доу",K1927="воспитатель в дошкольной группе оу и оу для детей дошкольного и младшего школьного возраста"),36,список!AH1927)</f>
        <v xml:space="preserve"> </v>
      </c>
      <c r="N1927" s="6" t="str">
        <f t="shared" si="30"/>
        <v xml:space="preserve"> </v>
      </c>
      <c r="O1927" s="8"/>
      <c r="P1927" s="8"/>
      <c r="Q1927" s="8"/>
      <c r="R1927" s="8"/>
    </row>
    <row r="1928" spans="1:18" x14ac:dyDescent="0.25">
      <c r="A1928" s="8"/>
      <c r="B1928" s="9" t="e">
        <f>#VALUE!</f>
        <v>#VALUE!</v>
      </c>
      <c r="C1928" s="8"/>
      <c r="D1928" s="8"/>
      <c r="E1928" s="8"/>
      <c r="F1928" s="8"/>
      <c r="G1928" s="8"/>
      <c r="H1928" s="8"/>
      <c r="I1928" s="8"/>
      <c r="J1928" s="8"/>
      <c r="K1928" s="10"/>
      <c r="L1928" s="8"/>
      <c r="M1928" s="5" t="str">
        <f>IF(OR(K1928="работник из числа профессорско-преподавательского состава оу впо",K1928="работник из числа профессорско-преподавательского состава оу дпо (повышения квалификации) специалистов",K1928="старший воспитатель доу",K1928="старший воспитатель оу дод и дома ребенка",K1928="педагог-психолог",K1928="социальный педагог",K1928="педагог-организатор",K1928="мастер производственного обучения",K1928="старший вожатый",K1928="инструктор по труду",K1928="методист оу",K1928="старший методист оу",K1928="тьютор оу (за исключением тьюторов, занятых в сфере впо и дпо)",K1928="руководитель физического воспитания оу, реализующего образовательные программы нпо и спо",K1928="преподаватель-организатор ОБЖ, допризывной подготовки",K1928="инструктор-методист оу дод спортивного профиля",K1928="старший инструктор-методист оу дод спортивного профиля",K1928="воспитатель в доу",K1928="воспитатель в дошкольной группе оу и оу для детей дошкольного и младшего школьного возраста"),36,список!AH1928)</f>
        <v xml:space="preserve"> </v>
      </c>
      <c r="N1928" s="6" t="str">
        <f t="shared" si="30"/>
        <v xml:space="preserve"> </v>
      </c>
      <c r="O1928" s="8"/>
      <c r="P1928" s="8"/>
      <c r="Q1928" s="8"/>
      <c r="R1928" s="8"/>
    </row>
    <row r="1929" spans="1:18" x14ac:dyDescent="0.25">
      <c r="A1929" s="8"/>
      <c r="B1929" s="9" t="e">
        <f>#VALUE!</f>
        <v>#VALUE!</v>
      </c>
      <c r="C1929" s="8"/>
      <c r="D1929" s="8"/>
      <c r="E1929" s="8"/>
      <c r="F1929" s="8"/>
      <c r="G1929" s="8"/>
      <c r="H1929" s="8"/>
      <c r="I1929" s="8"/>
      <c r="J1929" s="8"/>
      <c r="K1929" s="10"/>
      <c r="L1929" s="8"/>
      <c r="M1929" s="5" t="str">
        <f>IF(OR(K1929="работник из числа профессорско-преподавательского состава оу впо",K1929="работник из числа профессорско-преподавательского состава оу дпо (повышения квалификации) специалистов",K1929="старший воспитатель доу",K1929="старший воспитатель оу дод и дома ребенка",K1929="педагог-психолог",K1929="социальный педагог",K1929="педагог-организатор",K1929="мастер производственного обучения",K1929="старший вожатый",K1929="инструктор по труду",K1929="методист оу",K1929="старший методист оу",K1929="тьютор оу (за исключением тьюторов, занятых в сфере впо и дпо)",K1929="руководитель физического воспитания оу, реализующего образовательные программы нпо и спо",K1929="преподаватель-организатор ОБЖ, допризывной подготовки",K1929="инструктор-методист оу дод спортивного профиля",K1929="старший инструктор-методист оу дод спортивного профиля",K1929="воспитатель в доу",K1929="воспитатель в дошкольной группе оу и оу для детей дошкольного и младшего школьного возраста"),36,список!AH1929)</f>
        <v xml:space="preserve"> </v>
      </c>
      <c r="N1929" s="6" t="str">
        <f t="shared" si="30"/>
        <v xml:space="preserve"> </v>
      </c>
      <c r="O1929" s="8"/>
      <c r="P1929" s="8"/>
      <c r="Q1929" s="8"/>
      <c r="R1929" s="8"/>
    </row>
    <row r="1930" spans="1:18" x14ac:dyDescent="0.25">
      <c r="A1930" s="8"/>
      <c r="B1930" s="9" t="e">
        <f>#VALUE!</f>
        <v>#VALUE!</v>
      </c>
      <c r="C1930" s="8"/>
      <c r="D1930" s="8"/>
      <c r="E1930" s="8"/>
      <c r="F1930" s="8"/>
      <c r="G1930" s="8"/>
      <c r="H1930" s="8"/>
      <c r="I1930" s="8"/>
      <c r="J1930" s="8"/>
      <c r="K1930" s="10"/>
      <c r="L1930" s="8"/>
      <c r="M1930" s="5" t="str">
        <f>IF(OR(K1930="работник из числа профессорско-преподавательского состава оу впо",K1930="работник из числа профессорско-преподавательского состава оу дпо (повышения квалификации) специалистов",K1930="старший воспитатель доу",K1930="старший воспитатель оу дод и дома ребенка",K1930="педагог-психолог",K1930="социальный педагог",K1930="педагог-организатор",K1930="мастер производственного обучения",K1930="старший вожатый",K1930="инструктор по труду",K1930="методист оу",K1930="старший методист оу",K1930="тьютор оу (за исключением тьюторов, занятых в сфере впо и дпо)",K1930="руководитель физического воспитания оу, реализующего образовательные программы нпо и спо",K1930="преподаватель-организатор ОБЖ, допризывной подготовки",K1930="инструктор-методист оу дод спортивного профиля",K1930="старший инструктор-методист оу дод спортивного профиля",K1930="воспитатель в доу",K1930="воспитатель в дошкольной группе оу и оу для детей дошкольного и младшего школьного возраста"),36,список!AH1930)</f>
        <v xml:space="preserve"> </v>
      </c>
      <c r="N1930" s="6" t="str">
        <f t="shared" si="30"/>
        <v xml:space="preserve"> </v>
      </c>
      <c r="O1930" s="8"/>
      <c r="P1930" s="8"/>
      <c r="Q1930" s="8"/>
      <c r="R1930" s="8"/>
    </row>
    <row r="1931" spans="1:18" x14ac:dyDescent="0.25">
      <c r="A1931" s="8"/>
      <c r="B1931" s="9" t="e">
        <f>#VALUE!</f>
        <v>#VALUE!</v>
      </c>
      <c r="C1931" s="8"/>
      <c r="D1931" s="8"/>
      <c r="E1931" s="8"/>
      <c r="F1931" s="8"/>
      <c r="G1931" s="8"/>
      <c r="H1931" s="8"/>
      <c r="I1931" s="8"/>
      <c r="J1931" s="8"/>
      <c r="K1931" s="10"/>
      <c r="L1931" s="8"/>
      <c r="M1931" s="5" t="str">
        <f>IF(OR(K1931="работник из числа профессорско-преподавательского состава оу впо",K1931="работник из числа профессорско-преподавательского состава оу дпо (повышения квалификации) специалистов",K1931="старший воспитатель доу",K1931="старший воспитатель оу дод и дома ребенка",K1931="педагог-психолог",K1931="социальный педагог",K1931="педагог-организатор",K1931="мастер производственного обучения",K1931="старший вожатый",K1931="инструктор по труду",K1931="методист оу",K1931="старший методист оу",K1931="тьютор оу (за исключением тьюторов, занятых в сфере впо и дпо)",K1931="руководитель физического воспитания оу, реализующего образовательные программы нпо и спо",K1931="преподаватель-организатор ОБЖ, допризывной подготовки",K1931="инструктор-методист оу дод спортивного профиля",K1931="старший инструктор-методист оу дод спортивного профиля",K1931="воспитатель в доу",K1931="воспитатель в дошкольной группе оу и оу для детей дошкольного и младшего школьного возраста"),36,список!AH1931)</f>
        <v xml:space="preserve"> </v>
      </c>
      <c r="N1931" s="6" t="str">
        <f t="shared" si="30"/>
        <v xml:space="preserve"> </v>
      </c>
      <c r="O1931" s="8"/>
      <c r="P1931" s="8"/>
      <c r="Q1931" s="8"/>
      <c r="R1931" s="8"/>
    </row>
    <row r="1932" spans="1:18" x14ac:dyDescent="0.25">
      <c r="A1932" s="8"/>
      <c r="B1932" s="9" t="e">
        <f>#VALUE!</f>
        <v>#VALUE!</v>
      </c>
      <c r="C1932" s="8"/>
      <c r="D1932" s="8"/>
      <c r="E1932" s="8"/>
      <c r="F1932" s="8"/>
      <c r="G1932" s="8"/>
      <c r="H1932" s="8"/>
      <c r="I1932" s="8"/>
      <c r="J1932" s="8"/>
      <c r="K1932" s="10"/>
      <c r="L1932" s="8"/>
      <c r="M1932" s="5" t="str">
        <f>IF(OR(K1932="работник из числа профессорско-преподавательского состава оу впо",K1932="работник из числа профессорско-преподавательского состава оу дпо (повышения квалификации) специалистов",K1932="старший воспитатель доу",K1932="старший воспитатель оу дод и дома ребенка",K1932="педагог-психолог",K1932="социальный педагог",K1932="педагог-организатор",K1932="мастер производственного обучения",K1932="старший вожатый",K1932="инструктор по труду",K1932="методист оу",K1932="старший методист оу",K1932="тьютор оу (за исключением тьюторов, занятых в сфере впо и дпо)",K1932="руководитель физического воспитания оу, реализующего образовательные программы нпо и спо",K1932="преподаватель-организатор ОБЖ, допризывной подготовки",K1932="инструктор-методист оу дод спортивного профиля",K1932="старший инструктор-методист оу дод спортивного профиля",K1932="воспитатель в доу",K1932="воспитатель в дошкольной группе оу и оу для детей дошкольного и младшего школьного возраста"),36,список!AH1932)</f>
        <v xml:space="preserve"> </v>
      </c>
      <c r="N1932" s="6" t="str">
        <f t="shared" si="30"/>
        <v xml:space="preserve"> </v>
      </c>
      <c r="O1932" s="8"/>
      <c r="P1932" s="8"/>
      <c r="Q1932" s="8"/>
      <c r="R1932" s="8"/>
    </row>
    <row r="1933" spans="1:18" x14ac:dyDescent="0.25">
      <c r="A1933" s="8"/>
      <c r="B1933" s="9" t="e">
        <f>#VALUE!</f>
        <v>#VALUE!</v>
      </c>
      <c r="C1933" s="8"/>
      <c r="D1933" s="8"/>
      <c r="E1933" s="8"/>
      <c r="F1933" s="8"/>
      <c r="G1933" s="8"/>
      <c r="H1933" s="8"/>
      <c r="I1933" s="8"/>
      <c r="J1933" s="8"/>
      <c r="K1933" s="10"/>
      <c r="L1933" s="8"/>
      <c r="M1933" s="5" t="str">
        <f>IF(OR(K1933="работник из числа профессорско-преподавательского состава оу впо",K1933="работник из числа профессорско-преподавательского состава оу дпо (повышения квалификации) специалистов",K1933="старший воспитатель доу",K1933="старший воспитатель оу дод и дома ребенка",K1933="педагог-психолог",K1933="социальный педагог",K1933="педагог-организатор",K1933="мастер производственного обучения",K1933="старший вожатый",K1933="инструктор по труду",K1933="методист оу",K1933="старший методист оу",K1933="тьютор оу (за исключением тьюторов, занятых в сфере впо и дпо)",K1933="руководитель физического воспитания оу, реализующего образовательные программы нпо и спо",K1933="преподаватель-организатор ОБЖ, допризывной подготовки",K1933="инструктор-методист оу дод спортивного профиля",K1933="старший инструктор-методист оу дод спортивного профиля",K1933="воспитатель в доу",K1933="воспитатель в дошкольной группе оу и оу для детей дошкольного и младшего школьного возраста"),36,список!AH1933)</f>
        <v xml:space="preserve"> </v>
      </c>
      <c r="N1933" s="6" t="str">
        <f t="shared" si="30"/>
        <v xml:space="preserve"> </v>
      </c>
      <c r="O1933" s="8"/>
      <c r="P1933" s="8"/>
      <c r="Q1933" s="8"/>
      <c r="R1933" s="8"/>
    </row>
    <row r="1934" spans="1:18" x14ac:dyDescent="0.25">
      <c r="A1934" s="8"/>
      <c r="B1934" s="9" t="e">
        <f>#VALUE!</f>
        <v>#VALUE!</v>
      </c>
      <c r="C1934" s="8"/>
      <c r="D1934" s="8"/>
      <c r="E1934" s="8"/>
      <c r="F1934" s="8"/>
      <c r="G1934" s="8"/>
      <c r="H1934" s="8"/>
      <c r="I1934" s="8"/>
      <c r="J1934" s="8"/>
      <c r="K1934" s="10"/>
      <c r="L1934" s="8"/>
      <c r="M1934" s="5" t="str">
        <f>IF(OR(K1934="работник из числа профессорско-преподавательского состава оу впо",K1934="работник из числа профессорско-преподавательского состава оу дпо (повышения квалификации) специалистов",K1934="старший воспитатель доу",K1934="старший воспитатель оу дод и дома ребенка",K1934="педагог-психолог",K1934="социальный педагог",K1934="педагог-организатор",K1934="мастер производственного обучения",K1934="старший вожатый",K1934="инструктор по труду",K1934="методист оу",K1934="старший методист оу",K1934="тьютор оу (за исключением тьюторов, занятых в сфере впо и дпо)",K1934="руководитель физического воспитания оу, реализующего образовательные программы нпо и спо",K1934="преподаватель-организатор ОБЖ, допризывной подготовки",K1934="инструктор-методист оу дод спортивного профиля",K1934="старший инструктор-методист оу дод спортивного профиля",K1934="воспитатель в доу",K1934="воспитатель в дошкольной группе оу и оу для детей дошкольного и младшего школьного возраста"),36,список!AH1934)</f>
        <v xml:space="preserve"> </v>
      </c>
      <c r="N1934" s="6" t="str">
        <f t="shared" si="30"/>
        <v xml:space="preserve"> </v>
      </c>
      <c r="O1934" s="8"/>
      <c r="P1934" s="8"/>
      <c r="Q1934" s="8"/>
      <c r="R1934" s="8"/>
    </row>
    <row r="1935" spans="1:18" x14ac:dyDescent="0.25">
      <c r="A1935" s="8"/>
      <c r="B1935" s="9" t="e">
        <f>#VALUE!</f>
        <v>#VALUE!</v>
      </c>
      <c r="C1935" s="8"/>
      <c r="D1935" s="8"/>
      <c r="E1935" s="8"/>
      <c r="F1935" s="8"/>
      <c r="G1935" s="8"/>
      <c r="H1935" s="8"/>
      <c r="I1935" s="8"/>
      <c r="J1935" s="8"/>
      <c r="K1935" s="10"/>
      <c r="L1935" s="8"/>
      <c r="M1935" s="5" t="str">
        <f>IF(OR(K1935="работник из числа профессорско-преподавательского состава оу впо",K1935="работник из числа профессорско-преподавательского состава оу дпо (повышения квалификации) специалистов",K1935="старший воспитатель доу",K1935="старший воспитатель оу дод и дома ребенка",K1935="педагог-психолог",K1935="социальный педагог",K1935="педагог-организатор",K1935="мастер производственного обучения",K1935="старший вожатый",K1935="инструктор по труду",K1935="методист оу",K1935="старший методист оу",K1935="тьютор оу (за исключением тьюторов, занятых в сфере впо и дпо)",K1935="руководитель физического воспитания оу, реализующего образовательные программы нпо и спо",K1935="преподаватель-организатор ОБЖ, допризывной подготовки",K1935="инструктор-методист оу дод спортивного профиля",K1935="старший инструктор-методист оу дод спортивного профиля",K1935="воспитатель в доу",K1935="воспитатель в дошкольной группе оу и оу для детей дошкольного и младшего школьного возраста"),36,список!AH1935)</f>
        <v xml:space="preserve"> </v>
      </c>
      <c r="N1935" s="6" t="str">
        <f t="shared" si="30"/>
        <v xml:space="preserve"> </v>
      </c>
      <c r="O1935" s="8"/>
      <c r="P1935" s="8"/>
      <c r="Q1935" s="8"/>
      <c r="R1935" s="8"/>
    </row>
    <row r="1936" spans="1:18" x14ac:dyDescent="0.25">
      <c r="A1936" s="8"/>
      <c r="B1936" s="9" t="e">
        <f>#VALUE!</f>
        <v>#VALUE!</v>
      </c>
      <c r="C1936" s="8"/>
      <c r="D1936" s="8"/>
      <c r="E1936" s="8"/>
      <c r="F1936" s="8"/>
      <c r="G1936" s="8"/>
      <c r="H1936" s="8"/>
      <c r="I1936" s="8"/>
      <c r="J1936" s="8"/>
      <c r="K1936" s="10"/>
      <c r="L1936" s="8"/>
      <c r="M1936" s="5" t="str">
        <f>IF(OR(K1936="работник из числа профессорско-преподавательского состава оу впо",K1936="работник из числа профессорско-преподавательского состава оу дпо (повышения квалификации) специалистов",K1936="старший воспитатель доу",K1936="старший воспитатель оу дод и дома ребенка",K1936="педагог-психолог",K1936="социальный педагог",K1936="педагог-организатор",K1936="мастер производственного обучения",K1936="старший вожатый",K1936="инструктор по труду",K1936="методист оу",K1936="старший методист оу",K1936="тьютор оу (за исключением тьюторов, занятых в сфере впо и дпо)",K1936="руководитель физического воспитания оу, реализующего образовательные программы нпо и спо",K1936="преподаватель-организатор ОБЖ, допризывной подготовки",K1936="инструктор-методист оу дод спортивного профиля",K1936="старший инструктор-методист оу дод спортивного профиля",K1936="воспитатель в доу",K1936="воспитатель в дошкольной группе оу и оу для детей дошкольного и младшего школьного возраста"),36,список!AH1936)</f>
        <v xml:space="preserve"> </v>
      </c>
      <c r="N1936" s="6" t="str">
        <f t="shared" si="30"/>
        <v xml:space="preserve"> </v>
      </c>
      <c r="O1936" s="8"/>
      <c r="P1936" s="8"/>
      <c r="Q1936" s="8"/>
      <c r="R1936" s="8"/>
    </row>
    <row r="1937" spans="1:18" x14ac:dyDescent="0.25">
      <c r="A1937" s="8"/>
      <c r="B1937" s="9" t="e">
        <f>#VALUE!</f>
        <v>#VALUE!</v>
      </c>
      <c r="C1937" s="8"/>
      <c r="D1937" s="8"/>
      <c r="E1937" s="8"/>
      <c r="F1937" s="8"/>
      <c r="G1937" s="8"/>
      <c r="H1937" s="8"/>
      <c r="I1937" s="8"/>
      <c r="J1937" s="8"/>
      <c r="K1937" s="10"/>
      <c r="L1937" s="8"/>
      <c r="M1937" s="5" t="str">
        <f>IF(OR(K1937="работник из числа профессорско-преподавательского состава оу впо",K1937="работник из числа профессорско-преподавательского состава оу дпо (повышения квалификации) специалистов",K1937="старший воспитатель доу",K1937="старший воспитатель оу дод и дома ребенка",K1937="педагог-психолог",K1937="социальный педагог",K1937="педагог-организатор",K1937="мастер производственного обучения",K1937="старший вожатый",K1937="инструктор по труду",K1937="методист оу",K1937="старший методист оу",K1937="тьютор оу (за исключением тьюторов, занятых в сфере впо и дпо)",K1937="руководитель физического воспитания оу, реализующего образовательные программы нпо и спо",K1937="преподаватель-организатор ОБЖ, допризывной подготовки",K1937="инструктор-методист оу дод спортивного профиля",K1937="старший инструктор-методист оу дод спортивного профиля",K1937="воспитатель в доу",K1937="воспитатель в дошкольной группе оу и оу для детей дошкольного и младшего школьного возраста"),36,список!AH1937)</f>
        <v xml:space="preserve"> </v>
      </c>
      <c r="N1937" s="6" t="str">
        <f t="shared" si="30"/>
        <v xml:space="preserve"> </v>
      </c>
      <c r="O1937" s="8"/>
      <c r="P1937" s="8"/>
      <c r="Q1937" s="8"/>
      <c r="R1937" s="8"/>
    </row>
    <row r="1938" spans="1:18" x14ac:dyDescent="0.25">
      <c r="A1938" s="8"/>
      <c r="B1938" s="9" t="e">
        <f>#VALUE!</f>
        <v>#VALUE!</v>
      </c>
      <c r="C1938" s="8"/>
      <c r="D1938" s="8"/>
      <c r="E1938" s="8"/>
      <c r="F1938" s="8"/>
      <c r="G1938" s="8"/>
      <c r="H1938" s="8"/>
      <c r="I1938" s="8"/>
      <c r="J1938" s="8"/>
      <c r="K1938" s="10"/>
      <c r="L1938" s="8"/>
      <c r="M1938" s="5" t="str">
        <f>IF(OR(K1938="работник из числа профессорско-преподавательского состава оу впо",K1938="работник из числа профессорско-преподавательского состава оу дпо (повышения квалификации) специалистов",K1938="старший воспитатель доу",K1938="старший воспитатель оу дод и дома ребенка",K1938="педагог-психолог",K1938="социальный педагог",K1938="педагог-организатор",K1938="мастер производственного обучения",K1938="старший вожатый",K1938="инструктор по труду",K1938="методист оу",K1938="старший методист оу",K1938="тьютор оу (за исключением тьюторов, занятых в сфере впо и дпо)",K1938="руководитель физического воспитания оу, реализующего образовательные программы нпо и спо",K1938="преподаватель-организатор ОБЖ, допризывной подготовки",K1938="инструктор-методист оу дод спортивного профиля",K1938="старший инструктор-методист оу дод спортивного профиля",K1938="воспитатель в доу",K1938="воспитатель в дошкольной группе оу и оу для детей дошкольного и младшего школьного возраста"),36,список!AH1938)</f>
        <v xml:space="preserve"> </v>
      </c>
      <c r="N1938" s="6" t="str">
        <f t="shared" si="30"/>
        <v xml:space="preserve"> </v>
      </c>
      <c r="O1938" s="8"/>
      <c r="P1938" s="8"/>
      <c r="Q1938" s="8"/>
      <c r="R1938" s="8"/>
    </row>
    <row r="1939" spans="1:18" x14ac:dyDescent="0.25">
      <c r="A1939" s="8"/>
      <c r="B1939" s="9" t="e">
        <f>#VALUE!</f>
        <v>#VALUE!</v>
      </c>
      <c r="C1939" s="8"/>
      <c r="D1939" s="8"/>
      <c r="E1939" s="8"/>
      <c r="F1939" s="8"/>
      <c r="G1939" s="8"/>
      <c r="H1939" s="8"/>
      <c r="I1939" s="8"/>
      <c r="J1939" s="8"/>
      <c r="K1939" s="10"/>
      <c r="L1939" s="8"/>
      <c r="M1939" s="5" t="str">
        <f>IF(OR(K1939="работник из числа профессорско-преподавательского состава оу впо",K1939="работник из числа профессорско-преподавательского состава оу дпо (повышения квалификации) специалистов",K1939="старший воспитатель доу",K1939="старший воспитатель оу дод и дома ребенка",K1939="педагог-психолог",K1939="социальный педагог",K1939="педагог-организатор",K1939="мастер производственного обучения",K1939="старший вожатый",K1939="инструктор по труду",K1939="методист оу",K1939="старший методист оу",K1939="тьютор оу (за исключением тьюторов, занятых в сфере впо и дпо)",K1939="руководитель физического воспитания оу, реализующего образовательные программы нпо и спо",K1939="преподаватель-организатор ОБЖ, допризывной подготовки",K1939="инструктор-методист оу дод спортивного профиля",K1939="старший инструктор-методист оу дод спортивного профиля",K1939="воспитатель в доу",K1939="воспитатель в дошкольной группе оу и оу для детей дошкольного и младшего школьного возраста"),36,список!AH1939)</f>
        <v xml:space="preserve"> </v>
      </c>
      <c r="N1939" s="6" t="str">
        <f t="shared" si="30"/>
        <v xml:space="preserve"> </v>
      </c>
      <c r="O1939" s="8"/>
      <c r="P1939" s="8"/>
      <c r="Q1939" s="8"/>
      <c r="R1939" s="8"/>
    </row>
    <row r="1940" spans="1:18" x14ac:dyDescent="0.25">
      <c r="A1940" s="8"/>
      <c r="B1940" s="9" t="e">
        <f>#VALUE!</f>
        <v>#VALUE!</v>
      </c>
      <c r="C1940" s="8"/>
      <c r="D1940" s="8"/>
      <c r="E1940" s="8"/>
      <c r="F1940" s="8"/>
      <c r="G1940" s="8"/>
      <c r="H1940" s="8"/>
      <c r="I1940" s="8"/>
      <c r="J1940" s="8"/>
      <c r="K1940" s="10"/>
      <c r="L1940" s="8"/>
      <c r="M1940" s="5" t="str">
        <f>IF(OR(K1940="работник из числа профессорско-преподавательского состава оу впо",K1940="работник из числа профессорско-преподавательского состава оу дпо (повышения квалификации) специалистов",K1940="старший воспитатель доу",K1940="старший воспитатель оу дод и дома ребенка",K1940="педагог-психолог",K1940="социальный педагог",K1940="педагог-организатор",K1940="мастер производственного обучения",K1940="старший вожатый",K1940="инструктор по труду",K1940="методист оу",K1940="старший методист оу",K1940="тьютор оу (за исключением тьюторов, занятых в сфере впо и дпо)",K1940="руководитель физического воспитания оу, реализующего образовательные программы нпо и спо",K1940="преподаватель-организатор ОБЖ, допризывной подготовки",K1940="инструктор-методист оу дод спортивного профиля",K1940="старший инструктор-методист оу дод спортивного профиля",K1940="воспитатель в доу",K1940="воспитатель в дошкольной группе оу и оу для детей дошкольного и младшего школьного возраста"),36,список!AH1940)</f>
        <v xml:space="preserve"> </v>
      </c>
      <c r="N1940" s="6" t="str">
        <f t="shared" si="30"/>
        <v xml:space="preserve"> </v>
      </c>
      <c r="O1940" s="8"/>
      <c r="P1940" s="8"/>
      <c r="Q1940" s="8"/>
      <c r="R1940" s="8"/>
    </row>
    <row r="1941" spans="1:18" x14ac:dyDescent="0.25">
      <c r="A1941" s="8"/>
      <c r="B1941" s="9" t="e">
        <f>#VALUE!</f>
        <v>#VALUE!</v>
      </c>
      <c r="C1941" s="8"/>
      <c r="D1941" s="8"/>
      <c r="E1941" s="8"/>
      <c r="F1941" s="8"/>
      <c r="G1941" s="8"/>
      <c r="H1941" s="8"/>
      <c r="I1941" s="8"/>
      <c r="J1941" s="8"/>
      <c r="K1941" s="10"/>
      <c r="L1941" s="8"/>
      <c r="M1941" s="5" t="str">
        <f>IF(OR(K1941="работник из числа профессорско-преподавательского состава оу впо",K1941="работник из числа профессорско-преподавательского состава оу дпо (повышения квалификации) специалистов",K1941="старший воспитатель доу",K1941="старший воспитатель оу дод и дома ребенка",K1941="педагог-психолог",K1941="социальный педагог",K1941="педагог-организатор",K1941="мастер производственного обучения",K1941="старший вожатый",K1941="инструктор по труду",K1941="методист оу",K1941="старший методист оу",K1941="тьютор оу (за исключением тьюторов, занятых в сфере впо и дпо)",K1941="руководитель физического воспитания оу, реализующего образовательные программы нпо и спо",K1941="преподаватель-организатор ОБЖ, допризывной подготовки",K1941="инструктор-методист оу дод спортивного профиля",K1941="старший инструктор-методист оу дод спортивного профиля",K1941="воспитатель в доу",K1941="воспитатель в дошкольной группе оу и оу для детей дошкольного и младшего школьного возраста"),36,список!AH1941)</f>
        <v xml:space="preserve"> </v>
      </c>
      <c r="N1941" s="6" t="str">
        <f t="shared" si="30"/>
        <v xml:space="preserve"> </v>
      </c>
      <c r="O1941" s="8"/>
      <c r="P1941" s="8"/>
      <c r="Q1941" s="8"/>
      <c r="R1941" s="8"/>
    </row>
    <row r="1942" spans="1:18" x14ac:dyDescent="0.25">
      <c r="A1942" s="8"/>
      <c r="B1942" s="9" t="e">
        <f>#VALUE!</f>
        <v>#VALUE!</v>
      </c>
      <c r="C1942" s="8"/>
      <c r="D1942" s="8"/>
      <c r="E1942" s="8"/>
      <c r="F1942" s="8"/>
      <c r="G1942" s="8"/>
      <c r="H1942" s="8"/>
      <c r="I1942" s="8"/>
      <c r="J1942" s="8"/>
      <c r="K1942" s="10"/>
      <c r="L1942" s="8"/>
      <c r="M1942" s="5" t="str">
        <f>IF(OR(K1942="работник из числа профессорско-преподавательского состава оу впо",K1942="работник из числа профессорско-преподавательского состава оу дпо (повышения квалификации) специалистов",K1942="старший воспитатель доу",K1942="старший воспитатель оу дод и дома ребенка",K1942="педагог-психолог",K1942="социальный педагог",K1942="педагог-организатор",K1942="мастер производственного обучения",K1942="старший вожатый",K1942="инструктор по труду",K1942="методист оу",K1942="старший методист оу",K1942="тьютор оу (за исключением тьюторов, занятых в сфере впо и дпо)",K1942="руководитель физического воспитания оу, реализующего образовательные программы нпо и спо",K1942="преподаватель-организатор ОБЖ, допризывной подготовки",K1942="инструктор-методист оу дод спортивного профиля",K1942="старший инструктор-методист оу дод спортивного профиля",K1942="воспитатель в доу",K1942="воспитатель в дошкольной группе оу и оу для детей дошкольного и младшего школьного возраста"),36,список!AH1942)</f>
        <v xml:space="preserve"> </v>
      </c>
      <c r="N1942" s="6" t="str">
        <f t="shared" si="30"/>
        <v xml:space="preserve"> </v>
      </c>
      <c r="O1942" s="8"/>
      <c r="P1942" s="8"/>
      <c r="Q1942" s="8"/>
      <c r="R1942" s="8"/>
    </row>
    <row r="1943" spans="1:18" x14ac:dyDescent="0.25">
      <c r="A1943" s="8"/>
      <c r="B1943" s="9" t="e">
        <f>#VALUE!</f>
        <v>#VALUE!</v>
      </c>
      <c r="C1943" s="8"/>
      <c r="D1943" s="8"/>
      <c r="E1943" s="8"/>
      <c r="F1943" s="8"/>
      <c r="G1943" s="8"/>
      <c r="H1943" s="8"/>
      <c r="I1943" s="8"/>
      <c r="J1943" s="8"/>
      <c r="K1943" s="10"/>
      <c r="L1943" s="8"/>
      <c r="M1943" s="5" t="str">
        <f>IF(OR(K1943="работник из числа профессорско-преподавательского состава оу впо",K1943="работник из числа профессорско-преподавательского состава оу дпо (повышения квалификации) специалистов",K1943="старший воспитатель доу",K1943="старший воспитатель оу дод и дома ребенка",K1943="педагог-психолог",K1943="социальный педагог",K1943="педагог-организатор",K1943="мастер производственного обучения",K1943="старший вожатый",K1943="инструктор по труду",K1943="методист оу",K1943="старший методист оу",K1943="тьютор оу (за исключением тьюторов, занятых в сфере впо и дпо)",K1943="руководитель физического воспитания оу, реализующего образовательные программы нпо и спо",K1943="преподаватель-организатор ОБЖ, допризывной подготовки",K1943="инструктор-методист оу дод спортивного профиля",K1943="старший инструктор-методист оу дод спортивного профиля",K1943="воспитатель в доу",K1943="воспитатель в дошкольной группе оу и оу для детей дошкольного и младшего школьного возраста"),36,список!AH1943)</f>
        <v xml:space="preserve"> </v>
      </c>
      <c r="N1943" s="6" t="str">
        <f t="shared" si="30"/>
        <v xml:space="preserve"> </v>
      </c>
      <c r="O1943" s="8"/>
      <c r="P1943" s="8"/>
      <c r="Q1943" s="8"/>
      <c r="R1943" s="8"/>
    </row>
    <row r="1944" spans="1:18" x14ac:dyDescent="0.25">
      <c r="A1944" s="8"/>
      <c r="B1944" s="9" t="e">
        <f>#VALUE!</f>
        <v>#VALUE!</v>
      </c>
      <c r="C1944" s="8"/>
      <c r="D1944" s="8"/>
      <c r="E1944" s="8"/>
      <c r="F1944" s="8"/>
      <c r="G1944" s="8"/>
      <c r="H1944" s="8"/>
      <c r="I1944" s="8"/>
      <c r="J1944" s="8"/>
      <c r="K1944" s="10"/>
      <c r="L1944" s="8"/>
      <c r="M1944" s="5" t="str">
        <f>IF(OR(K1944="работник из числа профессорско-преподавательского состава оу впо",K1944="работник из числа профессорско-преподавательского состава оу дпо (повышения квалификации) специалистов",K1944="старший воспитатель доу",K1944="старший воспитатель оу дод и дома ребенка",K1944="педагог-психолог",K1944="социальный педагог",K1944="педагог-организатор",K1944="мастер производственного обучения",K1944="старший вожатый",K1944="инструктор по труду",K1944="методист оу",K1944="старший методист оу",K1944="тьютор оу (за исключением тьюторов, занятых в сфере впо и дпо)",K1944="руководитель физического воспитания оу, реализующего образовательные программы нпо и спо",K1944="преподаватель-организатор ОБЖ, допризывной подготовки",K1944="инструктор-методист оу дод спортивного профиля",K1944="старший инструктор-методист оу дод спортивного профиля",K1944="воспитатель в доу",K1944="воспитатель в дошкольной группе оу и оу для детей дошкольного и младшего школьного возраста"),36,список!AH1944)</f>
        <v xml:space="preserve"> </v>
      </c>
      <c r="N1944" s="6" t="str">
        <f t="shared" si="30"/>
        <v xml:space="preserve"> </v>
      </c>
      <c r="O1944" s="8"/>
      <c r="P1944" s="8"/>
      <c r="Q1944" s="8"/>
      <c r="R1944" s="8"/>
    </row>
    <row r="1945" spans="1:18" x14ac:dyDescent="0.25">
      <c r="A1945" s="8"/>
      <c r="B1945" s="9" t="e">
        <f>#VALUE!</f>
        <v>#VALUE!</v>
      </c>
      <c r="C1945" s="8"/>
      <c r="D1945" s="8"/>
      <c r="E1945" s="8"/>
      <c r="F1945" s="8"/>
      <c r="G1945" s="8"/>
      <c r="H1945" s="8"/>
      <c r="I1945" s="8"/>
      <c r="J1945" s="8"/>
      <c r="K1945" s="10"/>
      <c r="L1945" s="8"/>
      <c r="M1945" s="5" t="str">
        <f>IF(OR(K1945="работник из числа профессорско-преподавательского состава оу впо",K1945="работник из числа профессорско-преподавательского состава оу дпо (повышения квалификации) специалистов",K1945="старший воспитатель доу",K1945="старший воспитатель оу дод и дома ребенка",K1945="педагог-психолог",K1945="социальный педагог",K1945="педагог-организатор",K1945="мастер производственного обучения",K1945="старший вожатый",K1945="инструктор по труду",K1945="методист оу",K1945="старший методист оу",K1945="тьютор оу (за исключением тьюторов, занятых в сфере впо и дпо)",K1945="руководитель физического воспитания оу, реализующего образовательные программы нпо и спо",K1945="преподаватель-организатор ОБЖ, допризывной подготовки",K1945="инструктор-методист оу дод спортивного профиля",K1945="старший инструктор-методист оу дод спортивного профиля",K1945="воспитатель в доу",K1945="воспитатель в дошкольной группе оу и оу для детей дошкольного и младшего школьного возраста"),36,список!AH1945)</f>
        <v xml:space="preserve"> </v>
      </c>
      <c r="N1945" s="6" t="str">
        <f t="shared" si="30"/>
        <v xml:space="preserve"> </v>
      </c>
      <c r="O1945" s="8"/>
      <c r="P1945" s="8"/>
      <c r="Q1945" s="8"/>
      <c r="R1945" s="8"/>
    </row>
    <row r="1946" spans="1:18" x14ac:dyDescent="0.25">
      <c r="A1946" s="8"/>
      <c r="B1946" s="9" t="e">
        <f>#VALUE!</f>
        <v>#VALUE!</v>
      </c>
      <c r="C1946" s="8"/>
      <c r="D1946" s="8"/>
      <c r="E1946" s="8"/>
      <c r="F1946" s="8"/>
      <c r="G1946" s="8"/>
      <c r="H1946" s="8"/>
      <c r="I1946" s="8"/>
      <c r="J1946" s="8"/>
      <c r="K1946" s="10"/>
      <c r="L1946" s="8"/>
      <c r="M1946" s="5" t="str">
        <f>IF(OR(K1946="работник из числа профессорско-преподавательского состава оу впо",K1946="работник из числа профессорско-преподавательского состава оу дпо (повышения квалификации) специалистов",K1946="старший воспитатель доу",K1946="старший воспитатель оу дод и дома ребенка",K1946="педагог-психолог",K1946="социальный педагог",K1946="педагог-организатор",K1946="мастер производственного обучения",K1946="старший вожатый",K1946="инструктор по труду",K1946="методист оу",K1946="старший методист оу",K1946="тьютор оу (за исключением тьюторов, занятых в сфере впо и дпо)",K1946="руководитель физического воспитания оу, реализующего образовательные программы нпо и спо",K1946="преподаватель-организатор ОБЖ, допризывной подготовки",K1946="инструктор-методист оу дод спортивного профиля",K1946="старший инструктор-методист оу дод спортивного профиля",K1946="воспитатель в доу",K1946="воспитатель в дошкольной группе оу и оу для детей дошкольного и младшего школьного возраста"),36,список!AH1946)</f>
        <v xml:space="preserve"> </v>
      </c>
      <c r="N1946" s="6" t="str">
        <f t="shared" si="30"/>
        <v xml:space="preserve"> </v>
      </c>
      <c r="O1946" s="8"/>
      <c r="P1946" s="8"/>
      <c r="Q1946" s="8"/>
      <c r="R1946" s="8"/>
    </row>
    <row r="1947" spans="1:18" x14ac:dyDescent="0.25">
      <c r="A1947" s="8"/>
      <c r="B1947" s="9" t="e">
        <f>#VALUE!</f>
        <v>#VALUE!</v>
      </c>
      <c r="C1947" s="8"/>
      <c r="D1947" s="8"/>
      <c r="E1947" s="8"/>
      <c r="F1947" s="8"/>
      <c r="G1947" s="8"/>
      <c r="H1947" s="8"/>
      <c r="I1947" s="8"/>
      <c r="J1947" s="8"/>
      <c r="K1947" s="10"/>
      <c r="L1947" s="8"/>
      <c r="M1947" s="5" t="str">
        <f>IF(OR(K1947="работник из числа профессорско-преподавательского состава оу впо",K1947="работник из числа профессорско-преподавательского состава оу дпо (повышения квалификации) специалистов",K1947="старший воспитатель доу",K1947="старший воспитатель оу дод и дома ребенка",K1947="педагог-психолог",K1947="социальный педагог",K1947="педагог-организатор",K1947="мастер производственного обучения",K1947="старший вожатый",K1947="инструктор по труду",K1947="методист оу",K1947="старший методист оу",K1947="тьютор оу (за исключением тьюторов, занятых в сфере впо и дпо)",K1947="руководитель физического воспитания оу, реализующего образовательные программы нпо и спо",K1947="преподаватель-организатор ОБЖ, допризывной подготовки",K1947="инструктор-методист оу дод спортивного профиля",K1947="старший инструктор-методист оу дод спортивного профиля",K1947="воспитатель в доу",K1947="воспитатель в дошкольной группе оу и оу для детей дошкольного и младшего школьного возраста"),36,список!AH1947)</f>
        <v xml:space="preserve"> </v>
      </c>
      <c r="N1947" s="6" t="str">
        <f t="shared" si="30"/>
        <v xml:space="preserve"> </v>
      </c>
      <c r="O1947" s="8"/>
      <c r="P1947" s="8"/>
      <c r="Q1947" s="8"/>
      <c r="R1947" s="8"/>
    </row>
    <row r="1948" spans="1:18" x14ac:dyDescent="0.25">
      <c r="A1948" s="8"/>
      <c r="B1948" s="9" t="e">
        <f>#VALUE!</f>
        <v>#VALUE!</v>
      </c>
      <c r="C1948" s="8"/>
      <c r="D1948" s="8"/>
      <c r="E1948" s="8"/>
      <c r="F1948" s="8"/>
      <c r="G1948" s="8"/>
      <c r="H1948" s="8"/>
      <c r="I1948" s="8"/>
      <c r="J1948" s="8"/>
      <c r="K1948" s="10"/>
      <c r="L1948" s="8"/>
      <c r="M1948" s="5" t="str">
        <f>IF(OR(K1948="работник из числа профессорско-преподавательского состава оу впо",K1948="работник из числа профессорско-преподавательского состава оу дпо (повышения квалификации) специалистов",K1948="старший воспитатель доу",K1948="старший воспитатель оу дод и дома ребенка",K1948="педагог-психолог",K1948="социальный педагог",K1948="педагог-организатор",K1948="мастер производственного обучения",K1948="старший вожатый",K1948="инструктор по труду",K1948="методист оу",K1948="старший методист оу",K1948="тьютор оу (за исключением тьюторов, занятых в сфере впо и дпо)",K1948="руководитель физического воспитания оу, реализующего образовательные программы нпо и спо",K1948="преподаватель-организатор ОБЖ, допризывной подготовки",K1948="инструктор-методист оу дод спортивного профиля",K1948="старший инструктор-методист оу дод спортивного профиля",K1948="воспитатель в доу",K1948="воспитатель в дошкольной группе оу и оу для детей дошкольного и младшего школьного возраста"),36,список!AH1948)</f>
        <v xml:space="preserve"> </v>
      </c>
      <c r="N1948" s="6" t="str">
        <f t="shared" si="30"/>
        <v xml:space="preserve"> </v>
      </c>
      <c r="O1948" s="8"/>
      <c r="P1948" s="8"/>
      <c r="Q1948" s="8"/>
      <c r="R1948" s="8"/>
    </row>
    <row r="1949" spans="1:18" x14ac:dyDescent="0.25">
      <c r="A1949" s="8"/>
      <c r="B1949" s="9" t="e">
        <f>#VALUE!</f>
        <v>#VALUE!</v>
      </c>
      <c r="C1949" s="8"/>
      <c r="D1949" s="8"/>
      <c r="E1949" s="8"/>
      <c r="F1949" s="8"/>
      <c r="G1949" s="8"/>
      <c r="H1949" s="8"/>
      <c r="I1949" s="8"/>
      <c r="J1949" s="8"/>
      <c r="K1949" s="10"/>
      <c r="L1949" s="8"/>
      <c r="M1949" s="5" t="str">
        <f>IF(OR(K1949="работник из числа профессорско-преподавательского состава оу впо",K1949="работник из числа профессорско-преподавательского состава оу дпо (повышения квалификации) специалистов",K1949="старший воспитатель доу",K1949="старший воспитатель оу дод и дома ребенка",K1949="педагог-психолог",K1949="социальный педагог",K1949="педагог-организатор",K1949="мастер производственного обучения",K1949="старший вожатый",K1949="инструктор по труду",K1949="методист оу",K1949="старший методист оу",K1949="тьютор оу (за исключением тьюторов, занятых в сфере впо и дпо)",K1949="руководитель физического воспитания оу, реализующего образовательные программы нпо и спо",K1949="преподаватель-организатор ОБЖ, допризывной подготовки",K1949="инструктор-методист оу дод спортивного профиля",K1949="старший инструктор-методист оу дод спортивного профиля",K1949="воспитатель в доу",K1949="воспитатель в дошкольной группе оу и оу для детей дошкольного и младшего школьного возраста"),36,список!AH1949)</f>
        <v xml:space="preserve"> </v>
      </c>
      <c r="N1949" s="6" t="str">
        <f t="shared" si="30"/>
        <v xml:space="preserve"> </v>
      </c>
      <c r="O1949" s="8"/>
      <c r="P1949" s="8"/>
      <c r="Q1949" s="8"/>
      <c r="R1949" s="8"/>
    </row>
    <row r="1950" spans="1:18" x14ac:dyDescent="0.25">
      <c r="A1950" s="8"/>
      <c r="B1950" s="9" t="e">
        <f>#VALUE!</f>
        <v>#VALUE!</v>
      </c>
      <c r="C1950" s="8"/>
      <c r="D1950" s="8"/>
      <c r="E1950" s="8"/>
      <c r="F1950" s="8"/>
      <c r="G1950" s="8"/>
      <c r="H1950" s="8"/>
      <c r="I1950" s="8"/>
      <c r="J1950" s="8"/>
      <c r="K1950" s="10"/>
      <c r="L1950" s="8"/>
      <c r="M1950" s="5" t="str">
        <f>IF(OR(K1950="работник из числа профессорско-преподавательского состава оу впо",K1950="работник из числа профессорско-преподавательского состава оу дпо (повышения квалификации) специалистов",K1950="старший воспитатель доу",K1950="старший воспитатель оу дод и дома ребенка",K1950="педагог-психолог",K1950="социальный педагог",K1950="педагог-организатор",K1950="мастер производственного обучения",K1950="старший вожатый",K1950="инструктор по труду",K1950="методист оу",K1950="старший методист оу",K1950="тьютор оу (за исключением тьюторов, занятых в сфере впо и дпо)",K1950="руководитель физического воспитания оу, реализующего образовательные программы нпо и спо",K1950="преподаватель-организатор ОБЖ, допризывной подготовки",K1950="инструктор-методист оу дод спортивного профиля",K1950="старший инструктор-методист оу дод спортивного профиля",K1950="воспитатель в доу",K1950="воспитатель в дошкольной группе оу и оу для детей дошкольного и младшего школьного возраста"),36,список!AH1950)</f>
        <v xml:space="preserve"> </v>
      </c>
      <c r="N1950" s="6" t="str">
        <f t="shared" si="30"/>
        <v xml:space="preserve"> </v>
      </c>
      <c r="O1950" s="8"/>
      <c r="P1950" s="8"/>
      <c r="Q1950" s="8"/>
      <c r="R1950" s="8"/>
    </row>
    <row r="1951" spans="1:18" x14ac:dyDescent="0.25">
      <c r="A1951" s="8"/>
      <c r="B1951" s="9" t="e">
        <f>#VALUE!</f>
        <v>#VALUE!</v>
      </c>
      <c r="C1951" s="8"/>
      <c r="D1951" s="8"/>
      <c r="E1951" s="8"/>
      <c r="F1951" s="8"/>
      <c r="G1951" s="8"/>
      <c r="H1951" s="8"/>
      <c r="I1951" s="8"/>
      <c r="J1951" s="8"/>
      <c r="K1951" s="10"/>
      <c r="L1951" s="8"/>
      <c r="M1951" s="5" t="str">
        <f>IF(OR(K1951="работник из числа профессорско-преподавательского состава оу впо",K1951="работник из числа профессорско-преподавательского состава оу дпо (повышения квалификации) специалистов",K1951="старший воспитатель доу",K1951="старший воспитатель оу дод и дома ребенка",K1951="педагог-психолог",K1951="социальный педагог",K1951="педагог-организатор",K1951="мастер производственного обучения",K1951="старший вожатый",K1951="инструктор по труду",K1951="методист оу",K1951="старший методист оу",K1951="тьютор оу (за исключением тьюторов, занятых в сфере впо и дпо)",K1951="руководитель физического воспитания оу, реализующего образовательные программы нпо и спо",K1951="преподаватель-организатор ОБЖ, допризывной подготовки",K1951="инструктор-методист оу дод спортивного профиля",K1951="старший инструктор-методист оу дод спортивного профиля",K1951="воспитатель в доу",K1951="воспитатель в дошкольной группе оу и оу для детей дошкольного и младшего школьного возраста"),36,список!AH1951)</f>
        <v xml:space="preserve"> </v>
      </c>
      <c r="N1951" s="6" t="str">
        <f t="shared" si="30"/>
        <v xml:space="preserve"> </v>
      </c>
      <c r="O1951" s="8"/>
      <c r="P1951" s="8"/>
      <c r="Q1951" s="8"/>
      <c r="R1951" s="8"/>
    </row>
    <row r="1952" spans="1:18" x14ac:dyDescent="0.25">
      <c r="A1952" s="8"/>
      <c r="B1952" s="9" t="e">
        <f>#VALUE!</f>
        <v>#VALUE!</v>
      </c>
      <c r="C1952" s="8"/>
      <c r="D1952" s="8"/>
      <c r="E1952" s="8"/>
      <c r="F1952" s="8"/>
      <c r="G1952" s="8"/>
      <c r="H1952" s="8"/>
      <c r="I1952" s="8"/>
      <c r="J1952" s="8"/>
      <c r="K1952" s="10"/>
      <c r="L1952" s="8"/>
      <c r="M1952" s="5" t="str">
        <f>IF(OR(K1952="работник из числа профессорско-преподавательского состава оу впо",K1952="работник из числа профессорско-преподавательского состава оу дпо (повышения квалификации) специалистов",K1952="старший воспитатель доу",K1952="старший воспитатель оу дод и дома ребенка",K1952="педагог-психолог",K1952="социальный педагог",K1952="педагог-организатор",K1952="мастер производственного обучения",K1952="старший вожатый",K1952="инструктор по труду",K1952="методист оу",K1952="старший методист оу",K1952="тьютор оу (за исключением тьюторов, занятых в сфере впо и дпо)",K1952="руководитель физического воспитания оу, реализующего образовательные программы нпо и спо",K1952="преподаватель-организатор ОБЖ, допризывной подготовки",K1952="инструктор-методист оу дод спортивного профиля",K1952="старший инструктор-методист оу дод спортивного профиля",K1952="воспитатель в доу",K1952="воспитатель в дошкольной группе оу и оу для детей дошкольного и младшего школьного возраста"),36,список!AH1952)</f>
        <v xml:space="preserve"> </v>
      </c>
      <c r="N1952" s="6" t="str">
        <f t="shared" si="30"/>
        <v xml:space="preserve"> </v>
      </c>
      <c r="O1952" s="8"/>
      <c r="P1952" s="8"/>
      <c r="Q1952" s="8"/>
      <c r="R1952" s="8"/>
    </row>
    <row r="1953" spans="1:18" x14ac:dyDescent="0.25">
      <c r="A1953" s="8"/>
      <c r="B1953" s="9" t="e">
        <f>#VALUE!</f>
        <v>#VALUE!</v>
      </c>
      <c r="C1953" s="8"/>
      <c r="D1953" s="8"/>
      <c r="E1953" s="8"/>
      <c r="F1953" s="8"/>
      <c r="G1953" s="8"/>
      <c r="H1953" s="8"/>
      <c r="I1953" s="8"/>
      <c r="J1953" s="8"/>
      <c r="K1953" s="10"/>
      <c r="L1953" s="8"/>
      <c r="M1953" s="5" t="str">
        <f>IF(OR(K1953="работник из числа профессорско-преподавательского состава оу впо",K1953="работник из числа профессорско-преподавательского состава оу дпо (повышения квалификации) специалистов",K1953="старший воспитатель доу",K1953="старший воспитатель оу дод и дома ребенка",K1953="педагог-психолог",K1953="социальный педагог",K1953="педагог-организатор",K1953="мастер производственного обучения",K1953="старший вожатый",K1953="инструктор по труду",K1953="методист оу",K1953="старший методист оу",K1953="тьютор оу (за исключением тьюторов, занятых в сфере впо и дпо)",K1953="руководитель физического воспитания оу, реализующего образовательные программы нпо и спо",K1953="преподаватель-организатор ОБЖ, допризывной подготовки",K1953="инструктор-методист оу дод спортивного профиля",K1953="старший инструктор-методист оу дод спортивного профиля",K1953="воспитатель в доу",K1953="воспитатель в дошкольной группе оу и оу для детей дошкольного и младшего школьного возраста"),36,список!AH1953)</f>
        <v xml:space="preserve"> </v>
      </c>
      <c r="N1953" s="6" t="str">
        <f t="shared" si="30"/>
        <v xml:space="preserve"> </v>
      </c>
      <c r="O1953" s="8"/>
      <c r="P1953" s="8"/>
      <c r="Q1953" s="8"/>
      <c r="R1953" s="8"/>
    </row>
    <row r="1954" spans="1:18" x14ac:dyDescent="0.25">
      <c r="A1954" s="8"/>
      <c r="B1954" s="9" t="e">
        <f>#VALUE!</f>
        <v>#VALUE!</v>
      </c>
      <c r="C1954" s="8"/>
      <c r="D1954" s="8"/>
      <c r="E1954" s="8"/>
      <c r="F1954" s="8"/>
      <c r="G1954" s="8"/>
      <c r="H1954" s="8"/>
      <c r="I1954" s="8"/>
      <c r="J1954" s="8"/>
      <c r="K1954" s="10"/>
      <c r="L1954" s="8"/>
      <c r="M1954" s="5" t="str">
        <f>IF(OR(K1954="работник из числа профессорско-преподавательского состава оу впо",K1954="работник из числа профессорско-преподавательского состава оу дпо (повышения квалификации) специалистов",K1954="старший воспитатель доу",K1954="старший воспитатель оу дод и дома ребенка",K1954="педагог-психолог",K1954="социальный педагог",K1954="педагог-организатор",K1954="мастер производственного обучения",K1954="старший вожатый",K1954="инструктор по труду",K1954="методист оу",K1954="старший методист оу",K1954="тьютор оу (за исключением тьюторов, занятых в сфере впо и дпо)",K1954="руководитель физического воспитания оу, реализующего образовательные программы нпо и спо",K1954="преподаватель-организатор ОБЖ, допризывной подготовки",K1954="инструктор-методист оу дод спортивного профиля",K1954="старший инструктор-методист оу дод спортивного профиля",K1954="воспитатель в доу",K1954="воспитатель в дошкольной группе оу и оу для детей дошкольного и младшего школьного возраста"),36,список!AH1954)</f>
        <v xml:space="preserve"> </v>
      </c>
      <c r="N1954" s="6" t="str">
        <f t="shared" si="30"/>
        <v xml:space="preserve"> </v>
      </c>
      <c r="O1954" s="8"/>
      <c r="P1954" s="8"/>
      <c r="Q1954" s="8"/>
      <c r="R1954" s="8"/>
    </row>
    <row r="1955" spans="1:18" x14ac:dyDescent="0.25">
      <c r="A1955" s="8"/>
      <c r="B1955" s="9" t="e">
        <f>#VALUE!</f>
        <v>#VALUE!</v>
      </c>
      <c r="C1955" s="8"/>
      <c r="D1955" s="8"/>
      <c r="E1955" s="8"/>
      <c r="F1955" s="8"/>
      <c r="G1955" s="8"/>
      <c r="H1955" s="8"/>
      <c r="I1955" s="8"/>
      <c r="J1955" s="8"/>
      <c r="K1955" s="10"/>
      <c r="L1955" s="8"/>
      <c r="M1955" s="5" t="str">
        <f>IF(OR(K1955="работник из числа профессорско-преподавательского состава оу впо",K1955="работник из числа профессорско-преподавательского состава оу дпо (повышения квалификации) специалистов",K1955="старший воспитатель доу",K1955="старший воспитатель оу дод и дома ребенка",K1955="педагог-психолог",K1955="социальный педагог",K1955="педагог-организатор",K1955="мастер производственного обучения",K1955="старший вожатый",K1955="инструктор по труду",K1955="методист оу",K1955="старший методист оу",K1955="тьютор оу (за исключением тьюторов, занятых в сфере впо и дпо)",K1955="руководитель физического воспитания оу, реализующего образовательные программы нпо и спо",K1955="преподаватель-организатор ОБЖ, допризывной подготовки",K1955="инструктор-методист оу дод спортивного профиля",K1955="старший инструктор-методист оу дод спортивного профиля",K1955="воспитатель в доу",K1955="воспитатель в дошкольной группе оу и оу для детей дошкольного и младшего школьного возраста"),36,список!AH1955)</f>
        <v xml:space="preserve"> </v>
      </c>
      <c r="N1955" s="6" t="str">
        <f t="shared" si="30"/>
        <v xml:space="preserve"> </v>
      </c>
      <c r="O1955" s="8"/>
      <c r="P1955" s="8"/>
      <c r="Q1955" s="8"/>
      <c r="R1955" s="8"/>
    </row>
    <row r="1956" spans="1:18" x14ac:dyDescent="0.25">
      <c r="A1956" s="8"/>
      <c r="B1956" s="9" t="e">
        <f>#VALUE!</f>
        <v>#VALUE!</v>
      </c>
      <c r="C1956" s="8"/>
      <c r="D1956" s="8"/>
      <c r="E1956" s="8"/>
      <c r="F1956" s="8"/>
      <c r="G1956" s="8"/>
      <c r="H1956" s="8"/>
      <c r="I1956" s="8"/>
      <c r="J1956" s="8"/>
      <c r="K1956" s="10"/>
      <c r="L1956" s="8"/>
      <c r="M1956" s="5" t="str">
        <f>IF(OR(K1956="работник из числа профессорско-преподавательского состава оу впо",K1956="работник из числа профессорско-преподавательского состава оу дпо (повышения квалификации) специалистов",K1956="старший воспитатель доу",K1956="старший воспитатель оу дод и дома ребенка",K1956="педагог-психолог",K1956="социальный педагог",K1956="педагог-организатор",K1956="мастер производственного обучения",K1956="старший вожатый",K1956="инструктор по труду",K1956="методист оу",K1956="старший методист оу",K1956="тьютор оу (за исключением тьюторов, занятых в сфере впо и дпо)",K1956="руководитель физического воспитания оу, реализующего образовательные программы нпо и спо",K1956="преподаватель-организатор ОБЖ, допризывной подготовки",K1956="инструктор-методист оу дод спортивного профиля",K1956="старший инструктор-методист оу дод спортивного профиля",K1956="воспитатель в доу",K1956="воспитатель в дошкольной группе оу и оу для детей дошкольного и младшего школьного возраста"),36,список!AH1956)</f>
        <v xml:space="preserve"> </v>
      </c>
      <c r="N1956" s="6" t="str">
        <f t="shared" si="30"/>
        <v xml:space="preserve"> </v>
      </c>
      <c r="O1956" s="8"/>
      <c r="P1956" s="8"/>
      <c r="Q1956" s="8"/>
      <c r="R1956" s="8"/>
    </row>
    <row r="1957" spans="1:18" x14ac:dyDescent="0.25">
      <c r="A1957" s="8"/>
      <c r="B1957" s="9" t="e">
        <f>#VALUE!</f>
        <v>#VALUE!</v>
      </c>
      <c r="C1957" s="8"/>
      <c r="D1957" s="8"/>
      <c r="E1957" s="8"/>
      <c r="F1957" s="8"/>
      <c r="G1957" s="8"/>
      <c r="H1957" s="8"/>
      <c r="I1957" s="8"/>
      <c r="J1957" s="8"/>
      <c r="K1957" s="10"/>
      <c r="L1957" s="8"/>
      <c r="M1957" s="5" t="str">
        <f>IF(OR(K1957="работник из числа профессорско-преподавательского состава оу впо",K1957="работник из числа профессорско-преподавательского состава оу дпо (повышения квалификации) специалистов",K1957="старший воспитатель доу",K1957="старший воспитатель оу дод и дома ребенка",K1957="педагог-психолог",K1957="социальный педагог",K1957="педагог-организатор",K1957="мастер производственного обучения",K1957="старший вожатый",K1957="инструктор по труду",K1957="методист оу",K1957="старший методист оу",K1957="тьютор оу (за исключением тьюторов, занятых в сфере впо и дпо)",K1957="руководитель физического воспитания оу, реализующего образовательные программы нпо и спо",K1957="преподаватель-организатор ОБЖ, допризывной подготовки",K1957="инструктор-методист оу дод спортивного профиля",K1957="старший инструктор-методист оу дод спортивного профиля",K1957="воспитатель в доу",K1957="воспитатель в дошкольной группе оу и оу для детей дошкольного и младшего школьного возраста"),36,список!AH1957)</f>
        <v xml:space="preserve"> </v>
      </c>
      <c r="N1957" s="6" t="str">
        <f t="shared" si="30"/>
        <v xml:space="preserve"> </v>
      </c>
      <c r="O1957" s="8"/>
      <c r="P1957" s="8"/>
      <c r="Q1957" s="8"/>
      <c r="R1957" s="8"/>
    </row>
    <row r="1958" spans="1:18" x14ac:dyDescent="0.25">
      <c r="A1958" s="8"/>
      <c r="B1958" s="9" t="e">
        <f>#VALUE!</f>
        <v>#VALUE!</v>
      </c>
      <c r="C1958" s="8"/>
      <c r="D1958" s="8"/>
      <c r="E1958" s="8"/>
      <c r="F1958" s="8"/>
      <c r="G1958" s="8"/>
      <c r="H1958" s="8"/>
      <c r="I1958" s="8"/>
      <c r="J1958" s="8"/>
      <c r="K1958" s="10"/>
      <c r="L1958" s="8"/>
      <c r="M1958" s="5" t="str">
        <f>IF(OR(K1958="работник из числа профессорско-преподавательского состава оу впо",K1958="работник из числа профессорско-преподавательского состава оу дпо (повышения квалификации) специалистов",K1958="старший воспитатель доу",K1958="старший воспитатель оу дод и дома ребенка",K1958="педагог-психолог",K1958="социальный педагог",K1958="педагог-организатор",K1958="мастер производственного обучения",K1958="старший вожатый",K1958="инструктор по труду",K1958="методист оу",K1958="старший методист оу",K1958="тьютор оу (за исключением тьюторов, занятых в сфере впо и дпо)",K1958="руководитель физического воспитания оу, реализующего образовательные программы нпо и спо",K1958="преподаватель-организатор ОБЖ, допризывной подготовки",K1958="инструктор-методист оу дод спортивного профиля",K1958="старший инструктор-методист оу дод спортивного профиля",K1958="воспитатель в доу",K1958="воспитатель в дошкольной группе оу и оу для детей дошкольного и младшего школьного возраста"),36,список!AH1958)</f>
        <v xml:space="preserve"> </v>
      </c>
      <c r="N1958" s="6" t="str">
        <f t="shared" si="30"/>
        <v xml:space="preserve"> </v>
      </c>
      <c r="O1958" s="8"/>
      <c r="P1958" s="8"/>
      <c r="Q1958" s="8"/>
      <c r="R1958" s="8"/>
    </row>
    <row r="1959" spans="1:18" x14ac:dyDescent="0.25">
      <c r="A1959" s="8"/>
      <c r="B1959" s="9" t="e">
        <f>#VALUE!</f>
        <v>#VALUE!</v>
      </c>
      <c r="C1959" s="8"/>
      <c r="D1959" s="8"/>
      <c r="E1959" s="8"/>
      <c r="F1959" s="8"/>
      <c r="G1959" s="8"/>
      <c r="H1959" s="8"/>
      <c r="I1959" s="8"/>
      <c r="J1959" s="8"/>
      <c r="K1959" s="10"/>
      <c r="L1959" s="8"/>
      <c r="M1959" s="5" t="str">
        <f>IF(OR(K1959="работник из числа профессорско-преподавательского состава оу впо",K1959="работник из числа профессорско-преподавательского состава оу дпо (повышения квалификации) специалистов",K1959="старший воспитатель доу",K1959="старший воспитатель оу дод и дома ребенка",K1959="педагог-психолог",K1959="социальный педагог",K1959="педагог-организатор",K1959="мастер производственного обучения",K1959="старший вожатый",K1959="инструктор по труду",K1959="методист оу",K1959="старший методист оу",K1959="тьютор оу (за исключением тьюторов, занятых в сфере впо и дпо)",K1959="руководитель физического воспитания оу, реализующего образовательные программы нпо и спо",K1959="преподаватель-организатор ОБЖ, допризывной подготовки",K1959="инструктор-методист оу дод спортивного профиля",K1959="старший инструктор-методист оу дод спортивного профиля",K1959="воспитатель в доу",K1959="воспитатель в дошкольной группе оу и оу для детей дошкольного и младшего школьного возраста"),36,список!AH1959)</f>
        <v xml:space="preserve"> </v>
      </c>
      <c r="N1959" s="6" t="str">
        <f t="shared" si="30"/>
        <v xml:space="preserve"> </v>
      </c>
      <c r="O1959" s="8"/>
      <c r="P1959" s="8"/>
      <c r="Q1959" s="8"/>
      <c r="R1959" s="8"/>
    </row>
    <row r="1960" spans="1:18" x14ac:dyDescent="0.25">
      <c r="A1960" s="8"/>
      <c r="B1960" s="9" t="e">
        <f>#VALUE!</f>
        <v>#VALUE!</v>
      </c>
      <c r="C1960" s="8"/>
      <c r="D1960" s="8"/>
      <c r="E1960" s="8"/>
      <c r="F1960" s="8"/>
      <c r="G1960" s="8"/>
      <c r="H1960" s="8"/>
      <c r="I1960" s="8"/>
      <c r="J1960" s="8"/>
      <c r="K1960" s="10"/>
      <c r="L1960" s="8"/>
      <c r="M1960" s="5" t="str">
        <f>IF(OR(K1960="работник из числа профессорско-преподавательского состава оу впо",K1960="работник из числа профессорско-преподавательского состава оу дпо (повышения квалификации) специалистов",K1960="старший воспитатель доу",K1960="старший воспитатель оу дод и дома ребенка",K1960="педагог-психолог",K1960="социальный педагог",K1960="педагог-организатор",K1960="мастер производственного обучения",K1960="старший вожатый",K1960="инструктор по труду",K1960="методист оу",K1960="старший методист оу",K1960="тьютор оу (за исключением тьюторов, занятых в сфере впо и дпо)",K1960="руководитель физического воспитания оу, реализующего образовательные программы нпо и спо",K1960="преподаватель-организатор ОБЖ, допризывной подготовки",K1960="инструктор-методист оу дод спортивного профиля",K1960="старший инструктор-методист оу дод спортивного профиля",K1960="воспитатель в доу",K1960="воспитатель в дошкольной группе оу и оу для детей дошкольного и младшего школьного возраста"),36,список!AH1960)</f>
        <v xml:space="preserve"> </v>
      </c>
      <c r="N1960" s="6" t="str">
        <f t="shared" si="30"/>
        <v xml:space="preserve"> </v>
      </c>
      <c r="O1960" s="8"/>
      <c r="P1960" s="8"/>
      <c r="Q1960" s="8"/>
      <c r="R1960" s="8"/>
    </row>
    <row r="1961" spans="1:18" x14ac:dyDescent="0.25">
      <c r="A1961" s="8"/>
      <c r="B1961" s="9" t="e">
        <f>#VALUE!</f>
        <v>#VALUE!</v>
      </c>
      <c r="C1961" s="8"/>
      <c r="D1961" s="8"/>
      <c r="E1961" s="8"/>
      <c r="F1961" s="8"/>
      <c r="G1961" s="8"/>
      <c r="H1961" s="8"/>
      <c r="I1961" s="8"/>
      <c r="J1961" s="8"/>
      <c r="K1961" s="10"/>
      <c r="L1961" s="8"/>
      <c r="M1961" s="5" t="str">
        <f>IF(OR(K1961="работник из числа профессорско-преподавательского состава оу впо",K1961="работник из числа профессорско-преподавательского состава оу дпо (повышения квалификации) специалистов",K1961="старший воспитатель доу",K1961="старший воспитатель оу дод и дома ребенка",K1961="педагог-психолог",K1961="социальный педагог",K1961="педагог-организатор",K1961="мастер производственного обучения",K1961="старший вожатый",K1961="инструктор по труду",K1961="методист оу",K1961="старший методист оу",K1961="тьютор оу (за исключением тьюторов, занятых в сфере впо и дпо)",K1961="руководитель физического воспитания оу, реализующего образовательные программы нпо и спо",K1961="преподаватель-организатор ОБЖ, допризывной подготовки",K1961="инструктор-методист оу дод спортивного профиля",K1961="старший инструктор-методист оу дод спортивного профиля",K1961="воспитатель в доу",K1961="воспитатель в дошкольной группе оу и оу для детей дошкольного и младшего школьного возраста"),36,список!AH1961)</f>
        <v xml:space="preserve"> </v>
      </c>
      <c r="N1961" s="6" t="str">
        <f t="shared" si="30"/>
        <v xml:space="preserve"> </v>
      </c>
      <c r="O1961" s="8"/>
      <c r="P1961" s="8"/>
      <c r="Q1961" s="8"/>
      <c r="R1961" s="8"/>
    </row>
    <row r="1962" spans="1:18" x14ac:dyDescent="0.25">
      <c r="A1962" s="8"/>
      <c r="B1962" s="9" t="e">
        <f>#VALUE!</f>
        <v>#VALUE!</v>
      </c>
      <c r="C1962" s="8"/>
      <c r="D1962" s="8"/>
      <c r="E1962" s="8"/>
      <c r="F1962" s="8"/>
      <c r="G1962" s="8"/>
      <c r="H1962" s="8"/>
      <c r="I1962" s="8"/>
      <c r="J1962" s="8"/>
      <c r="K1962" s="10"/>
      <c r="L1962" s="8"/>
      <c r="M1962" s="5" t="str">
        <f>IF(OR(K1962="работник из числа профессорско-преподавательского состава оу впо",K1962="работник из числа профессорско-преподавательского состава оу дпо (повышения квалификации) специалистов",K1962="старший воспитатель доу",K1962="старший воспитатель оу дод и дома ребенка",K1962="педагог-психолог",K1962="социальный педагог",K1962="педагог-организатор",K1962="мастер производственного обучения",K1962="старший вожатый",K1962="инструктор по труду",K1962="методист оу",K1962="старший методист оу",K1962="тьютор оу (за исключением тьюторов, занятых в сфере впо и дпо)",K1962="руководитель физического воспитания оу, реализующего образовательные программы нпо и спо",K1962="преподаватель-организатор ОБЖ, допризывной подготовки",K1962="инструктор-методист оу дод спортивного профиля",K1962="старший инструктор-методист оу дод спортивного профиля",K1962="воспитатель в доу",K1962="воспитатель в дошкольной группе оу и оу для детей дошкольного и младшего школьного возраста"),36,список!AH1962)</f>
        <v xml:space="preserve"> </v>
      </c>
      <c r="N1962" s="6" t="str">
        <f t="shared" si="30"/>
        <v xml:space="preserve"> </v>
      </c>
      <c r="O1962" s="8"/>
      <c r="P1962" s="8"/>
      <c r="Q1962" s="8"/>
      <c r="R1962" s="8"/>
    </row>
    <row r="1963" spans="1:18" x14ac:dyDescent="0.25">
      <c r="A1963" s="8"/>
      <c r="B1963" s="9" t="e">
        <f>#VALUE!</f>
        <v>#VALUE!</v>
      </c>
      <c r="C1963" s="8"/>
      <c r="D1963" s="8"/>
      <c r="E1963" s="8"/>
      <c r="F1963" s="8"/>
      <c r="G1963" s="8"/>
      <c r="H1963" s="8"/>
      <c r="I1963" s="8"/>
      <c r="J1963" s="8"/>
      <c r="K1963" s="10"/>
      <c r="L1963" s="8"/>
      <c r="M1963" s="5" t="str">
        <f>IF(OR(K1963="работник из числа профессорско-преподавательского состава оу впо",K1963="работник из числа профессорско-преподавательского состава оу дпо (повышения квалификации) специалистов",K1963="старший воспитатель доу",K1963="старший воспитатель оу дод и дома ребенка",K1963="педагог-психолог",K1963="социальный педагог",K1963="педагог-организатор",K1963="мастер производственного обучения",K1963="старший вожатый",K1963="инструктор по труду",K1963="методист оу",K1963="старший методист оу",K1963="тьютор оу (за исключением тьюторов, занятых в сфере впо и дпо)",K1963="руководитель физического воспитания оу, реализующего образовательные программы нпо и спо",K1963="преподаватель-организатор ОБЖ, допризывной подготовки",K1963="инструктор-методист оу дод спортивного профиля",K1963="старший инструктор-методист оу дод спортивного профиля",K1963="воспитатель в доу",K1963="воспитатель в дошкольной группе оу и оу для детей дошкольного и младшего школьного возраста"),36,список!AH1963)</f>
        <v xml:space="preserve"> </v>
      </c>
      <c r="N1963" s="6" t="str">
        <f t="shared" si="30"/>
        <v xml:space="preserve"> </v>
      </c>
      <c r="O1963" s="8"/>
      <c r="P1963" s="8"/>
      <c r="Q1963" s="8"/>
      <c r="R1963" s="8"/>
    </row>
    <row r="1964" spans="1:18" x14ac:dyDescent="0.25">
      <c r="A1964" s="8"/>
      <c r="B1964" s="9" t="e">
        <f>#VALUE!</f>
        <v>#VALUE!</v>
      </c>
      <c r="C1964" s="8"/>
      <c r="D1964" s="8"/>
      <c r="E1964" s="8"/>
      <c r="F1964" s="8"/>
      <c r="G1964" s="8"/>
      <c r="H1964" s="8"/>
      <c r="I1964" s="8"/>
      <c r="J1964" s="8"/>
      <c r="K1964" s="10"/>
      <c r="L1964" s="8"/>
      <c r="M1964" s="5" t="str">
        <f>IF(OR(K1964="работник из числа профессорско-преподавательского состава оу впо",K1964="работник из числа профессорско-преподавательского состава оу дпо (повышения квалификации) специалистов",K1964="старший воспитатель доу",K1964="старший воспитатель оу дод и дома ребенка",K1964="педагог-психолог",K1964="социальный педагог",K1964="педагог-организатор",K1964="мастер производственного обучения",K1964="старший вожатый",K1964="инструктор по труду",K1964="методист оу",K1964="старший методист оу",K1964="тьютор оу (за исключением тьюторов, занятых в сфере впо и дпо)",K1964="руководитель физического воспитания оу, реализующего образовательные программы нпо и спо",K1964="преподаватель-организатор ОБЖ, допризывной подготовки",K1964="инструктор-методист оу дод спортивного профиля",K1964="старший инструктор-методист оу дод спортивного профиля",K1964="воспитатель в доу",K1964="воспитатель в дошкольной группе оу и оу для детей дошкольного и младшего школьного возраста"),36,список!AH1964)</f>
        <v xml:space="preserve"> </v>
      </c>
      <c r="N1964" s="6" t="str">
        <f t="shared" si="30"/>
        <v xml:space="preserve"> </v>
      </c>
      <c r="O1964" s="8"/>
      <c r="P1964" s="8"/>
      <c r="Q1964" s="8"/>
      <c r="R1964" s="8"/>
    </row>
    <row r="1965" spans="1:18" x14ac:dyDescent="0.25">
      <c r="A1965" s="8"/>
      <c r="B1965" s="9" t="e">
        <f>#VALUE!</f>
        <v>#VALUE!</v>
      </c>
      <c r="C1965" s="8"/>
      <c r="D1965" s="8"/>
      <c r="E1965" s="8"/>
      <c r="F1965" s="8"/>
      <c r="G1965" s="8"/>
      <c r="H1965" s="8"/>
      <c r="I1965" s="8"/>
      <c r="J1965" s="8"/>
      <c r="K1965" s="10"/>
      <c r="L1965" s="8"/>
      <c r="M1965" s="5" t="str">
        <f>IF(OR(K1965="работник из числа профессорско-преподавательского состава оу впо",K1965="работник из числа профессорско-преподавательского состава оу дпо (повышения квалификации) специалистов",K1965="старший воспитатель доу",K1965="старший воспитатель оу дод и дома ребенка",K1965="педагог-психолог",K1965="социальный педагог",K1965="педагог-организатор",K1965="мастер производственного обучения",K1965="старший вожатый",K1965="инструктор по труду",K1965="методист оу",K1965="старший методист оу",K1965="тьютор оу (за исключением тьюторов, занятых в сфере впо и дпо)",K1965="руководитель физического воспитания оу, реализующего образовательные программы нпо и спо",K1965="преподаватель-организатор ОБЖ, допризывной подготовки",K1965="инструктор-методист оу дод спортивного профиля",K1965="старший инструктор-методист оу дод спортивного профиля",K1965="воспитатель в доу",K1965="воспитатель в дошкольной группе оу и оу для детей дошкольного и младшего школьного возраста"),36,список!AH1965)</f>
        <v xml:space="preserve"> </v>
      </c>
      <c r="N1965" s="6" t="str">
        <f t="shared" si="30"/>
        <v xml:space="preserve"> </v>
      </c>
      <c r="O1965" s="8"/>
      <c r="P1965" s="8"/>
      <c r="Q1965" s="8"/>
      <c r="R1965" s="8"/>
    </row>
    <row r="1966" spans="1:18" x14ac:dyDescent="0.25">
      <c r="A1966" s="8"/>
      <c r="B1966" s="9" t="e">
        <f>#VALUE!</f>
        <v>#VALUE!</v>
      </c>
      <c r="C1966" s="8"/>
      <c r="D1966" s="8"/>
      <c r="E1966" s="8"/>
      <c r="F1966" s="8"/>
      <c r="G1966" s="8"/>
      <c r="H1966" s="8"/>
      <c r="I1966" s="8"/>
      <c r="J1966" s="8"/>
      <c r="K1966" s="10"/>
      <c r="L1966" s="8"/>
      <c r="M1966" s="5" t="str">
        <f>IF(OR(K1966="работник из числа профессорско-преподавательского состава оу впо",K1966="работник из числа профессорско-преподавательского состава оу дпо (повышения квалификации) специалистов",K1966="старший воспитатель доу",K1966="старший воспитатель оу дод и дома ребенка",K1966="педагог-психолог",K1966="социальный педагог",K1966="педагог-организатор",K1966="мастер производственного обучения",K1966="старший вожатый",K1966="инструктор по труду",K1966="методист оу",K1966="старший методист оу",K1966="тьютор оу (за исключением тьюторов, занятых в сфере впо и дпо)",K1966="руководитель физического воспитания оу, реализующего образовательные программы нпо и спо",K1966="преподаватель-организатор ОБЖ, допризывной подготовки",K1966="инструктор-методист оу дод спортивного профиля",K1966="старший инструктор-методист оу дод спортивного профиля",K1966="воспитатель в доу",K1966="воспитатель в дошкольной группе оу и оу для детей дошкольного и младшего школьного возраста"),36,список!AH1966)</f>
        <v xml:space="preserve"> </v>
      </c>
      <c r="N1966" s="6" t="str">
        <f t="shared" si="30"/>
        <v xml:space="preserve"> </v>
      </c>
      <c r="O1966" s="8"/>
      <c r="P1966" s="8"/>
      <c r="Q1966" s="8"/>
      <c r="R1966" s="8"/>
    </row>
    <row r="1967" spans="1:18" x14ac:dyDescent="0.25">
      <c r="A1967" s="8"/>
      <c r="B1967" s="9" t="e">
        <f>#VALUE!</f>
        <v>#VALUE!</v>
      </c>
      <c r="C1967" s="8"/>
      <c r="D1967" s="8"/>
      <c r="E1967" s="8"/>
      <c r="F1967" s="8"/>
      <c r="G1967" s="8"/>
      <c r="H1967" s="8"/>
      <c r="I1967" s="8"/>
      <c r="J1967" s="8"/>
      <c r="K1967" s="10"/>
      <c r="L1967" s="8"/>
      <c r="M1967" s="5" t="str">
        <f>IF(OR(K1967="работник из числа профессорско-преподавательского состава оу впо",K1967="работник из числа профессорско-преподавательского состава оу дпо (повышения квалификации) специалистов",K1967="старший воспитатель доу",K1967="старший воспитатель оу дод и дома ребенка",K1967="педагог-психолог",K1967="социальный педагог",K1967="педагог-организатор",K1967="мастер производственного обучения",K1967="старший вожатый",K1967="инструктор по труду",K1967="методист оу",K1967="старший методист оу",K1967="тьютор оу (за исключением тьюторов, занятых в сфере впо и дпо)",K1967="руководитель физического воспитания оу, реализующего образовательные программы нпо и спо",K1967="преподаватель-организатор ОБЖ, допризывной подготовки",K1967="инструктор-методист оу дод спортивного профиля",K1967="старший инструктор-методист оу дод спортивного профиля",K1967="воспитатель в доу",K1967="воспитатель в дошкольной группе оу и оу для детей дошкольного и младшего школьного возраста"),36,список!AH1967)</f>
        <v xml:space="preserve"> </v>
      </c>
      <c r="N1967" s="6" t="str">
        <f t="shared" si="30"/>
        <v xml:space="preserve"> </v>
      </c>
      <c r="O1967" s="8"/>
      <c r="P1967" s="8"/>
      <c r="Q1967" s="8"/>
      <c r="R1967" s="8"/>
    </row>
    <row r="1968" spans="1:18" x14ac:dyDescent="0.25">
      <c r="A1968" s="8"/>
      <c r="B1968" s="9" t="e">
        <f>#VALUE!</f>
        <v>#VALUE!</v>
      </c>
      <c r="C1968" s="8"/>
      <c r="D1968" s="8"/>
      <c r="E1968" s="8"/>
      <c r="F1968" s="8"/>
      <c r="G1968" s="8"/>
      <c r="H1968" s="8"/>
      <c r="I1968" s="8"/>
      <c r="J1968" s="8"/>
      <c r="K1968" s="10"/>
      <c r="L1968" s="8"/>
      <c r="M1968" s="5" t="str">
        <f>IF(OR(K1968="работник из числа профессорско-преподавательского состава оу впо",K1968="работник из числа профессорско-преподавательского состава оу дпо (повышения квалификации) специалистов",K1968="старший воспитатель доу",K1968="старший воспитатель оу дод и дома ребенка",K1968="педагог-психолог",K1968="социальный педагог",K1968="педагог-организатор",K1968="мастер производственного обучения",K1968="старший вожатый",K1968="инструктор по труду",K1968="методист оу",K1968="старший методист оу",K1968="тьютор оу (за исключением тьюторов, занятых в сфере впо и дпо)",K1968="руководитель физического воспитания оу, реализующего образовательные программы нпо и спо",K1968="преподаватель-организатор ОБЖ, допризывной подготовки",K1968="инструктор-методист оу дод спортивного профиля",K1968="старший инструктор-методист оу дод спортивного профиля",K1968="воспитатель в доу",K1968="воспитатель в дошкольной группе оу и оу для детей дошкольного и младшего школьного возраста"),36,список!AH1968)</f>
        <v xml:space="preserve"> </v>
      </c>
      <c r="N1968" s="6" t="str">
        <f t="shared" si="30"/>
        <v xml:space="preserve"> </v>
      </c>
      <c r="O1968" s="8"/>
      <c r="P1968" s="8"/>
      <c r="Q1968" s="8"/>
      <c r="R1968" s="8"/>
    </row>
    <row r="1969" spans="1:18" x14ac:dyDescent="0.25">
      <c r="A1969" s="8"/>
      <c r="B1969" s="9" t="e">
        <f>#VALUE!</f>
        <v>#VALUE!</v>
      </c>
      <c r="C1969" s="8"/>
      <c r="D1969" s="8"/>
      <c r="E1969" s="8"/>
      <c r="F1969" s="8"/>
      <c r="G1969" s="8"/>
      <c r="H1969" s="8"/>
      <c r="I1969" s="8"/>
      <c r="J1969" s="8"/>
      <c r="K1969" s="10"/>
      <c r="L1969" s="8"/>
      <c r="M1969" s="5" t="str">
        <f>IF(OR(K1969="работник из числа профессорско-преподавательского состава оу впо",K1969="работник из числа профессорско-преподавательского состава оу дпо (повышения квалификации) специалистов",K1969="старший воспитатель доу",K1969="старший воспитатель оу дод и дома ребенка",K1969="педагог-психолог",K1969="социальный педагог",K1969="педагог-организатор",K1969="мастер производственного обучения",K1969="старший вожатый",K1969="инструктор по труду",K1969="методист оу",K1969="старший методист оу",K1969="тьютор оу (за исключением тьюторов, занятых в сфере впо и дпо)",K1969="руководитель физического воспитания оу, реализующего образовательные программы нпо и спо",K1969="преподаватель-организатор ОБЖ, допризывной подготовки",K1969="инструктор-методист оу дод спортивного профиля",K1969="старший инструктор-методист оу дод спортивного профиля",K1969="воспитатель в доу",K1969="воспитатель в дошкольной группе оу и оу для детей дошкольного и младшего школьного возраста"),36,список!AH1969)</f>
        <v xml:space="preserve"> </v>
      </c>
      <c r="N1969" s="6" t="str">
        <f t="shared" si="30"/>
        <v xml:space="preserve"> </v>
      </c>
      <c r="O1969" s="8"/>
      <c r="P1969" s="8"/>
      <c r="Q1969" s="8"/>
      <c r="R1969" s="8"/>
    </row>
    <row r="1970" spans="1:18" x14ac:dyDescent="0.25">
      <c r="A1970" s="8"/>
      <c r="B1970" s="9" t="e">
        <f>#VALUE!</f>
        <v>#VALUE!</v>
      </c>
      <c r="C1970" s="8"/>
      <c r="D1970" s="8"/>
      <c r="E1970" s="8"/>
      <c r="F1970" s="8"/>
      <c r="G1970" s="8"/>
      <c r="H1970" s="8"/>
      <c r="I1970" s="8"/>
      <c r="J1970" s="8"/>
      <c r="K1970" s="10"/>
      <c r="L1970" s="8"/>
      <c r="M1970" s="5" t="str">
        <f>IF(OR(K1970="работник из числа профессорско-преподавательского состава оу впо",K1970="работник из числа профессорско-преподавательского состава оу дпо (повышения квалификации) специалистов",K1970="старший воспитатель доу",K1970="старший воспитатель оу дод и дома ребенка",K1970="педагог-психолог",K1970="социальный педагог",K1970="педагог-организатор",K1970="мастер производственного обучения",K1970="старший вожатый",K1970="инструктор по труду",K1970="методист оу",K1970="старший методист оу",K1970="тьютор оу (за исключением тьюторов, занятых в сфере впо и дпо)",K1970="руководитель физического воспитания оу, реализующего образовательные программы нпо и спо",K1970="преподаватель-организатор ОБЖ, допризывной подготовки",K1970="инструктор-методист оу дод спортивного профиля",K1970="старший инструктор-методист оу дод спортивного профиля",K1970="воспитатель в доу",K1970="воспитатель в дошкольной группе оу и оу для детей дошкольного и младшего школьного возраста"),36,список!AH1970)</f>
        <v xml:space="preserve"> </v>
      </c>
      <c r="N1970" s="6" t="str">
        <f t="shared" si="30"/>
        <v xml:space="preserve"> </v>
      </c>
      <c r="O1970" s="8"/>
      <c r="P1970" s="8"/>
      <c r="Q1970" s="8"/>
      <c r="R1970" s="8"/>
    </row>
    <row r="1971" spans="1:18" x14ac:dyDescent="0.25">
      <c r="A1971" s="8"/>
      <c r="B1971" s="9" t="e">
        <f>#VALUE!</f>
        <v>#VALUE!</v>
      </c>
      <c r="C1971" s="8"/>
      <c r="D1971" s="8"/>
      <c r="E1971" s="8"/>
      <c r="F1971" s="8"/>
      <c r="G1971" s="8"/>
      <c r="H1971" s="8"/>
      <c r="I1971" s="8"/>
      <c r="J1971" s="8"/>
      <c r="K1971" s="10"/>
      <c r="L1971" s="8"/>
      <c r="M1971" s="5" t="str">
        <f>IF(OR(K1971="работник из числа профессорско-преподавательского состава оу впо",K1971="работник из числа профессорско-преподавательского состава оу дпо (повышения квалификации) специалистов",K1971="старший воспитатель доу",K1971="старший воспитатель оу дод и дома ребенка",K1971="педагог-психолог",K1971="социальный педагог",K1971="педагог-организатор",K1971="мастер производственного обучения",K1971="старший вожатый",K1971="инструктор по труду",K1971="методист оу",K1971="старший методист оу",K1971="тьютор оу (за исключением тьюторов, занятых в сфере впо и дпо)",K1971="руководитель физического воспитания оу, реализующего образовательные программы нпо и спо",K1971="преподаватель-организатор ОБЖ, допризывной подготовки",K1971="инструктор-методист оу дод спортивного профиля",K1971="старший инструктор-методист оу дод спортивного профиля",K1971="воспитатель в доу",K1971="воспитатель в дошкольной группе оу и оу для детей дошкольного и младшего школьного возраста"),36,список!AH1971)</f>
        <v xml:space="preserve"> </v>
      </c>
      <c r="N1971" s="6" t="str">
        <f t="shared" si="30"/>
        <v xml:space="preserve"> </v>
      </c>
      <c r="O1971" s="8"/>
      <c r="P1971" s="8"/>
      <c r="Q1971" s="8"/>
      <c r="R1971" s="8"/>
    </row>
    <row r="1972" spans="1:18" x14ac:dyDescent="0.25">
      <c r="A1972" s="8"/>
      <c r="B1972" s="9" t="e">
        <f>#VALUE!</f>
        <v>#VALUE!</v>
      </c>
      <c r="C1972" s="8"/>
      <c r="D1972" s="8"/>
      <c r="E1972" s="8"/>
      <c r="F1972" s="8"/>
      <c r="G1972" s="8"/>
      <c r="H1972" s="8"/>
      <c r="I1972" s="8"/>
      <c r="J1972" s="8"/>
      <c r="K1972" s="10"/>
      <c r="L1972" s="8"/>
      <c r="M1972" s="5" t="str">
        <f>IF(OR(K1972="работник из числа профессорско-преподавательского состава оу впо",K1972="работник из числа профессорско-преподавательского состава оу дпо (повышения квалификации) специалистов",K1972="старший воспитатель доу",K1972="старший воспитатель оу дод и дома ребенка",K1972="педагог-психолог",K1972="социальный педагог",K1972="педагог-организатор",K1972="мастер производственного обучения",K1972="старший вожатый",K1972="инструктор по труду",K1972="методист оу",K1972="старший методист оу",K1972="тьютор оу (за исключением тьюторов, занятых в сфере впо и дпо)",K1972="руководитель физического воспитания оу, реализующего образовательные программы нпо и спо",K1972="преподаватель-организатор ОБЖ, допризывной подготовки",K1972="инструктор-методист оу дод спортивного профиля",K1972="старший инструктор-методист оу дод спортивного профиля",K1972="воспитатель в доу",K1972="воспитатель в дошкольной группе оу и оу для детей дошкольного и младшего школьного возраста"),36,список!AH1972)</f>
        <v xml:space="preserve"> </v>
      </c>
      <c r="N1972" s="6" t="str">
        <f t="shared" si="30"/>
        <v xml:space="preserve"> </v>
      </c>
      <c r="O1972" s="8"/>
      <c r="P1972" s="8"/>
      <c r="Q1972" s="8"/>
      <c r="R1972" s="8"/>
    </row>
    <row r="1973" spans="1:18" x14ac:dyDescent="0.25">
      <c r="A1973" s="8"/>
      <c r="B1973" s="9" t="e">
        <f>#VALUE!</f>
        <v>#VALUE!</v>
      </c>
      <c r="C1973" s="8"/>
      <c r="D1973" s="8"/>
      <c r="E1973" s="8"/>
      <c r="F1973" s="8"/>
      <c r="G1973" s="8"/>
      <c r="H1973" s="8"/>
      <c r="I1973" s="8"/>
      <c r="J1973" s="8"/>
      <c r="K1973" s="10"/>
      <c r="L1973" s="8"/>
      <c r="M1973" s="5" t="str">
        <f>IF(OR(K1973="работник из числа профессорско-преподавательского состава оу впо",K1973="работник из числа профессорско-преподавательского состава оу дпо (повышения квалификации) специалистов",K1973="старший воспитатель доу",K1973="старший воспитатель оу дод и дома ребенка",K1973="педагог-психолог",K1973="социальный педагог",K1973="педагог-организатор",K1973="мастер производственного обучения",K1973="старший вожатый",K1973="инструктор по труду",K1973="методист оу",K1973="старший методист оу",K1973="тьютор оу (за исключением тьюторов, занятых в сфере впо и дпо)",K1973="руководитель физического воспитания оу, реализующего образовательные программы нпо и спо",K1973="преподаватель-организатор ОБЖ, допризывной подготовки",K1973="инструктор-методист оу дод спортивного профиля",K1973="старший инструктор-методист оу дод спортивного профиля",K1973="воспитатель в доу",K1973="воспитатель в дошкольной группе оу и оу для детей дошкольного и младшего школьного возраста"),36,список!AH1973)</f>
        <v xml:space="preserve"> </v>
      </c>
      <c r="N1973" s="6" t="str">
        <f t="shared" si="30"/>
        <v xml:space="preserve"> </v>
      </c>
      <c r="O1973" s="8"/>
      <c r="P1973" s="8"/>
      <c r="Q1973" s="8"/>
      <c r="R1973" s="8"/>
    </row>
    <row r="1974" spans="1:18" x14ac:dyDescent="0.25">
      <c r="A1974" s="8"/>
      <c r="B1974" s="9" t="e">
        <f>#VALUE!</f>
        <v>#VALUE!</v>
      </c>
      <c r="C1974" s="8"/>
      <c r="D1974" s="8"/>
      <c r="E1974" s="8"/>
      <c r="F1974" s="8"/>
      <c r="G1974" s="8"/>
      <c r="H1974" s="8"/>
      <c r="I1974" s="8"/>
      <c r="J1974" s="8"/>
      <c r="K1974" s="10"/>
      <c r="L1974" s="8"/>
      <c r="M1974" s="5" t="str">
        <f>IF(OR(K1974="работник из числа профессорско-преподавательского состава оу впо",K1974="работник из числа профессорско-преподавательского состава оу дпо (повышения квалификации) специалистов",K1974="старший воспитатель доу",K1974="старший воспитатель оу дод и дома ребенка",K1974="педагог-психолог",K1974="социальный педагог",K1974="педагог-организатор",K1974="мастер производственного обучения",K1974="старший вожатый",K1974="инструктор по труду",K1974="методист оу",K1974="старший методист оу",K1974="тьютор оу (за исключением тьюторов, занятых в сфере впо и дпо)",K1974="руководитель физического воспитания оу, реализующего образовательные программы нпо и спо",K1974="преподаватель-организатор ОБЖ, допризывной подготовки",K1974="инструктор-методист оу дод спортивного профиля",K1974="старший инструктор-методист оу дод спортивного профиля",K1974="воспитатель в доу",K1974="воспитатель в дошкольной группе оу и оу для детей дошкольного и младшего школьного возраста"),36,список!AH1974)</f>
        <v xml:space="preserve"> </v>
      </c>
      <c r="N1974" s="6" t="str">
        <f t="shared" si="30"/>
        <v xml:space="preserve"> </v>
      </c>
      <c r="O1974" s="8"/>
      <c r="P1974" s="8"/>
      <c r="Q1974" s="8"/>
      <c r="R1974" s="8"/>
    </row>
    <row r="1975" spans="1:18" x14ac:dyDescent="0.25">
      <c r="A1975" s="8"/>
      <c r="B1975" s="9" t="e">
        <f>#VALUE!</f>
        <v>#VALUE!</v>
      </c>
      <c r="C1975" s="8"/>
      <c r="D1975" s="8"/>
      <c r="E1975" s="8"/>
      <c r="F1975" s="8"/>
      <c r="G1975" s="8"/>
      <c r="H1975" s="8"/>
      <c r="I1975" s="8"/>
      <c r="J1975" s="8"/>
      <c r="K1975" s="10"/>
      <c r="L1975" s="8"/>
      <c r="M1975" s="5" t="str">
        <f>IF(OR(K1975="работник из числа профессорско-преподавательского состава оу впо",K1975="работник из числа профессорско-преподавательского состава оу дпо (повышения квалификации) специалистов",K1975="старший воспитатель доу",K1975="старший воспитатель оу дод и дома ребенка",K1975="педагог-психолог",K1975="социальный педагог",K1975="педагог-организатор",K1975="мастер производственного обучения",K1975="старший вожатый",K1975="инструктор по труду",K1975="методист оу",K1975="старший методист оу",K1975="тьютор оу (за исключением тьюторов, занятых в сфере впо и дпо)",K1975="руководитель физического воспитания оу, реализующего образовательные программы нпо и спо",K1975="преподаватель-организатор ОБЖ, допризывной подготовки",K1975="инструктор-методист оу дод спортивного профиля",K1975="старший инструктор-методист оу дод спортивного профиля",K1975="воспитатель в доу",K1975="воспитатель в дошкольной группе оу и оу для детей дошкольного и младшего школьного возраста"),36,список!AH1975)</f>
        <v xml:space="preserve"> </v>
      </c>
      <c r="N1975" s="6" t="str">
        <f t="shared" si="30"/>
        <v xml:space="preserve"> </v>
      </c>
      <c r="O1975" s="8"/>
      <c r="P1975" s="8"/>
      <c r="Q1975" s="8"/>
      <c r="R1975" s="8"/>
    </row>
    <row r="1976" spans="1:18" x14ac:dyDescent="0.25">
      <c r="A1976" s="8"/>
      <c r="B1976" s="9" t="e">
        <f>#VALUE!</f>
        <v>#VALUE!</v>
      </c>
      <c r="C1976" s="8"/>
      <c r="D1976" s="8"/>
      <c r="E1976" s="8"/>
      <c r="F1976" s="8"/>
      <c r="G1976" s="8"/>
      <c r="H1976" s="8"/>
      <c r="I1976" s="8"/>
      <c r="J1976" s="8"/>
      <c r="K1976" s="10"/>
      <c r="L1976" s="8"/>
      <c r="M1976" s="5" t="str">
        <f>IF(OR(K1976="работник из числа профессорско-преподавательского состава оу впо",K1976="работник из числа профессорско-преподавательского состава оу дпо (повышения квалификации) специалистов",K1976="старший воспитатель доу",K1976="старший воспитатель оу дод и дома ребенка",K1976="педагог-психолог",K1976="социальный педагог",K1976="педагог-организатор",K1976="мастер производственного обучения",K1976="старший вожатый",K1976="инструктор по труду",K1976="методист оу",K1976="старший методист оу",K1976="тьютор оу (за исключением тьюторов, занятых в сфере впо и дпо)",K1976="руководитель физического воспитания оу, реализующего образовательные программы нпо и спо",K1976="преподаватель-организатор ОБЖ, допризывной подготовки",K1976="инструктор-методист оу дод спортивного профиля",K1976="старший инструктор-методист оу дод спортивного профиля",K1976="воспитатель в доу",K1976="воспитатель в дошкольной группе оу и оу для детей дошкольного и младшего школьного возраста"),36,список!AH1976)</f>
        <v xml:space="preserve"> </v>
      </c>
      <c r="N1976" s="6" t="str">
        <f t="shared" si="30"/>
        <v xml:space="preserve"> </v>
      </c>
      <c r="O1976" s="8"/>
      <c r="P1976" s="8"/>
      <c r="Q1976" s="8"/>
      <c r="R1976" s="8"/>
    </row>
    <row r="1977" spans="1:18" x14ac:dyDescent="0.25">
      <c r="A1977" s="8"/>
      <c r="B1977" s="9" t="e">
        <f>#VALUE!</f>
        <v>#VALUE!</v>
      </c>
      <c r="C1977" s="8"/>
      <c r="D1977" s="8"/>
      <c r="E1977" s="8"/>
      <c r="F1977" s="8"/>
      <c r="G1977" s="8"/>
      <c r="H1977" s="8"/>
      <c r="I1977" s="8"/>
      <c r="J1977" s="8"/>
      <c r="K1977" s="10"/>
      <c r="L1977" s="8"/>
      <c r="M1977" s="5" t="str">
        <f>IF(OR(K1977="работник из числа профессорско-преподавательского состава оу впо",K1977="работник из числа профессорско-преподавательского состава оу дпо (повышения квалификации) специалистов",K1977="старший воспитатель доу",K1977="старший воспитатель оу дод и дома ребенка",K1977="педагог-психолог",K1977="социальный педагог",K1977="педагог-организатор",K1977="мастер производственного обучения",K1977="старший вожатый",K1977="инструктор по труду",K1977="методист оу",K1977="старший методист оу",K1977="тьютор оу (за исключением тьюторов, занятых в сфере впо и дпо)",K1977="руководитель физического воспитания оу, реализующего образовательные программы нпо и спо",K1977="преподаватель-организатор ОБЖ, допризывной подготовки",K1977="инструктор-методист оу дод спортивного профиля",K1977="старший инструктор-методист оу дод спортивного профиля",K1977="воспитатель в доу",K1977="воспитатель в дошкольной группе оу и оу для детей дошкольного и младшего школьного возраста"),36,список!AH1977)</f>
        <v xml:space="preserve"> </v>
      </c>
      <c r="N1977" s="6" t="str">
        <f t="shared" si="30"/>
        <v xml:space="preserve"> </v>
      </c>
      <c r="O1977" s="8"/>
      <c r="P1977" s="8"/>
      <c r="Q1977" s="8"/>
      <c r="R1977" s="8"/>
    </row>
    <row r="1978" spans="1:18" x14ac:dyDescent="0.25">
      <c r="A1978" s="8"/>
      <c r="B1978" s="9" t="e">
        <f>#VALUE!</f>
        <v>#VALUE!</v>
      </c>
      <c r="C1978" s="8"/>
      <c r="D1978" s="8"/>
      <c r="E1978" s="8"/>
      <c r="F1978" s="8"/>
      <c r="G1978" s="8"/>
      <c r="H1978" s="8"/>
      <c r="I1978" s="8"/>
      <c r="J1978" s="8"/>
      <c r="K1978" s="10"/>
      <c r="L1978" s="8"/>
      <c r="M1978" s="5" t="str">
        <f>IF(OR(K1978="работник из числа профессорско-преподавательского состава оу впо",K1978="работник из числа профессорско-преподавательского состава оу дпо (повышения квалификации) специалистов",K1978="старший воспитатель доу",K1978="старший воспитатель оу дод и дома ребенка",K1978="педагог-психолог",K1978="социальный педагог",K1978="педагог-организатор",K1978="мастер производственного обучения",K1978="старший вожатый",K1978="инструктор по труду",K1978="методист оу",K1978="старший методист оу",K1978="тьютор оу (за исключением тьюторов, занятых в сфере впо и дпо)",K1978="руководитель физического воспитания оу, реализующего образовательные программы нпо и спо",K1978="преподаватель-организатор ОБЖ, допризывной подготовки",K1978="инструктор-методист оу дод спортивного профиля",K1978="старший инструктор-методист оу дод спортивного профиля",K1978="воспитатель в доу",K1978="воспитатель в дошкольной группе оу и оу для детей дошкольного и младшего школьного возраста"),36,список!AH1978)</f>
        <v xml:space="preserve"> </v>
      </c>
      <c r="N1978" s="6" t="str">
        <f t="shared" si="30"/>
        <v xml:space="preserve"> </v>
      </c>
      <c r="O1978" s="8"/>
      <c r="P1978" s="8"/>
      <c r="Q1978" s="8"/>
      <c r="R1978" s="8"/>
    </row>
    <row r="1979" spans="1:18" x14ac:dyDescent="0.25">
      <c r="A1979" s="8"/>
      <c r="B1979" s="9" t="e">
        <f>#VALUE!</f>
        <v>#VALUE!</v>
      </c>
      <c r="C1979" s="8"/>
      <c r="D1979" s="8"/>
      <c r="E1979" s="8"/>
      <c r="F1979" s="8"/>
      <c r="G1979" s="8"/>
      <c r="H1979" s="8"/>
      <c r="I1979" s="8"/>
      <c r="J1979" s="8"/>
      <c r="K1979" s="10"/>
      <c r="L1979" s="8"/>
      <c r="M1979" s="5" t="str">
        <f>IF(OR(K1979="работник из числа профессорско-преподавательского состава оу впо",K1979="работник из числа профессорско-преподавательского состава оу дпо (повышения квалификации) специалистов",K1979="старший воспитатель доу",K1979="старший воспитатель оу дод и дома ребенка",K1979="педагог-психолог",K1979="социальный педагог",K1979="педагог-организатор",K1979="мастер производственного обучения",K1979="старший вожатый",K1979="инструктор по труду",K1979="методист оу",K1979="старший методист оу",K1979="тьютор оу (за исключением тьюторов, занятых в сфере впо и дпо)",K1979="руководитель физического воспитания оу, реализующего образовательные программы нпо и спо",K1979="преподаватель-организатор ОБЖ, допризывной подготовки",K1979="инструктор-методист оу дод спортивного профиля",K1979="старший инструктор-методист оу дод спортивного профиля",K1979="воспитатель в доу",K1979="воспитатель в дошкольной группе оу и оу для детей дошкольного и младшего школьного возраста"),36,список!AH1979)</f>
        <v xml:space="preserve"> </v>
      </c>
      <c r="N1979" s="6" t="str">
        <f t="shared" si="30"/>
        <v xml:space="preserve"> </v>
      </c>
      <c r="O1979" s="8"/>
      <c r="P1979" s="8"/>
      <c r="Q1979" s="8"/>
      <c r="R1979" s="8"/>
    </row>
    <row r="1980" spans="1:18" x14ac:dyDescent="0.25">
      <c r="A1980" s="8"/>
      <c r="B1980" s="9" t="e">
        <f>#VALUE!</f>
        <v>#VALUE!</v>
      </c>
      <c r="C1980" s="8"/>
      <c r="D1980" s="8"/>
      <c r="E1980" s="8"/>
      <c r="F1980" s="8"/>
      <c r="G1980" s="8"/>
      <c r="H1980" s="8"/>
      <c r="I1980" s="8"/>
      <c r="J1980" s="8"/>
      <c r="K1980" s="10"/>
      <c r="L1980" s="8"/>
      <c r="M1980" s="5" t="str">
        <f>IF(OR(K1980="работник из числа профессорско-преподавательского состава оу впо",K1980="работник из числа профессорско-преподавательского состава оу дпо (повышения квалификации) специалистов",K1980="старший воспитатель доу",K1980="старший воспитатель оу дод и дома ребенка",K1980="педагог-психолог",K1980="социальный педагог",K1980="педагог-организатор",K1980="мастер производственного обучения",K1980="старший вожатый",K1980="инструктор по труду",K1980="методист оу",K1980="старший методист оу",K1980="тьютор оу (за исключением тьюторов, занятых в сфере впо и дпо)",K1980="руководитель физического воспитания оу, реализующего образовательные программы нпо и спо",K1980="преподаватель-организатор ОБЖ, допризывной подготовки",K1980="инструктор-методист оу дод спортивного профиля",K1980="старший инструктор-методист оу дод спортивного профиля",K1980="воспитатель в доу",K1980="воспитатель в дошкольной группе оу и оу для детей дошкольного и младшего школьного возраста"),36,список!AH1980)</f>
        <v xml:space="preserve"> </v>
      </c>
      <c r="N1980" s="6" t="str">
        <f t="shared" si="30"/>
        <v xml:space="preserve"> </v>
      </c>
      <c r="O1980" s="8"/>
      <c r="P1980" s="8"/>
      <c r="Q1980" s="8"/>
      <c r="R1980" s="8"/>
    </row>
    <row r="1981" spans="1:18" x14ac:dyDescent="0.25">
      <c r="A1981" s="8"/>
      <c r="B1981" s="9" t="e">
        <f>#VALUE!</f>
        <v>#VALUE!</v>
      </c>
      <c r="C1981" s="8"/>
      <c r="D1981" s="8"/>
      <c r="E1981" s="8"/>
      <c r="F1981" s="8"/>
      <c r="G1981" s="8"/>
      <c r="H1981" s="8"/>
      <c r="I1981" s="8"/>
      <c r="J1981" s="8"/>
      <c r="K1981" s="10"/>
      <c r="L1981" s="8"/>
      <c r="M1981" s="5" t="str">
        <f>IF(OR(K1981="работник из числа профессорско-преподавательского состава оу впо",K1981="работник из числа профессорско-преподавательского состава оу дпо (повышения квалификации) специалистов",K1981="старший воспитатель доу",K1981="старший воспитатель оу дод и дома ребенка",K1981="педагог-психолог",K1981="социальный педагог",K1981="педагог-организатор",K1981="мастер производственного обучения",K1981="старший вожатый",K1981="инструктор по труду",K1981="методист оу",K1981="старший методист оу",K1981="тьютор оу (за исключением тьюторов, занятых в сфере впо и дпо)",K1981="руководитель физического воспитания оу, реализующего образовательные программы нпо и спо",K1981="преподаватель-организатор ОБЖ, допризывной подготовки",K1981="инструктор-методист оу дод спортивного профиля",K1981="старший инструктор-методист оу дод спортивного профиля",K1981="воспитатель в доу",K1981="воспитатель в дошкольной группе оу и оу для детей дошкольного и младшего школьного возраста"),36,список!AH1981)</f>
        <v xml:space="preserve"> </v>
      </c>
      <c r="N1981" s="6" t="str">
        <f t="shared" si="30"/>
        <v xml:space="preserve"> </v>
      </c>
      <c r="O1981" s="8"/>
      <c r="P1981" s="8"/>
      <c r="Q1981" s="8"/>
      <c r="R1981" s="8"/>
    </row>
    <row r="1982" spans="1:18" x14ac:dyDescent="0.25">
      <c r="A1982" s="8"/>
      <c r="B1982" s="9" t="e">
        <f>#VALUE!</f>
        <v>#VALUE!</v>
      </c>
      <c r="C1982" s="8"/>
      <c r="D1982" s="8"/>
      <c r="E1982" s="8"/>
      <c r="F1982" s="8"/>
      <c r="G1982" s="8"/>
      <c r="H1982" s="8"/>
      <c r="I1982" s="8"/>
      <c r="J1982" s="8"/>
      <c r="K1982" s="10"/>
      <c r="L1982" s="8"/>
      <c r="M1982" s="5" t="str">
        <f>IF(OR(K1982="работник из числа профессорско-преподавательского состава оу впо",K1982="работник из числа профессорско-преподавательского состава оу дпо (повышения квалификации) специалистов",K1982="старший воспитатель доу",K1982="старший воспитатель оу дод и дома ребенка",K1982="педагог-психолог",K1982="социальный педагог",K1982="педагог-организатор",K1982="мастер производственного обучения",K1982="старший вожатый",K1982="инструктор по труду",K1982="методист оу",K1982="старший методист оу",K1982="тьютор оу (за исключением тьюторов, занятых в сфере впо и дпо)",K1982="руководитель физического воспитания оу, реализующего образовательные программы нпо и спо",K1982="преподаватель-организатор ОБЖ, допризывной подготовки",K1982="инструктор-методист оу дод спортивного профиля",K1982="старший инструктор-методист оу дод спортивного профиля",K1982="воспитатель в доу",K1982="воспитатель в дошкольной группе оу и оу для детей дошкольного и младшего школьного возраста"),36,список!AH1982)</f>
        <v xml:space="preserve"> </v>
      </c>
      <c r="N1982" s="6" t="str">
        <f t="shared" si="30"/>
        <v xml:space="preserve"> </v>
      </c>
      <c r="O1982" s="8"/>
      <c r="P1982" s="8"/>
      <c r="Q1982" s="8"/>
      <c r="R1982" s="8"/>
    </row>
    <row r="1983" spans="1:18" x14ac:dyDescent="0.25">
      <c r="A1983" s="8"/>
      <c r="B1983" s="9" t="e">
        <f>#VALUE!</f>
        <v>#VALUE!</v>
      </c>
      <c r="C1983" s="8"/>
      <c r="D1983" s="8"/>
      <c r="E1983" s="8"/>
      <c r="F1983" s="8"/>
      <c r="G1983" s="8"/>
      <c r="H1983" s="8"/>
      <c r="I1983" s="8"/>
      <c r="J1983" s="8"/>
      <c r="K1983" s="10"/>
      <c r="L1983" s="8"/>
      <c r="M1983" s="5" t="str">
        <f>IF(OR(K1983="работник из числа профессорско-преподавательского состава оу впо",K1983="работник из числа профессорско-преподавательского состава оу дпо (повышения квалификации) специалистов",K1983="старший воспитатель доу",K1983="старший воспитатель оу дод и дома ребенка",K1983="педагог-психолог",K1983="социальный педагог",K1983="педагог-организатор",K1983="мастер производственного обучения",K1983="старший вожатый",K1983="инструктор по труду",K1983="методист оу",K1983="старший методист оу",K1983="тьютор оу (за исключением тьюторов, занятых в сфере впо и дпо)",K1983="руководитель физического воспитания оу, реализующего образовательные программы нпо и спо",K1983="преподаватель-организатор ОБЖ, допризывной подготовки",K1983="инструктор-методист оу дод спортивного профиля",K1983="старший инструктор-методист оу дод спортивного профиля",K1983="воспитатель в доу",K1983="воспитатель в дошкольной группе оу и оу для детей дошкольного и младшего школьного возраста"),36,список!AH1983)</f>
        <v xml:space="preserve"> </v>
      </c>
      <c r="N1983" s="6" t="str">
        <f t="shared" si="30"/>
        <v xml:space="preserve"> </v>
      </c>
      <c r="O1983" s="8"/>
      <c r="P1983" s="8"/>
      <c r="Q1983" s="8"/>
      <c r="R1983" s="8"/>
    </row>
    <row r="1984" spans="1:18" x14ac:dyDescent="0.25">
      <c r="A1984" s="8"/>
      <c r="B1984" s="9" t="e">
        <f>#VALUE!</f>
        <v>#VALUE!</v>
      </c>
      <c r="C1984" s="8"/>
      <c r="D1984" s="8"/>
      <c r="E1984" s="8"/>
      <c r="F1984" s="8"/>
      <c r="G1984" s="8"/>
      <c r="H1984" s="8"/>
      <c r="I1984" s="8"/>
      <c r="J1984" s="8"/>
      <c r="K1984" s="10"/>
      <c r="L1984" s="8"/>
      <c r="M1984" s="5" t="str">
        <f>IF(OR(K1984="работник из числа профессорско-преподавательского состава оу впо",K1984="работник из числа профессорско-преподавательского состава оу дпо (повышения квалификации) специалистов",K1984="старший воспитатель доу",K1984="старший воспитатель оу дод и дома ребенка",K1984="педагог-психолог",K1984="социальный педагог",K1984="педагог-организатор",K1984="мастер производственного обучения",K1984="старший вожатый",K1984="инструктор по труду",K1984="методист оу",K1984="старший методист оу",K1984="тьютор оу (за исключением тьюторов, занятых в сфере впо и дпо)",K1984="руководитель физического воспитания оу, реализующего образовательные программы нпо и спо",K1984="преподаватель-организатор ОБЖ, допризывной подготовки",K1984="инструктор-методист оу дод спортивного профиля",K1984="старший инструктор-методист оу дод спортивного профиля",K1984="воспитатель в доу",K1984="воспитатель в дошкольной группе оу и оу для детей дошкольного и младшего школьного возраста"),36,список!AH1984)</f>
        <v xml:space="preserve"> </v>
      </c>
      <c r="N1984" s="6" t="str">
        <f t="shared" si="30"/>
        <v xml:space="preserve"> </v>
      </c>
      <c r="O1984" s="8"/>
      <c r="P1984" s="8"/>
      <c r="Q1984" s="8"/>
      <c r="R1984" s="8"/>
    </row>
    <row r="1985" spans="1:18" x14ac:dyDescent="0.25">
      <c r="A1985" s="8"/>
      <c r="B1985" s="9" t="e">
        <f>#VALUE!</f>
        <v>#VALUE!</v>
      </c>
      <c r="C1985" s="8"/>
      <c r="D1985" s="8"/>
      <c r="E1985" s="8"/>
      <c r="F1985" s="8"/>
      <c r="G1985" s="8"/>
      <c r="H1985" s="8"/>
      <c r="I1985" s="8"/>
      <c r="J1985" s="8"/>
      <c r="K1985" s="10"/>
      <c r="L1985" s="8"/>
      <c r="M1985" s="5" t="str">
        <f>IF(OR(K1985="работник из числа профессорско-преподавательского состава оу впо",K1985="работник из числа профессорско-преподавательского состава оу дпо (повышения квалификации) специалистов",K1985="старший воспитатель доу",K1985="старший воспитатель оу дод и дома ребенка",K1985="педагог-психолог",K1985="социальный педагог",K1985="педагог-организатор",K1985="мастер производственного обучения",K1985="старший вожатый",K1985="инструктор по труду",K1985="методист оу",K1985="старший методист оу",K1985="тьютор оу (за исключением тьюторов, занятых в сфере впо и дпо)",K1985="руководитель физического воспитания оу, реализующего образовательные программы нпо и спо",K1985="преподаватель-организатор ОБЖ, допризывной подготовки",K1985="инструктор-методист оу дод спортивного профиля",K1985="старший инструктор-методист оу дод спортивного профиля",K1985="воспитатель в доу",K1985="воспитатель в дошкольной группе оу и оу для детей дошкольного и младшего школьного возраста"),36,список!AH1985)</f>
        <v xml:space="preserve"> </v>
      </c>
      <c r="N1985" s="6" t="str">
        <f t="shared" si="30"/>
        <v xml:space="preserve"> </v>
      </c>
      <c r="O1985" s="8"/>
      <c r="P1985" s="8"/>
      <c r="Q1985" s="8"/>
      <c r="R1985" s="8"/>
    </row>
    <row r="1986" spans="1:18" x14ac:dyDescent="0.25">
      <c r="A1986" s="8"/>
      <c r="B1986" s="9" t="e">
        <f>#VALUE!</f>
        <v>#VALUE!</v>
      </c>
      <c r="C1986" s="8"/>
      <c r="D1986" s="8"/>
      <c r="E1986" s="8"/>
      <c r="F1986" s="8"/>
      <c r="G1986" s="8"/>
      <c r="H1986" s="8"/>
      <c r="I1986" s="8"/>
      <c r="J1986" s="8"/>
      <c r="K1986" s="10"/>
      <c r="L1986" s="8"/>
      <c r="M1986" s="5" t="str">
        <f>IF(OR(K1986="работник из числа профессорско-преподавательского состава оу впо",K1986="работник из числа профессорско-преподавательского состава оу дпо (повышения квалификации) специалистов",K1986="старший воспитатель доу",K1986="старший воспитатель оу дод и дома ребенка",K1986="педагог-психолог",K1986="социальный педагог",K1986="педагог-организатор",K1986="мастер производственного обучения",K1986="старший вожатый",K1986="инструктор по труду",K1986="методист оу",K1986="старший методист оу",K1986="тьютор оу (за исключением тьюторов, занятых в сфере впо и дпо)",K1986="руководитель физического воспитания оу, реализующего образовательные программы нпо и спо",K1986="преподаватель-организатор ОБЖ, допризывной подготовки",K1986="инструктор-методист оу дод спортивного профиля",K1986="старший инструктор-методист оу дод спортивного профиля",K1986="воспитатель в доу",K1986="воспитатель в дошкольной группе оу и оу для детей дошкольного и младшего школьного возраста"),36,список!AH1986)</f>
        <v xml:space="preserve"> </v>
      </c>
      <c r="N1986" s="6" t="str">
        <f t="shared" si="30"/>
        <v xml:space="preserve"> </v>
      </c>
      <c r="O1986" s="8"/>
      <c r="P1986" s="8"/>
      <c r="Q1986" s="8"/>
      <c r="R1986" s="8"/>
    </row>
    <row r="1987" spans="1:18" x14ac:dyDescent="0.25">
      <c r="A1987" s="8"/>
      <c r="B1987" s="9" t="e">
        <f>#VALUE!</f>
        <v>#VALUE!</v>
      </c>
      <c r="C1987" s="8"/>
      <c r="D1987" s="8"/>
      <c r="E1987" s="8"/>
      <c r="F1987" s="8"/>
      <c r="G1987" s="8"/>
      <c r="H1987" s="8"/>
      <c r="I1987" s="8"/>
      <c r="J1987" s="8"/>
      <c r="K1987" s="10"/>
      <c r="L1987" s="8"/>
      <c r="M1987" s="5" t="str">
        <f>IF(OR(K1987="работник из числа профессорско-преподавательского состава оу впо",K1987="работник из числа профессорско-преподавательского состава оу дпо (повышения квалификации) специалистов",K1987="старший воспитатель доу",K1987="старший воспитатель оу дод и дома ребенка",K1987="педагог-психолог",K1987="социальный педагог",K1987="педагог-организатор",K1987="мастер производственного обучения",K1987="старший вожатый",K1987="инструктор по труду",K1987="методист оу",K1987="старший методист оу",K1987="тьютор оу (за исключением тьюторов, занятых в сфере впо и дпо)",K1987="руководитель физического воспитания оу, реализующего образовательные программы нпо и спо",K1987="преподаватель-организатор ОБЖ, допризывной подготовки",K1987="инструктор-методист оу дод спортивного профиля",K1987="старший инструктор-методист оу дод спортивного профиля",K1987="воспитатель в доу",K1987="воспитатель в дошкольной группе оу и оу для детей дошкольного и младшего школьного возраста"),36,список!AH1987)</f>
        <v xml:space="preserve"> </v>
      </c>
      <c r="N1987" s="6" t="str">
        <f t="shared" si="30"/>
        <v xml:space="preserve"> </v>
      </c>
      <c r="O1987" s="8"/>
      <c r="P1987" s="8"/>
      <c r="Q1987" s="8"/>
      <c r="R1987" s="8"/>
    </row>
    <row r="1988" spans="1:18" x14ac:dyDescent="0.25">
      <c r="A1988" s="8"/>
      <c r="B1988" s="9" t="e">
        <f>#VALUE!</f>
        <v>#VALUE!</v>
      </c>
      <c r="C1988" s="8"/>
      <c r="D1988" s="8"/>
      <c r="E1988" s="8"/>
      <c r="F1988" s="8"/>
      <c r="G1988" s="8"/>
      <c r="H1988" s="8"/>
      <c r="I1988" s="8"/>
      <c r="J1988" s="8"/>
      <c r="K1988" s="10"/>
      <c r="L1988" s="8"/>
      <c r="M1988" s="5" t="str">
        <f>IF(OR(K1988="работник из числа профессорско-преподавательского состава оу впо",K1988="работник из числа профессорско-преподавательского состава оу дпо (повышения квалификации) специалистов",K1988="старший воспитатель доу",K1988="старший воспитатель оу дод и дома ребенка",K1988="педагог-психолог",K1988="социальный педагог",K1988="педагог-организатор",K1988="мастер производственного обучения",K1988="старший вожатый",K1988="инструктор по труду",K1988="методист оу",K1988="старший методист оу",K1988="тьютор оу (за исключением тьюторов, занятых в сфере впо и дпо)",K1988="руководитель физического воспитания оу, реализующего образовательные программы нпо и спо",K1988="преподаватель-организатор ОБЖ, допризывной подготовки",K1988="инструктор-методист оу дод спортивного профиля",K1988="старший инструктор-методист оу дод спортивного профиля",K1988="воспитатель в доу",K1988="воспитатель в дошкольной группе оу и оу для детей дошкольного и младшего школьного возраста"),36,список!AH1988)</f>
        <v xml:space="preserve"> </v>
      </c>
      <c r="N1988" s="6" t="str">
        <f t="shared" si="30"/>
        <v xml:space="preserve"> </v>
      </c>
      <c r="O1988" s="8"/>
      <c r="P1988" s="8"/>
      <c r="Q1988" s="8"/>
      <c r="R1988" s="8"/>
    </row>
    <row r="1989" spans="1:18" x14ac:dyDescent="0.25">
      <c r="A1989" s="8"/>
      <c r="B1989" s="9" t="e">
        <f>#VALUE!</f>
        <v>#VALUE!</v>
      </c>
      <c r="C1989" s="8"/>
      <c r="D1989" s="8"/>
      <c r="E1989" s="8"/>
      <c r="F1989" s="8"/>
      <c r="G1989" s="8"/>
      <c r="H1989" s="8"/>
      <c r="I1989" s="8"/>
      <c r="J1989" s="8"/>
      <c r="K1989" s="10"/>
      <c r="L1989" s="8"/>
      <c r="M1989" s="5" t="str">
        <f>IF(OR(K1989="работник из числа профессорско-преподавательского состава оу впо",K1989="работник из числа профессорско-преподавательского состава оу дпо (повышения квалификации) специалистов",K1989="старший воспитатель доу",K1989="старший воспитатель оу дод и дома ребенка",K1989="педагог-психолог",K1989="социальный педагог",K1989="педагог-организатор",K1989="мастер производственного обучения",K1989="старший вожатый",K1989="инструктор по труду",K1989="методист оу",K1989="старший методист оу",K1989="тьютор оу (за исключением тьюторов, занятых в сфере впо и дпо)",K1989="руководитель физического воспитания оу, реализующего образовательные программы нпо и спо",K1989="преподаватель-организатор ОБЖ, допризывной подготовки",K1989="инструктор-методист оу дод спортивного профиля",K1989="старший инструктор-методист оу дод спортивного профиля",K1989="воспитатель в доу",K1989="воспитатель в дошкольной группе оу и оу для детей дошкольного и младшего школьного возраста"),36,список!AH1989)</f>
        <v xml:space="preserve"> </v>
      </c>
      <c r="N1989" s="6" t="str">
        <f t="shared" ref="N1989:N2000" si="31">IF(M1989=" "," ",O1989/M1989)</f>
        <v xml:space="preserve"> </v>
      </c>
      <c r="O1989" s="8"/>
      <c r="P1989" s="8"/>
      <c r="Q1989" s="8"/>
      <c r="R1989" s="8"/>
    </row>
    <row r="1990" spans="1:18" x14ac:dyDescent="0.25">
      <c r="A1990" s="8"/>
      <c r="B1990" s="9" t="e">
        <f>#VALUE!</f>
        <v>#VALUE!</v>
      </c>
      <c r="C1990" s="8"/>
      <c r="D1990" s="8"/>
      <c r="E1990" s="8"/>
      <c r="F1990" s="8"/>
      <c r="G1990" s="8"/>
      <c r="H1990" s="8"/>
      <c r="I1990" s="8"/>
      <c r="J1990" s="8"/>
      <c r="K1990" s="10"/>
      <c r="L1990" s="8"/>
      <c r="M1990" s="5" t="str">
        <f>IF(OR(K1990="работник из числа профессорско-преподавательского состава оу впо",K1990="работник из числа профессорско-преподавательского состава оу дпо (повышения квалификации) специалистов",K1990="старший воспитатель доу",K1990="старший воспитатель оу дод и дома ребенка",K1990="педагог-психолог",K1990="социальный педагог",K1990="педагог-организатор",K1990="мастер производственного обучения",K1990="старший вожатый",K1990="инструктор по труду",K1990="методист оу",K1990="старший методист оу",K1990="тьютор оу (за исключением тьюторов, занятых в сфере впо и дпо)",K1990="руководитель физического воспитания оу, реализующего образовательные программы нпо и спо",K1990="преподаватель-организатор ОБЖ, допризывной подготовки",K1990="инструктор-методист оу дод спортивного профиля",K1990="старший инструктор-методист оу дод спортивного профиля",K1990="воспитатель в доу",K1990="воспитатель в дошкольной группе оу и оу для детей дошкольного и младшего школьного возраста"),36,список!AH1990)</f>
        <v xml:space="preserve"> </v>
      </c>
      <c r="N1990" s="6" t="str">
        <f t="shared" si="31"/>
        <v xml:space="preserve"> </v>
      </c>
      <c r="O1990" s="8"/>
      <c r="P1990" s="8"/>
      <c r="Q1990" s="8"/>
      <c r="R1990" s="8"/>
    </row>
    <row r="1991" spans="1:18" x14ac:dyDescent="0.25">
      <c r="A1991" s="8"/>
      <c r="B1991" s="9" t="e">
        <f>#VALUE!</f>
        <v>#VALUE!</v>
      </c>
      <c r="C1991" s="8"/>
      <c r="D1991" s="8"/>
      <c r="E1991" s="8"/>
      <c r="F1991" s="8"/>
      <c r="G1991" s="8"/>
      <c r="H1991" s="8"/>
      <c r="I1991" s="8"/>
      <c r="J1991" s="8"/>
      <c r="K1991" s="10"/>
      <c r="L1991" s="8"/>
      <c r="M1991" s="5" t="str">
        <f>IF(OR(K1991="работник из числа профессорско-преподавательского состава оу впо",K1991="работник из числа профессорско-преподавательского состава оу дпо (повышения квалификации) специалистов",K1991="старший воспитатель доу",K1991="старший воспитатель оу дод и дома ребенка",K1991="педагог-психолог",K1991="социальный педагог",K1991="педагог-организатор",K1991="мастер производственного обучения",K1991="старший вожатый",K1991="инструктор по труду",K1991="методист оу",K1991="старший методист оу",K1991="тьютор оу (за исключением тьюторов, занятых в сфере впо и дпо)",K1991="руководитель физического воспитания оу, реализующего образовательные программы нпо и спо",K1991="преподаватель-организатор ОБЖ, допризывной подготовки",K1991="инструктор-методист оу дод спортивного профиля",K1991="старший инструктор-методист оу дод спортивного профиля",K1991="воспитатель в доу",K1991="воспитатель в дошкольной группе оу и оу для детей дошкольного и младшего школьного возраста"),36,список!AH1991)</f>
        <v xml:space="preserve"> </v>
      </c>
      <c r="N1991" s="6" t="str">
        <f t="shared" si="31"/>
        <v xml:space="preserve"> </v>
      </c>
      <c r="O1991" s="8"/>
      <c r="P1991" s="8"/>
      <c r="Q1991" s="8"/>
      <c r="R1991" s="8"/>
    </row>
    <row r="1992" spans="1:18" x14ac:dyDescent="0.25">
      <c r="A1992" s="8"/>
      <c r="B1992" s="9" t="e">
        <f>#VALUE!</f>
        <v>#VALUE!</v>
      </c>
      <c r="C1992" s="8"/>
      <c r="D1992" s="8"/>
      <c r="E1992" s="8"/>
      <c r="F1992" s="8"/>
      <c r="G1992" s="8"/>
      <c r="H1992" s="8"/>
      <c r="I1992" s="8"/>
      <c r="J1992" s="8"/>
      <c r="K1992" s="10"/>
      <c r="L1992" s="8"/>
      <c r="M1992" s="5" t="str">
        <f>IF(OR(K1992="работник из числа профессорско-преподавательского состава оу впо",K1992="работник из числа профессорско-преподавательского состава оу дпо (повышения квалификации) специалистов",K1992="старший воспитатель доу",K1992="старший воспитатель оу дод и дома ребенка",K1992="педагог-психолог",K1992="социальный педагог",K1992="педагог-организатор",K1992="мастер производственного обучения",K1992="старший вожатый",K1992="инструктор по труду",K1992="методист оу",K1992="старший методист оу",K1992="тьютор оу (за исключением тьюторов, занятых в сфере впо и дпо)",K1992="руководитель физического воспитания оу, реализующего образовательные программы нпо и спо",K1992="преподаватель-организатор ОБЖ, допризывной подготовки",K1992="инструктор-методист оу дод спортивного профиля",K1992="старший инструктор-методист оу дод спортивного профиля",K1992="воспитатель в доу",K1992="воспитатель в дошкольной группе оу и оу для детей дошкольного и младшего школьного возраста"),36,список!AH1992)</f>
        <v xml:space="preserve"> </v>
      </c>
      <c r="N1992" s="6" t="str">
        <f t="shared" si="31"/>
        <v xml:space="preserve"> </v>
      </c>
      <c r="O1992" s="8"/>
      <c r="P1992" s="8"/>
      <c r="Q1992" s="8"/>
      <c r="R1992" s="8"/>
    </row>
    <row r="1993" spans="1:18" x14ac:dyDescent="0.25">
      <c r="A1993" s="8"/>
      <c r="B1993" s="9" t="e">
        <f>#VALUE!</f>
        <v>#VALUE!</v>
      </c>
      <c r="C1993" s="8"/>
      <c r="D1993" s="8"/>
      <c r="E1993" s="8"/>
      <c r="F1993" s="8"/>
      <c r="G1993" s="8"/>
      <c r="H1993" s="8"/>
      <c r="I1993" s="8"/>
      <c r="J1993" s="8"/>
      <c r="K1993" s="10"/>
      <c r="L1993" s="8"/>
      <c r="M1993" s="5" t="str">
        <f>IF(OR(K1993="работник из числа профессорско-преподавательского состава оу впо",K1993="работник из числа профессорско-преподавательского состава оу дпо (повышения квалификации) специалистов",K1993="старший воспитатель доу",K1993="старший воспитатель оу дод и дома ребенка",K1993="педагог-психолог",K1993="социальный педагог",K1993="педагог-организатор",K1993="мастер производственного обучения",K1993="старший вожатый",K1993="инструктор по труду",K1993="методист оу",K1993="старший методист оу",K1993="тьютор оу (за исключением тьюторов, занятых в сфере впо и дпо)",K1993="руководитель физического воспитания оу, реализующего образовательные программы нпо и спо",K1993="преподаватель-организатор ОБЖ, допризывной подготовки",K1993="инструктор-методист оу дод спортивного профиля",K1993="старший инструктор-методист оу дод спортивного профиля",K1993="воспитатель в доу",K1993="воспитатель в дошкольной группе оу и оу для детей дошкольного и младшего школьного возраста"),36,список!AH1993)</f>
        <v xml:space="preserve"> </v>
      </c>
      <c r="N1993" s="6" t="str">
        <f t="shared" si="31"/>
        <v xml:space="preserve"> </v>
      </c>
      <c r="O1993" s="8"/>
      <c r="P1993" s="8"/>
      <c r="Q1993" s="8"/>
      <c r="R1993" s="8"/>
    </row>
    <row r="1994" spans="1:18" x14ac:dyDescent="0.25">
      <c r="A1994" s="8"/>
      <c r="B1994" s="9" t="e">
        <f>#VALUE!</f>
        <v>#VALUE!</v>
      </c>
      <c r="C1994" s="8"/>
      <c r="D1994" s="8"/>
      <c r="E1994" s="8"/>
      <c r="F1994" s="8"/>
      <c r="G1994" s="8"/>
      <c r="H1994" s="8"/>
      <c r="I1994" s="8"/>
      <c r="J1994" s="8"/>
      <c r="K1994" s="10"/>
      <c r="L1994" s="8"/>
      <c r="M1994" s="5" t="str">
        <f>IF(OR(K1994="работник из числа профессорско-преподавательского состава оу впо",K1994="работник из числа профессорско-преподавательского состава оу дпо (повышения квалификации) специалистов",K1994="старший воспитатель доу",K1994="старший воспитатель оу дод и дома ребенка",K1994="педагог-психолог",K1994="социальный педагог",K1994="педагог-организатор",K1994="мастер производственного обучения",K1994="старший вожатый",K1994="инструктор по труду",K1994="методист оу",K1994="старший методист оу",K1994="тьютор оу (за исключением тьюторов, занятых в сфере впо и дпо)",K1994="руководитель физического воспитания оу, реализующего образовательные программы нпо и спо",K1994="преподаватель-организатор ОБЖ, допризывной подготовки",K1994="инструктор-методист оу дод спортивного профиля",K1994="старший инструктор-методист оу дод спортивного профиля",K1994="воспитатель в доу",K1994="воспитатель в дошкольной группе оу и оу для детей дошкольного и младшего школьного возраста"),36,список!AH1994)</f>
        <v xml:space="preserve"> </v>
      </c>
      <c r="N1994" s="6" t="str">
        <f t="shared" si="31"/>
        <v xml:space="preserve"> </v>
      </c>
      <c r="O1994" s="8"/>
      <c r="P1994" s="8"/>
      <c r="Q1994" s="8"/>
      <c r="R1994" s="8"/>
    </row>
    <row r="1995" spans="1:18" x14ac:dyDescent="0.25">
      <c r="A1995" s="8"/>
      <c r="B1995" s="9" t="e">
        <f>#VALUE!</f>
        <v>#VALUE!</v>
      </c>
      <c r="C1995" s="8"/>
      <c r="D1995" s="8"/>
      <c r="E1995" s="8"/>
      <c r="F1995" s="8"/>
      <c r="G1995" s="8"/>
      <c r="H1995" s="8"/>
      <c r="I1995" s="8"/>
      <c r="J1995" s="8"/>
      <c r="K1995" s="10"/>
      <c r="L1995" s="8"/>
      <c r="M1995" s="5" t="str">
        <f>IF(OR(K1995="работник из числа профессорско-преподавательского состава оу впо",K1995="работник из числа профессорско-преподавательского состава оу дпо (повышения квалификации) специалистов",K1995="старший воспитатель доу",K1995="старший воспитатель оу дод и дома ребенка",K1995="педагог-психолог",K1995="социальный педагог",K1995="педагог-организатор",K1995="мастер производственного обучения",K1995="старший вожатый",K1995="инструктор по труду",K1995="методист оу",K1995="старший методист оу",K1995="тьютор оу (за исключением тьюторов, занятых в сфере впо и дпо)",K1995="руководитель физического воспитания оу, реализующего образовательные программы нпо и спо",K1995="преподаватель-организатор ОБЖ, допризывной подготовки",K1995="инструктор-методист оу дод спортивного профиля",K1995="старший инструктор-методист оу дод спортивного профиля",K1995="воспитатель в доу",K1995="воспитатель в дошкольной группе оу и оу для детей дошкольного и младшего школьного возраста"),36,список!AH1995)</f>
        <v xml:space="preserve"> </v>
      </c>
      <c r="N1995" s="6" t="str">
        <f t="shared" si="31"/>
        <v xml:space="preserve"> </v>
      </c>
      <c r="O1995" s="8"/>
      <c r="P1995" s="8"/>
      <c r="Q1995" s="8"/>
      <c r="R1995" s="8"/>
    </row>
    <row r="1996" spans="1:18" x14ac:dyDescent="0.25">
      <c r="A1996" s="8"/>
      <c r="B1996" s="9" t="e">
        <f>#VALUE!</f>
        <v>#VALUE!</v>
      </c>
      <c r="C1996" s="8"/>
      <c r="D1996" s="8"/>
      <c r="E1996" s="8"/>
      <c r="F1996" s="8"/>
      <c r="G1996" s="8"/>
      <c r="H1996" s="8"/>
      <c r="I1996" s="8"/>
      <c r="J1996" s="8"/>
      <c r="K1996" s="10"/>
      <c r="L1996" s="8"/>
      <c r="M1996" s="5" t="str">
        <f>IF(OR(K1996="работник из числа профессорско-преподавательского состава оу впо",K1996="работник из числа профессорско-преподавательского состава оу дпо (повышения квалификации) специалистов",K1996="старший воспитатель доу",K1996="старший воспитатель оу дод и дома ребенка",K1996="педагог-психолог",K1996="социальный педагог",K1996="педагог-организатор",K1996="мастер производственного обучения",K1996="старший вожатый",K1996="инструктор по труду",K1996="методист оу",K1996="старший методист оу",K1996="тьютор оу (за исключением тьюторов, занятых в сфере впо и дпо)",K1996="руководитель физического воспитания оу, реализующего образовательные программы нпо и спо",K1996="преподаватель-организатор ОБЖ, допризывной подготовки",K1996="инструктор-методист оу дод спортивного профиля",K1996="старший инструктор-методист оу дод спортивного профиля",K1996="воспитатель в доу",K1996="воспитатель в дошкольной группе оу и оу для детей дошкольного и младшего школьного возраста"),36,список!AH1996)</f>
        <v xml:space="preserve"> </v>
      </c>
      <c r="N1996" s="6" t="str">
        <f t="shared" si="31"/>
        <v xml:space="preserve"> </v>
      </c>
      <c r="O1996" s="8"/>
      <c r="P1996" s="8"/>
      <c r="Q1996" s="8"/>
      <c r="R1996" s="8"/>
    </row>
    <row r="1997" spans="1:18" x14ac:dyDescent="0.25">
      <c r="A1997" s="8"/>
      <c r="B1997" s="9" t="e">
        <f>#VALUE!</f>
        <v>#VALUE!</v>
      </c>
      <c r="C1997" s="8"/>
      <c r="D1997" s="8"/>
      <c r="E1997" s="8"/>
      <c r="F1997" s="8"/>
      <c r="G1997" s="8"/>
      <c r="H1997" s="8"/>
      <c r="I1997" s="8"/>
      <c r="J1997" s="8"/>
      <c r="K1997" s="10"/>
      <c r="L1997" s="8"/>
      <c r="M1997" s="5" t="str">
        <f>IF(OR(K1997="работник из числа профессорско-преподавательского состава оу впо",K1997="работник из числа профессорско-преподавательского состава оу дпо (повышения квалификации) специалистов",K1997="старший воспитатель доу",K1997="старший воспитатель оу дод и дома ребенка",K1997="педагог-психолог",K1997="социальный педагог",K1997="педагог-организатор",K1997="мастер производственного обучения",K1997="старший вожатый",K1997="инструктор по труду",K1997="методист оу",K1997="старший методист оу",K1997="тьютор оу (за исключением тьюторов, занятых в сфере впо и дпо)",K1997="руководитель физического воспитания оу, реализующего образовательные программы нпо и спо",K1997="преподаватель-организатор ОБЖ, допризывной подготовки",K1997="инструктор-методист оу дод спортивного профиля",K1997="старший инструктор-методист оу дод спортивного профиля",K1997="воспитатель в доу",K1997="воспитатель в дошкольной группе оу и оу для детей дошкольного и младшего школьного возраста"),36,список!AH1997)</f>
        <v xml:space="preserve"> </v>
      </c>
      <c r="N1997" s="6" t="str">
        <f t="shared" si="31"/>
        <v xml:space="preserve"> </v>
      </c>
      <c r="O1997" s="8"/>
      <c r="P1997" s="8"/>
      <c r="Q1997" s="8"/>
      <c r="R1997" s="8"/>
    </row>
    <row r="1998" spans="1:18" x14ac:dyDescent="0.25">
      <c r="A1998" s="8"/>
      <c r="B1998" s="9" t="e">
        <f>#VALUE!</f>
        <v>#VALUE!</v>
      </c>
      <c r="C1998" s="8"/>
      <c r="D1998" s="8"/>
      <c r="E1998" s="8"/>
      <c r="F1998" s="8"/>
      <c r="G1998" s="8"/>
      <c r="H1998" s="8"/>
      <c r="I1998" s="8"/>
      <c r="J1998" s="8"/>
      <c r="K1998" s="10"/>
      <c r="L1998" s="8"/>
      <c r="M1998" s="5" t="str">
        <f>IF(OR(K1998="работник из числа профессорско-преподавательского состава оу впо",K1998="работник из числа профессорско-преподавательского состава оу дпо (повышения квалификации) специалистов",K1998="старший воспитатель доу",K1998="старший воспитатель оу дод и дома ребенка",K1998="педагог-психолог",K1998="социальный педагог",K1998="педагог-организатор",K1998="мастер производственного обучения",K1998="старший вожатый",K1998="инструктор по труду",K1998="методист оу",K1998="старший методист оу",K1998="тьютор оу (за исключением тьюторов, занятых в сфере впо и дпо)",K1998="руководитель физического воспитания оу, реализующего образовательные программы нпо и спо",K1998="преподаватель-организатор ОБЖ, допризывной подготовки",K1998="инструктор-методист оу дод спортивного профиля",K1998="старший инструктор-методист оу дод спортивного профиля",K1998="воспитатель в доу",K1998="воспитатель в дошкольной группе оу и оу для детей дошкольного и младшего школьного возраста"),36,список!AH1998)</f>
        <v xml:space="preserve"> </v>
      </c>
      <c r="N1998" s="6" t="str">
        <f t="shared" si="31"/>
        <v xml:space="preserve"> </v>
      </c>
      <c r="O1998" s="8"/>
      <c r="P1998" s="8"/>
      <c r="Q1998" s="8"/>
      <c r="R1998" s="8"/>
    </row>
    <row r="1999" spans="1:18" x14ac:dyDescent="0.25">
      <c r="A1999" s="8"/>
      <c r="B1999" s="9" t="e">
        <f>#VALUE!</f>
        <v>#VALUE!</v>
      </c>
      <c r="C1999" s="8"/>
      <c r="D1999" s="8"/>
      <c r="E1999" s="8"/>
      <c r="F1999" s="8"/>
      <c r="G1999" s="8"/>
      <c r="H1999" s="8"/>
      <c r="I1999" s="8"/>
      <c r="J1999" s="8"/>
      <c r="K1999" s="10"/>
      <c r="L1999" s="8"/>
      <c r="M1999" s="5" t="str">
        <f>IF(OR(K1999="работник из числа профессорско-преподавательского состава оу впо",K1999="работник из числа профессорско-преподавательского состава оу дпо (повышения квалификации) специалистов",K1999="старший воспитатель доу",K1999="старший воспитатель оу дод и дома ребенка",K1999="педагог-психолог",K1999="социальный педагог",K1999="педагог-организатор",K1999="мастер производственного обучения",K1999="старший вожатый",K1999="инструктор по труду",K1999="методист оу",K1999="старший методист оу",K1999="тьютор оу (за исключением тьюторов, занятых в сфере впо и дпо)",K1999="руководитель физического воспитания оу, реализующего образовательные программы нпо и спо",K1999="преподаватель-организатор ОБЖ, допризывной подготовки",K1999="инструктор-методист оу дод спортивного профиля",K1999="старший инструктор-методист оу дод спортивного профиля",K1999="воспитатель в доу",K1999="воспитатель в дошкольной группе оу и оу для детей дошкольного и младшего школьного возраста"),36,список!AH1999)</f>
        <v xml:space="preserve"> </v>
      </c>
      <c r="N1999" s="6" t="str">
        <f t="shared" si="31"/>
        <v xml:space="preserve"> </v>
      </c>
      <c r="O1999" s="8"/>
      <c r="P1999" s="8"/>
      <c r="Q1999" s="8"/>
      <c r="R1999" s="8"/>
    </row>
    <row r="2000" spans="1:18" x14ac:dyDescent="0.25">
      <c r="A2000" s="8"/>
      <c r="B2000" s="9" t="e">
        <f>#VALUE!</f>
        <v>#VALUE!</v>
      </c>
      <c r="C2000" s="8"/>
      <c r="D2000" s="8"/>
      <c r="E2000" s="8"/>
      <c r="F2000" s="8"/>
      <c r="G2000" s="8"/>
      <c r="H2000" s="8"/>
      <c r="I2000" s="8"/>
      <c r="J2000" s="8"/>
      <c r="K2000" s="10"/>
      <c r="L2000" s="8"/>
      <c r="M2000" s="5" t="str">
        <f>IF(OR(K2000="работник из числа профессорско-преподавательского состава оу впо",K2000="работник из числа профессорско-преподавательского состава оу дпо (повышения квалификации) специалистов",K2000="старший воспитатель доу",K2000="старший воспитатель оу дод и дома ребенка",K2000="педагог-психолог",K2000="социальный педагог",K2000="педагог-организатор",K2000="мастер производственного обучения",K2000="старший вожатый",K2000="инструктор по труду",K2000="методист оу",K2000="старший методист оу",K2000="тьютор оу (за исключением тьюторов, занятых в сфере впо и дпо)",K2000="руководитель физического воспитания оу, реализующего образовательные программы нпо и спо",K2000="преподаватель-организатор ОБЖ, допризывной подготовки",K2000="инструктор-методист оу дод спортивного профиля",K2000="старший инструктор-методист оу дод спортивного профиля",K2000="воспитатель в доу",K2000="воспитатель в дошкольной группе оу и оу для детей дошкольного и младшего школьного возраста"),36,список!AH2000)</f>
        <v xml:space="preserve"> </v>
      </c>
      <c r="N2000" s="6" t="str">
        <f t="shared" si="31"/>
        <v xml:space="preserve"> </v>
      </c>
      <c r="O2000" s="8"/>
      <c r="P2000" s="8"/>
      <c r="Q2000" s="8"/>
      <c r="R2000" s="8"/>
    </row>
  </sheetData>
  <sheetProtection password="D8EE" sheet="1" selectLockedCells="1"/>
  <dataConsolidate/>
  <customSheetViews>
    <customSheetView guid="{433F973C-10EB-43C9-A6B9-3182D8DB360C}" hiddenColumns="1" topLeftCell="E1">
      <selection activeCell="A22" sqref="A22"/>
      <pageMargins left="0.70866141732283472" right="0.70866141732283472" top="0.74803149606299213" bottom="0.74803149606299213" header="0.31496062992125984" footer="0.31496062992125984"/>
      <pageSetup paperSize="9" scale="40" orientation="landscape" r:id="rId1"/>
    </customSheetView>
    <customSheetView guid="{7D1E846E-0D41-4734-B310-54998FBAACBC}" hiddenColumns="1" topLeftCell="A28">
      <selection activeCell="P31" sqref="P31"/>
      <pageMargins left="0.70866141732283472" right="0.70866141732283472" top="0.74803149606299213" bottom="0.74803149606299213" header="0.31496062992125984" footer="0.31496062992125984"/>
      <pageSetup paperSize="9" scale="40" orientation="landscape" r:id="rId2"/>
    </customSheetView>
  </customSheetViews>
  <mergeCells count="12">
    <mergeCell ref="A1:J1"/>
    <mergeCell ref="F2:F3"/>
    <mergeCell ref="G2:G3"/>
    <mergeCell ref="H2:H3"/>
    <mergeCell ref="I2:I3"/>
    <mergeCell ref="A2:A3"/>
    <mergeCell ref="B2:B3"/>
    <mergeCell ref="C2:C3"/>
    <mergeCell ref="D2:D3"/>
    <mergeCell ref="E2:E3"/>
    <mergeCell ref="J2:R2"/>
    <mergeCell ref="J3:K3"/>
  </mergeCells>
  <dataValidations count="7">
    <dataValidation type="list" allowBlank="1" showInputMessage="1" showErrorMessage="1" sqref="K4:K2000">
      <formula1>должности</formula1>
    </dataValidation>
    <dataValidation type="list" allowBlank="1" showInputMessage="1" showErrorMessage="1" sqref="L4:L2000">
      <formula1>предмет</formula1>
    </dataValidation>
    <dataValidation type="list" allowBlank="1" showInputMessage="1" showErrorMessage="1" sqref="P4:P2000">
      <formula1>жильё</formula1>
    </dataValidation>
    <dataValidation type="list" allowBlank="1" showInputMessage="1" showErrorMessage="1" sqref="F4:F11 F13:F14 F17:F19 F25:F2000">
      <formula1>Тип_ОО</formula1>
    </dataValidation>
    <dataValidation type="list" showInputMessage="1" showErrorMessage="1" sqref="G4:G11 G13:G14 G17:G19 G25:G2000">
      <formula1>INDIRECT(F4)</formula1>
    </dataValidation>
    <dataValidation type="list" allowBlank="1" showInputMessage="1" showErrorMessage="1" sqref="C4:C11 C13:C14 C17:C19 C25:C2000">
      <formula1>МОУО</formula1>
    </dataValidation>
    <dataValidation type="whole" allowBlank="1" showInputMessage="1" showErrorMessage="1" sqref="D4:D11 D13:D14 D17:D19 D25:D2000">
      <formula1>100000</formula1>
      <formula2>130999</formula2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433F973C-10EB-43C9-A6B9-3182D8DB360C}" state="hidden">
      <pageMargins left="0.7" right="0.7" top="0.75" bottom="0.75" header="0.3" footer="0.3"/>
    </customSheetView>
    <customSheetView guid="{7D1E846E-0D41-4734-B310-54998FBAACBC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025"/>
  <sheetViews>
    <sheetView topLeftCell="O12" zoomScale="75" zoomScaleNormal="75" workbookViewId="0">
      <selection activeCell="Z53" sqref="Z53"/>
    </sheetView>
  </sheetViews>
  <sheetFormatPr defaultRowHeight="15" x14ac:dyDescent="0.25"/>
  <cols>
    <col min="1" max="1" width="25.85546875" style="15" bestFit="1" customWidth="1"/>
    <col min="2" max="4" width="9.140625" style="15"/>
    <col min="5" max="5" width="90.28515625" style="15" bestFit="1" customWidth="1"/>
    <col min="6" max="6" width="9.140625" style="15"/>
    <col min="7" max="7" width="56" style="15" customWidth="1"/>
    <col min="8" max="8" width="57.140625" style="15" customWidth="1"/>
    <col min="9" max="9" width="39.42578125" style="15" customWidth="1"/>
    <col min="10" max="10" width="31" style="15" customWidth="1"/>
    <col min="11" max="11" width="19.5703125" style="15" customWidth="1"/>
    <col min="12" max="12" width="18" style="15" customWidth="1"/>
    <col min="13" max="13" width="32.5703125" style="15" customWidth="1"/>
    <col min="14" max="25" width="9.140625" style="15"/>
    <col min="26" max="26" width="103.85546875" style="15" customWidth="1"/>
    <col min="27" max="33" width="9.140625" style="15"/>
    <col min="34" max="34" width="11" style="13" customWidth="1"/>
    <col min="35" max="35" width="9.140625" style="13"/>
    <col min="36" max="16384" width="9.140625" style="15"/>
  </cols>
  <sheetData>
    <row r="1" spans="1:37" ht="118.5" customHeight="1" x14ac:dyDescent="0.25">
      <c r="A1" s="12" t="s">
        <v>19</v>
      </c>
      <c r="B1" s="13"/>
      <c r="C1" s="12" t="s">
        <v>38</v>
      </c>
      <c r="D1" s="13"/>
      <c r="E1" s="13" t="s">
        <v>42</v>
      </c>
      <c r="F1" s="13"/>
      <c r="G1" s="14" t="s">
        <v>43</v>
      </c>
      <c r="H1" s="14" t="s">
        <v>44</v>
      </c>
      <c r="I1" s="14" t="s">
        <v>45</v>
      </c>
      <c r="J1" s="14" t="s">
        <v>46</v>
      </c>
      <c r="K1" s="14" t="s">
        <v>47</v>
      </c>
      <c r="L1" s="14" t="s">
        <v>48</v>
      </c>
      <c r="M1" s="14" t="s">
        <v>49</v>
      </c>
      <c r="N1" s="13"/>
      <c r="O1" s="13"/>
      <c r="P1" s="14" t="s">
        <v>50</v>
      </c>
      <c r="Q1" s="14" t="s">
        <v>69</v>
      </c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H1" s="26" t="s">
        <v>165</v>
      </c>
      <c r="AI1" s="26"/>
      <c r="AJ1" s="26"/>
      <c r="AK1" s="26"/>
    </row>
    <row r="2" spans="1:37" x14ac:dyDescent="0.25">
      <c r="A2" s="13" t="s">
        <v>20</v>
      </c>
      <c r="B2" s="13"/>
      <c r="C2" s="13" t="s">
        <v>39</v>
      </c>
      <c r="D2" s="13"/>
      <c r="E2" s="14" t="s">
        <v>43</v>
      </c>
      <c r="F2" s="13"/>
      <c r="G2" s="14" t="s">
        <v>115</v>
      </c>
      <c r="H2" s="14" t="s">
        <v>116</v>
      </c>
      <c r="I2" s="13" t="s">
        <v>117</v>
      </c>
      <c r="J2" s="13" t="s">
        <v>118</v>
      </c>
      <c r="K2" s="13"/>
      <c r="L2" s="13"/>
      <c r="M2" s="14" t="s">
        <v>119</v>
      </c>
      <c r="N2" s="13"/>
      <c r="O2" s="13"/>
      <c r="P2" s="13">
        <v>100</v>
      </c>
      <c r="Q2" s="13" t="s">
        <v>51</v>
      </c>
      <c r="R2" s="13"/>
      <c r="S2" s="13"/>
      <c r="T2" s="13"/>
      <c r="U2" s="13"/>
      <c r="V2" s="13"/>
      <c r="W2" s="13"/>
      <c r="X2" s="13"/>
      <c r="Y2" s="13"/>
      <c r="Z2" s="16" t="s">
        <v>94</v>
      </c>
      <c r="AA2" s="13"/>
      <c r="AB2" s="13"/>
      <c r="AC2" s="13"/>
      <c r="AD2" s="13"/>
      <c r="AE2" s="13"/>
      <c r="AF2" s="13"/>
      <c r="AH2" s="17" t="str">
        <f>IF(OR(заполнить!K2="воспитатель в оу дод",заполнить!K2="воспитатель в общежитии оу, реализующего образовательные программы нпо и спо, ином учреждении и организации"),36,IF(OR(заполнить!K2="старший воспитатель оу (кроме доу и оу дод)",заполнить!K2="инструктор по физической культуре",заполнить!K2="воспитатель в школе-интернате",заполнить!K2="воспитатель в детском доме",заполнить!K2="воспитатель в группе продленного дня",заполнить!K2="воспитатель в интернате при оу (пришкольном интернате)",заполнить!K2="воспитатель в специальном учебно-воспитательном учреждении для детей и подростков с девиантным поведением",заполнить!K2="воспитатель в доу (группе) для детей с туберкулезной интоксикацией",заполнить!K2="воспитатель в учреждении здравоохранения и социального обслуживания"),30,IF(заполнить!K2="воспитатель, работающий непосредственно в группах с обучающимися (воспитанниками, детьми), имеющими ограниченные возможности здоровья)",25,AI2)))</f>
        <v xml:space="preserve"> </v>
      </c>
      <c r="AI2" s="18" t="str">
        <f>IF(OR(заполнить!K2="музыкальный руководитель",заполнить!K2="концертмейстер",заполнить!K2="преподаватель 1 - 2 классов школы общего музыкального, художественного, хореографического образования с 5-летним сроком обучения",заполнить!K2="преподаватель 1 - 4 классов детской музыкальной, художественной, хореографической школы или школы искусств с 7-летним сроком обучения"),24,IF(OR(заполнить!K2="учитель-дефектолог",заполнить!K2="учитель-логопед",заполнить!K2="логопед"),20,IF(OR(заполнить!K2="учитель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год)"),18,AJ2)))</f>
        <v xml:space="preserve"> </v>
      </c>
      <c r="AJ2" s="19" t="str">
        <f>IF(OR(заполнить!K2="преподаватель специальных дисциплин 1 - 11 (12) классов музыкального, художественного общеобразовательного учреждения",заполнить!K2="преподаватель 3 - 5 классов школы общего музыкального, художественного, хореографического образования с 5-летним сроком обучения",заполнить!K2="преподаватель 5 - 7 классов школы искусств с 7-летним сроком обучения (детских музыкальных, художественных, хореографических и других школ)",заполнить!K2="преподаватель 1 - 4 классов детской художественной школы и школы общего художественного образования с 4-летним сроком обучения",заполнить!K2="педагог дополнительного образования",заполнить!K2="старший педагог дополнительного образования"),18,AK2)</f>
        <v xml:space="preserve"> </v>
      </c>
      <c r="AK2" s="20" t="str">
        <f>IF(OR(заполнить!K2="тренер-преподаватель оу дод спортивного профиля",заполнить!K2="старший тренер-преподаватель оу дод спортивного профиля",заполнить!K2="учитель иностранного языка доу",заполнить!K2="логопед учреждения здравоохранения и социального обслуживания"),18,IF(заполнить!K2="преподаватель оу, реализующего образовательные программы нпо и спо",720," "))</f>
        <v xml:space="preserve"> </v>
      </c>
    </row>
    <row r="3" spans="1:37" ht="45" x14ac:dyDescent="0.25">
      <c r="A3" s="13" t="s">
        <v>21</v>
      </c>
      <c r="B3" s="13"/>
      <c r="C3" s="13" t="s">
        <v>40</v>
      </c>
      <c r="D3" s="13"/>
      <c r="E3" s="14" t="s">
        <v>44</v>
      </c>
      <c r="F3" s="13"/>
      <c r="G3" s="14" t="s">
        <v>120</v>
      </c>
      <c r="H3" s="14" t="s">
        <v>121</v>
      </c>
      <c r="I3" s="13" t="s">
        <v>122</v>
      </c>
      <c r="J3" s="13" t="s">
        <v>123</v>
      </c>
      <c r="K3" s="13"/>
      <c r="L3" s="13"/>
      <c r="M3" s="14" t="s">
        <v>124</v>
      </c>
      <c r="N3" s="13"/>
      <c r="O3" s="13"/>
      <c r="P3" s="13">
        <v>110</v>
      </c>
      <c r="Q3" s="13" t="s">
        <v>52</v>
      </c>
      <c r="R3" s="13"/>
      <c r="S3" s="13"/>
      <c r="T3" s="13"/>
      <c r="U3" s="13"/>
      <c r="V3" s="13"/>
      <c r="W3" s="13"/>
      <c r="X3" s="13"/>
      <c r="Y3" s="13"/>
      <c r="Z3" s="16" t="s">
        <v>93</v>
      </c>
      <c r="AA3" s="13"/>
      <c r="AB3" s="13"/>
      <c r="AC3" s="13"/>
      <c r="AD3" s="13"/>
      <c r="AE3" s="13"/>
      <c r="AF3" s="13"/>
      <c r="AH3" s="17" t="str">
        <f>IF(OR(заполнить!K3="воспитатель в оу дод",заполнить!K3="воспитатель в общежитии оу, реализующего образовательные программы нпо и спо, ином учреждении и организации"),36,IF(OR(заполнить!K3="старший воспитатель оу (кроме доу и оу дод)",заполнить!K3="инструктор по физической культуре",заполнить!K3="воспитатель в школе-интернате",заполнить!K3="воспитатель в детском доме",заполнить!K3="воспитатель в группе продленного дня",заполнить!K3="воспитатель в интернате при оу (пришкольном интернате)",заполнить!K3="воспитатель в специальном учебно-воспитательном учреждении для детей и подростков с девиантным поведением",заполнить!K3="воспитатель в доу (группе) для детей с туберкулезной интоксикацией",заполнить!K3="воспитатель в учреждении здравоохранения и социального обслуживания"),30,IF(заполнить!K3="воспитатель, работающий непосредственно в группах с обучающимися (воспитанниками, детьми), имеющими ограниченные возможности здоровья)",25,AI3)))</f>
        <v xml:space="preserve"> </v>
      </c>
      <c r="AI3" s="18" t="str">
        <f>IF(OR(заполнить!K3="музыкальный руководитель",заполнить!K3="концертмейстер",заполнить!K3="преподаватель 1 - 2 классов школы общего музыкального, художественного, хореографического образования с 5-летним сроком обучения",заполнить!K3="преподаватель 1 - 4 классов детской музыкальной, художественной, хореографической школы или школы искусств с 7-летним сроком обучения"),24,IF(OR(заполнить!K3="учитель-дефектолог",заполнить!K3="учитель-логопед",заполнить!K3="логопед"),20,IF(OR(заполнить!K3="учитель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год)"),18,AJ3)))</f>
        <v xml:space="preserve"> </v>
      </c>
      <c r="AJ3" s="19" t="str">
        <f>IF(OR(заполнить!K3="преподаватель специальных дисциплин 1 - 11 (12) классов музыкального, художественного общеобразовательного учреждения",заполнить!K3="преподаватель 3 - 5 классов школы общего музыкального, художественного, хореографического образования с 5-летним сроком обучения",заполнить!K3="преподаватель 5 - 7 классов школы искусств с 7-летним сроком обучения (детских музыкальных, художественных, хореографических и других школ)",заполнить!K3="преподаватель 1 - 4 классов детской художественной школы и школы общего художественного образования с 4-летним сроком обучения",заполнить!K3="педагог дополнительного образования",заполнить!K3="старший педагог дополнительного образования"),18,AK3)</f>
        <v xml:space="preserve"> </v>
      </c>
      <c r="AK3" s="20" t="str">
        <f>IF(OR(заполнить!K3="тренер-преподаватель оу дод спортивного профиля",заполнить!K3="старший тренер-преподаватель оу дод спортивного профиля",заполнить!K3="учитель иностранного языка доу",заполнить!K3="логопед учреждения здравоохранения и социального обслуживания"),18,IF(заполнить!K3="преподаватель оу, реализующего образовательные программы нпо и спо",720," "))</f>
        <v xml:space="preserve"> </v>
      </c>
    </row>
    <row r="4" spans="1:37" ht="60" x14ac:dyDescent="0.25">
      <c r="A4" s="13" t="s">
        <v>36</v>
      </c>
      <c r="B4" s="13"/>
      <c r="C4" s="13"/>
      <c r="D4" s="13"/>
      <c r="E4" s="14" t="s">
        <v>45</v>
      </c>
      <c r="F4" s="13"/>
      <c r="G4" s="14" t="s">
        <v>125</v>
      </c>
      <c r="H4" s="14" t="s">
        <v>126</v>
      </c>
      <c r="I4" s="13" t="s">
        <v>127</v>
      </c>
      <c r="J4" s="13" t="s">
        <v>128</v>
      </c>
      <c r="K4" s="13"/>
      <c r="L4" s="13"/>
      <c r="M4" s="14" t="s">
        <v>129</v>
      </c>
      <c r="N4" s="13"/>
      <c r="O4" s="13"/>
      <c r="P4" s="13">
        <v>111</v>
      </c>
      <c r="Q4" s="13" t="s">
        <v>53</v>
      </c>
      <c r="R4" s="13"/>
      <c r="S4" s="13"/>
      <c r="T4" s="13"/>
      <c r="U4" s="13"/>
      <c r="V4" s="13"/>
      <c r="W4" s="13"/>
      <c r="X4" s="13"/>
      <c r="Y4" s="13"/>
      <c r="Z4" s="16" t="s">
        <v>87</v>
      </c>
      <c r="AA4" s="13"/>
      <c r="AB4" s="13"/>
      <c r="AC4" s="13"/>
      <c r="AD4" s="13"/>
      <c r="AE4" s="13"/>
      <c r="AF4" s="13"/>
      <c r="AH4" s="17" t="str">
        <f>IF(OR(заполнить!K4="воспитатель в оу дод",заполнить!K4="воспитатель в общежитии оу, реализующего образовательные программы нпо и спо, ином учреждении и организации"),36,IF(OR(заполнить!K4="старший воспитатель оу (кроме доу и оу дод)",заполнить!K4="инструктор по физической культуре",заполнить!K4="воспитатель в школе-интернате",заполнить!K4="воспитатель в детском доме",заполнить!K4="воспитатель в группе продленного дня",заполнить!K4="воспитатель в интернате при оу (пришкольном интернате)",заполнить!K4="воспитатель в специальном учебно-воспитательном учреждении для детей и подростков с девиантным поведением",заполнить!K4="воспитатель в доу (группе) для детей с туберкулезной интоксикацией",заполнить!K4="воспитатель в учреждении здравоохранения и социального обслуживания"),30,IF(заполнить!K4="воспитатель, работающий непосредственно в группах с обучающимися (воспитанниками, детьми), имеющими ограниченные возможности здоровья)",25,AI4)))</f>
        <v xml:space="preserve"> </v>
      </c>
      <c r="AI4" s="18" t="str">
        <f>IF(OR(заполнить!K4="музыкальный руководитель",заполнить!K4="концертмейстер",заполнить!K4="преподаватель 1 - 2 классов школы общего музыкального, художественного, хореографического образования с 5-летним сроком обучения",заполнить!K4="преподаватель 1 - 4 классов детской музыкальной, художественной, хореографической школы или школы искусств с 7-летним сроком обучения"),24,IF(OR(заполнить!K4="учитель-дефектолог",заполнить!K4="учитель-логопед",заполнить!K4="логопед"),20,IF(OR(заполнить!K4="учитель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год)"),18,AJ4)))</f>
        <v xml:space="preserve"> </v>
      </c>
      <c r="AJ4" s="19" t="str">
        <f>IF(OR(заполнить!K4="преподаватель специальных дисциплин 1 - 11 (12) классов музыкального, художественного общеобразовательного учреждения",заполнить!K4="преподаватель 3 - 5 классов школы общего музыкального, художественного, хореографического образования с 5-летним сроком обучения",заполнить!K4="преподаватель 5 - 7 классов школы искусств с 7-летним сроком обучения (детских музыкальных, художественных, хореографических и других школ)",заполнить!K4="преподаватель 1 - 4 классов детской художественной школы и школы общего художественного образования с 4-летним сроком обучения",заполнить!K4="педагог дополнительного образования",заполнить!K4="старший педагог дополнительного образования"),18,AK4)</f>
        <v xml:space="preserve"> </v>
      </c>
      <c r="AK4" s="20" t="str">
        <f>IF(OR(заполнить!K4="тренер-преподаватель оу дод спортивного профиля",заполнить!K4="старший тренер-преподаватель оу дод спортивного профиля",заполнить!K4="учитель иностранного языка доу",заполнить!K4="логопед учреждения здравоохранения и социального обслуживания"),18,IF(заполнить!K4="преподаватель оу, реализующего образовательные программы нпо и спо",720," "))</f>
        <v xml:space="preserve"> </v>
      </c>
    </row>
    <row r="5" spans="1:37" ht="60" x14ac:dyDescent="0.25">
      <c r="A5" s="13" t="s">
        <v>22</v>
      </c>
      <c r="B5" s="13"/>
      <c r="C5" s="13"/>
      <c r="D5" s="13"/>
      <c r="E5" s="14" t="s">
        <v>46</v>
      </c>
      <c r="F5" s="13"/>
      <c r="G5" s="14" t="s">
        <v>130</v>
      </c>
      <c r="H5" s="14" t="s">
        <v>131</v>
      </c>
      <c r="I5" s="13"/>
      <c r="J5" s="13"/>
      <c r="K5" s="13"/>
      <c r="L5" s="13"/>
      <c r="M5" s="14" t="s">
        <v>132</v>
      </c>
      <c r="N5" s="13"/>
      <c r="O5" s="13"/>
      <c r="P5" s="13">
        <v>112</v>
      </c>
      <c r="Q5" s="13" t="s">
        <v>54</v>
      </c>
      <c r="R5" s="13"/>
      <c r="S5" s="13"/>
      <c r="T5" s="13"/>
      <c r="U5" s="13"/>
      <c r="V5" s="13"/>
      <c r="W5" s="13"/>
      <c r="X5" s="13"/>
      <c r="Y5" s="13"/>
      <c r="Z5" s="16" t="s">
        <v>97</v>
      </c>
      <c r="AA5" s="13"/>
      <c r="AB5" s="13"/>
      <c r="AC5" s="13"/>
      <c r="AD5" s="13"/>
      <c r="AE5" s="13"/>
      <c r="AF5" s="13"/>
      <c r="AH5" s="17" t="str">
        <f>IF(OR(заполнить!K5="воспитатель в оу дод",заполнить!K5="воспитатель в общежитии оу, реализующего образовательные программы нпо и спо, ином учреждении и организации"),36,IF(OR(заполнить!K5="старший воспитатель оу (кроме доу и оу дод)",заполнить!K5="инструктор по физической культуре",заполнить!K5="воспитатель в школе-интернате",заполнить!K5="воспитатель в детском доме",заполнить!K5="воспитатель в группе продленного дня",заполнить!K5="воспитатель в интернате при оу (пришкольном интернате)",заполнить!K5="воспитатель в специальном учебно-воспитательном учреждении для детей и подростков с девиантным поведением",заполнить!K5="воспитатель в доу (группе) для детей с туберкулезной интоксикацией",заполнить!K5="воспитатель в учреждении здравоохранения и социального обслуживания"),30,IF(заполнить!K5="воспитатель, работающий непосредственно в группах с обучающимися (воспитанниками, детьми), имеющими ограниченные возможности здоровья)",25,AI5)))</f>
        <v xml:space="preserve"> </v>
      </c>
      <c r="AI5" s="18" t="str">
        <f>IF(OR(заполнить!K5="музыкальный руководитель",заполнить!K5="концертмейстер",заполнить!K5="преподаватель 1 - 2 классов школы общего музыкального, художественного, хореографического образования с 5-летним сроком обучения",заполнить!K5="преподаватель 1 - 4 классов детской музыкальной, художественной, хореографической школы или школы искусств с 7-летним сроком обучения"),24,IF(OR(заполнить!K5="учитель-дефектолог",заполнить!K5="учитель-логопед",заполнить!K5="логопед"),20,IF(OR(заполнить!K5="учитель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год)"),18,AJ5)))</f>
        <v xml:space="preserve"> </v>
      </c>
      <c r="AJ5" s="19" t="str">
        <f>IF(OR(заполнить!K5="преподаватель специальных дисциплин 1 - 11 (12) классов музыкального, художественного общеобразовательного учреждения",заполнить!K5="преподаватель 3 - 5 классов школы общего музыкального, художественного, хореографического образования с 5-летним сроком обучения",заполнить!K5="преподаватель 5 - 7 классов школы искусств с 7-летним сроком обучения (детских музыкальных, художественных, хореографических и других школ)",заполнить!K5="преподаватель 1 - 4 классов детской художественной школы и школы общего художественного образования с 4-летним сроком обучения",заполнить!K5="педагог дополнительного образования",заполнить!K5="старший педагог дополнительного образования"),18,AK5)</f>
        <v xml:space="preserve"> </v>
      </c>
      <c r="AK5" s="20" t="str">
        <f>IF(OR(заполнить!K5="тренер-преподаватель оу дод спортивного профиля",заполнить!K5="старший тренер-преподаватель оу дод спортивного профиля",заполнить!K5="учитель иностранного языка доу",заполнить!K5="логопед учреждения здравоохранения и социального обслуживания"),18,IF(заполнить!K5="преподаватель оу, реализующего образовательные программы нпо и спо",720," "))</f>
        <v xml:space="preserve"> </v>
      </c>
    </row>
    <row r="6" spans="1:37" ht="75" x14ac:dyDescent="0.25">
      <c r="A6" s="13" t="s">
        <v>23</v>
      </c>
      <c r="B6" s="13"/>
      <c r="C6" s="13"/>
      <c r="D6" s="13"/>
      <c r="E6" s="14" t="s">
        <v>47</v>
      </c>
      <c r="F6" s="13"/>
      <c r="G6" s="14" t="s">
        <v>133</v>
      </c>
      <c r="H6" s="14" t="s">
        <v>134</v>
      </c>
      <c r="I6" s="13"/>
      <c r="J6" s="13"/>
      <c r="K6" s="13"/>
      <c r="L6" s="13"/>
      <c r="M6" s="14" t="s">
        <v>135</v>
      </c>
      <c r="N6" s="13"/>
      <c r="O6" s="13"/>
      <c r="P6" s="13">
        <v>114</v>
      </c>
      <c r="Q6" s="13" t="s">
        <v>55</v>
      </c>
      <c r="R6" s="13"/>
      <c r="S6" s="13"/>
      <c r="T6" s="13"/>
      <c r="U6" s="13"/>
      <c r="V6" s="13"/>
      <c r="W6" s="13"/>
      <c r="X6" s="13"/>
      <c r="Y6" s="13"/>
      <c r="Z6" s="16" t="s">
        <v>88</v>
      </c>
      <c r="AA6" s="13"/>
      <c r="AB6" s="13"/>
      <c r="AC6" s="13"/>
      <c r="AD6" s="13"/>
      <c r="AE6" s="13"/>
      <c r="AF6" s="13"/>
      <c r="AH6" s="17" t="str">
        <f>IF(OR(заполнить!K6="воспитатель в оу дод",заполнить!K6="воспитатель в общежитии оу, реализующего образовательные программы нпо и спо, ином учреждении и организации"),36,IF(OR(заполнить!K6="старший воспитатель оу (кроме доу и оу дод)",заполнить!K6="инструктор по физической культуре",заполнить!K6="воспитатель в школе-интернате",заполнить!K6="воспитатель в детском доме",заполнить!K6="воспитатель в группе продленного дня",заполнить!K6="воспитатель в интернате при оу (пришкольном интернате)",заполнить!K6="воспитатель в специальном учебно-воспитательном учреждении для детей и подростков с девиантным поведением",заполнить!K6="воспитатель в доу (группе) для детей с туберкулезной интоксикацией",заполнить!K6="воспитатель в учреждении здравоохранения и социального обслуживания"),30,IF(заполнить!K6="воспитатель, работающий непосредственно в группах с обучающимися (воспитанниками, детьми), имеющими ограниченные возможности здоровья)",25,AI6)))</f>
        <v xml:space="preserve"> </v>
      </c>
      <c r="AI6" s="18" t="str">
        <f>IF(OR(заполнить!K6="музыкальный руководитель",заполнить!K6="концертмейстер",заполнить!K6="преподаватель 1 - 2 классов школы общего музыкального, художественного, хореографического образования с 5-летним сроком обучения",заполнить!K6="преподаватель 1 - 4 классов детской музыкальной, художественной, хореографической школы или школы искусств с 7-летним сроком обучения"),24,IF(OR(заполнить!K6="учитель-дефектолог",заполнить!K6="учитель-логопед",заполнить!K6="логопед"),20,IF(OR(заполнить!K6="учитель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год)"),18,AJ6)))</f>
        <v xml:space="preserve"> </v>
      </c>
      <c r="AJ6" s="19" t="str">
        <f>IF(OR(заполнить!K6="преподаватель специальных дисциплин 1 - 11 (12) классов музыкального, художественного общеобразовательного учреждения",заполнить!K6="преподаватель 3 - 5 классов школы общего музыкального, художественного, хореографического образования с 5-летним сроком обучения",заполнить!K6="преподаватель 5 - 7 классов школы искусств с 7-летним сроком обучения (детских музыкальных, художественных, хореографических и других школ)",заполнить!K6="преподаватель 1 - 4 классов детской художественной школы и школы общего художественного образования с 4-летним сроком обучения",заполнить!K6="педагог дополнительного образования",заполнить!K6="старший педагог дополнительного образования"),18,AK6)</f>
        <v xml:space="preserve"> </v>
      </c>
      <c r="AK6" s="20" t="str">
        <f>IF(OR(заполнить!K6="тренер-преподаватель оу дод спортивного профиля",заполнить!K6="старший тренер-преподаватель оу дод спортивного профиля",заполнить!K6="учитель иностранного языка доу",заполнить!K6="логопед учреждения здравоохранения и социального обслуживания"),18,IF(заполнить!K6="преподаватель оу, реализующего образовательные программы нпо и спо",720," "))</f>
        <v xml:space="preserve"> </v>
      </c>
    </row>
    <row r="7" spans="1:37" ht="75" x14ac:dyDescent="0.25">
      <c r="A7" s="13" t="s">
        <v>24</v>
      </c>
      <c r="B7" s="13"/>
      <c r="C7" s="13"/>
      <c r="D7" s="13"/>
      <c r="E7" s="14" t="s">
        <v>48</v>
      </c>
      <c r="F7" s="13"/>
      <c r="G7" s="14" t="s">
        <v>136</v>
      </c>
      <c r="H7" s="14" t="s">
        <v>137</v>
      </c>
      <c r="I7" s="13"/>
      <c r="J7" s="13"/>
      <c r="K7" s="13"/>
      <c r="L7" s="13"/>
      <c r="M7" s="14" t="s">
        <v>138</v>
      </c>
      <c r="N7" s="13"/>
      <c r="O7" s="13"/>
      <c r="P7" s="13">
        <v>115</v>
      </c>
      <c r="Q7" s="13" t="s">
        <v>56</v>
      </c>
      <c r="R7" s="13"/>
      <c r="S7" s="13"/>
      <c r="T7" s="13"/>
      <c r="U7" s="13"/>
      <c r="V7" s="13"/>
      <c r="W7" s="13"/>
      <c r="X7" s="13"/>
      <c r="Y7" s="13"/>
      <c r="Z7" s="16" t="s">
        <v>95</v>
      </c>
      <c r="AA7" s="13"/>
      <c r="AB7" s="13"/>
      <c r="AC7" s="13"/>
      <c r="AD7" s="13"/>
      <c r="AE7" s="13"/>
      <c r="AF7" s="13"/>
      <c r="AH7" s="17" t="str">
        <f>IF(OR(заполнить!K7="воспитатель в оу дод",заполнить!K7="воспитатель в общежитии оу, реализующего образовательные программы нпо и спо, ином учреждении и организации"),36,IF(OR(заполнить!K7="старший воспитатель оу (кроме доу и оу дод)",заполнить!K7="инструктор по физической культуре",заполнить!K7="воспитатель в школе-интернате",заполнить!K7="воспитатель в детском доме",заполнить!K7="воспитатель в группе продленного дня",заполнить!K7="воспитатель в интернате при оу (пришкольном интернате)",заполнить!K7="воспитатель в специальном учебно-воспитательном учреждении для детей и подростков с девиантным поведением",заполнить!K7="воспитатель в доу (группе) для детей с туберкулезной интоксикацией",заполнить!K7="воспитатель в учреждении здравоохранения и социального обслуживания"),30,IF(заполнить!K7="воспитатель, работающий непосредственно в группах с обучающимися (воспитанниками, детьми), имеющими ограниченные возможности здоровья)",25,AI7)))</f>
        <v xml:space="preserve"> </v>
      </c>
      <c r="AI7" s="18" t="str">
        <f>IF(OR(заполнить!K7="музыкальный руководитель",заполнить!K7="концертмейстер",заполнить!K7="преподаватель 1 - 2 классов школы общего музыкального, художественного, хореографического образования с 5-летним сроком обучения",заполнить!K7="преподаватель 1 - 4 классов детской музыкальной, художественной, хореографической школы или школы искусств с 7-летним сроком обучения"),24,IF(OR(заполнить!K7="учитель-дефектолог",заполнить!K7="учитель-логопед",заполнить!K7="логопед"),20,IF(OR(заполнить!K7="учитель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год)"),18,AJ7)))</f>
        <v xml:space="preserve"> </v>
      </c>
      <c r="AJ7" s="19" t="str">
        <f>IF(OR(заполнить!K7="преподаватель специальных дисциплин 1 - 11 (12) классов музыкального, художественного общеобразовательного учреждения",заполнить!K7="преподаватель 3 - 5 классов школы общего музыкального, художественного, хореографического образования с 5-летним сроком обучения",заполнить!K7="преподаватель 5 - 7 классов школы искусств с 7-летним сроком обучения (детских музыкальных, художественных, хореографических и других школ)",заполнить!K7="преподаватель 1 - 4 классов детской художественной школы и школы общего художественного образования с 4-летним сроком обучения",заполнить!K7="педагог дополнительного образования",заполнить!K7="старший педагог дополнительного образования"),18,AK7)</f>
        <v xml:space="preserve"> </v>
      </c>
      <c r="AK7" s="20" t="str">
        <f>IF(OR(заполнить!K7="тренер-преподаватель оу дод спортивного профиля",заполнить!K7="старший тренер-преподаватель оу дод спортивного профиля",заполнить!K7="учитель иностранного языка доу",заполнить!K7="логопед учреждения здравоохранения и социального обслуживания"),18,IF(заполнить!K7="преподаватель оу, реализующего образовательные программы нпо и спо",720," "))</f>
        <v xml:space="preserve"> </v>
      </c>
    </row>
    <row r="8" spans="1:37" ht="45" x14ac:dyDescent="0.25">
      <c r="A8" s="13" t="s">
        <v>25</v>
      </c>
      <c r="B8" s="13"/>
      <c r="C8" s="13"/>
      <c r="D8" s="13"/>
      <c r="E8" s="14" t="s">
        <v>49</v>
      </c>
      <c r="F8" s="13"/>
      <c r="G8" s="14" t="s">
        <v>139</v>
      </c>
      <c r="H8" s="14" t="s">
        <v>140</v>
      </c>
      <c r="I8" s="13"/>
      <c r="J8" s="13"/>
      <c r="K8" s="13"/>
      <c r="L8" s="13"/>
      <c r="M8" s="13"/>
      <c r="N8" s="13"/>
      <c r="O8" s="13"/>
      <c r="P8" s="13">
        <v>116</v>
      </c>
      <c r="Q8" s="13" t="s">
        <v>57</v>
      </c>
      <c r="R8" s="13"/>
      <c r="S8" s="13"/>
      <c r="T8" s="13"/>
      <c r="U8" s="13"/>
      <c r="V8" s="13"/>
      <c r="W8" s="13"/>
      <c r="X8" s="13"/>
      <c r="Y8" s="13"/>
      <c r="Z8" s="16" t="s">
        <v>167</v>
      </c>
      <c r="AA8" s="13"/>
      <c r="AB8" s="13"/>
      <c r="AC8" s="13"/>
      <c r="AD8" s="13"/>
      <c r="AE8" s="13"/>
      <c r="AF8" s="13"/>
      <c r="AH8" s="17" t="str">
        <f>IF(OR(заполнить!K8="воспитатель в оу дод",заполнить!K8="воспитатель в общежитии оу, реализующего образовательные программы нпо и спо, ином учреждении и организации"),36,IF(OR(заполнить!K8="старший воспитатель оу (кроме доу и оу дод)",заполнить!K8="инструктор по физической культуре",заполнить!K8="воспитатель в школе-интернате",заполнить!K8="воспитатель в детском доме",заполнить!K8="воспитатель в группе продленного дня",заполнить!K8="воспитатель в интернате при оу (пришкольном интернате)",заполнить!K8="воспитатель в специальном учебно-воспитательном учреждении для детей и подростков с девиантным поведением",заполнить!K8="воспитатель в доу (группе) для детей с туберкулезной интоксикацией",заполнить!K8="воспитатель в учреждении здравоохранения и социального обслуживания"),30,IF(заполнить!K8="воспитатель, работающий непосредственно в группах с обучающимися (воспитанниками, детьми), имеющими ограниченные возможности здоровья)",25,AI8)))</f>
        <v xml:space="preserve"> </v>
      </c>
      <c r="AI8" s="18" t="str">
        <f>IF(OR(заполнить!K8="музыкальный руководитель",заполнить!K8="концертмейстер",заполнить!K8="преподаватель 1 - 2 классов школы общего музыкального, художественного, хореографического образования с 5-летним сроком обучения",заполнить!K8="преподаватель 1 - 4 классов детской музыкальной, художественной, хореографической школы или школы искусств с 7-летним сроком обучения"),24,IF(OR(заполнить!K8="учитель-дефектолог",заполнить!K8="учитель-логопед",заполнить!K8="логопед"),20,IF(OR(заполнить!K8="учитель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год)"),18,AJ8)))</f>
        <v xml:space="preserve"> </v>
      </c>
      <c r="AJ8" s="19" t="str">
        <f>IF(OR(заполнить!K8="преподаватель специальных дисциплин 1 - 11 (12) классов музыкального, художественного общеобразовательного учреждения",заполнить!K8="преподаватель 3 - 5 классов школы общего музыкального, художественного, хореографического образования с 5-летним сроком обучения",заполнить!K8="преподаватель 5 - 7 классов школы искусств с 7-летним сроком обучения (детских музыкальных, художественных, хореографических и других школ)",заполнить!K8="преподаватель 1 - 4 классов детской художественной школы и школы общего художественного образования с 4-летним сроком обучения",заполнить!K8="педагог дополнительного образования",заполнить!K8="старший педагог дополнительного образования"),18,AK8)</f>
        <v xml:space="preserve"> </v>
      </c>
      <c r="AK8" s="20" t="str">
        <f>IF(OR(заполнить!K8="тренер-преподаватель оу дод спортивного профиля",заполнить!K8="старший тренер-преподаватель оу дод спортивного профиля",заполнить!K8="учитель иностранного языка доу",заполнить!K8="логопед учреждения здравоохранения и социального обслуживания"),18,IF(заполнить!K8="преподаватель оу, реализующего образовательные программы нпо и спо",720," "))</f>
        <v xml:space="preserve"> </v>
      </c>
    </row>
    <row r="9" spans="1:37" x14ac:dyDescent="0.25">
      <c r="A9" s="13" t="s">
        <v>26</v>
      </c>
      <c r="B9" s="13"/>
      <c r="C9" s="13"/>
      <c r="D9" s="13"/>
      <c r="E9" s="13"/>
      <c r="F9" s="13"/>
      <c r="G9" s="14" t="s">
        <v>141</v>
      </c>
      <c r="H9" s="14" t="s">
        <v>142</v>
      </c>
      <c r="I9" s="13"/>
      <c r="J9" s="13"/>
      <c r="K9" s="13"/>
      <c r="L9" s="13"/>
      <c r="M9" s="13"/>
      <c r="N9" s="13"/>
      <c r="O9" s="13"/>
      <c r="P9" s="13">
        <v>117</v>
      </c>
      <c r="Q9" s="13" t="s">
        <v>58</v>
      </c>
      <c r="R9" s="13"/>
      <c r="S9" s="13"/>
      <c r="T9" s="13"/>
      <c r="U9" s="13"/>
      <c r="V9" s="13"/>
      <c r="W9" s="13"/>
      <c r="X9" s="13"/>
      <c r="Y9" s="13"/>
      <c r="Z9" s="16" t="s">
        <v>89</v>
      </c>
      <c r="AA9" s="13"/>
      <c r="AB9" s="13"/>
      <c r="AC9" s="13"/>
      <c r="AD9" s="13"/>
      <c r="AE9" s="13"/>
      <c r="AF9" s="13"/>
      <c r="AH9" s="17" t="str">
        <f>IF(OR(заполнить!K9="воспитатель в оу дод",заполнить!K9="воспитатель в общежитии оу, реализующего образовательные программы нпо и спо, ином учреждении и организации"),36,IF(OR(заполнить!K9="старший воспитатель оу (кроме доу и оу дод)",заполнить!K9="инструктор по физической культуре",заполнить!K9="воспитатель в школе-интернате",заполнить!K9="воспитатель в детском доме",заполнить!K9="воспитатель в группе продленного дня",заполнить!K9="воспитатель в интернате при оу (пришкольном интернате)",заполнить!K9="воспитатель в специальном учебно-воспитательном учреждении для детей и подростков с девиантным поведением",заполнить!K9="воспитатель в доу (группе) для детей с туберкулезной интоксикацией",заполнить!K9="воспитатель в учреждении здравоохранения и социального обслуживания"),30,IF(заполнить!K9="воспитатель, работающий непосредственно в группах с обучающимися (воспитанниками, детьми), имеющими ограниченные возможности здоровья)",25,AI9)))</f>
        <v xml:space="preserve"> </v>
      </c>
      <c r="AI9" s="18" t="str">
        <f>IF(OR(заполнить!K9="музыкальный руководитель",заполнить!K9="концертмейстер",заполнить!K9="преподаватель 1 - 2 классов школы общего музыкального, художественного, хореографического образования с 5-летним сроком обучения",заполнить!K9="преподаватель 1 - 4 классов детской музыкальной, художественной, хореографической школы или школы искусств с 7-летним сроком обучения"),24,IF(OR(заполнить!K9="учитель-дефектолог",заполнить!K9="учитель-логопед",заполнить!K9="логопед"),20,IF(OR(заполнить!K9="учитель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год)"),18,AJ9)))</f>
        <v xml:space="preserve"> </v>
      </c>
      <c r="AJ9" s="19" t="str">
        <f>IF(OR(заполнить!K9="преподаватель специальных дисциплин 1 - 11 (12) классов музыкального, художественного общеобразовательного учреждения",заполнить!K9="преподаватель 3 - 5 классов школы общего музыкального, художественного, хореографического образования с 5-летним сроком обучения",заполнить!K9="преподаватель 5 - 7 классов школы искусств с 7-летним сроком обучения (детских музыкальных, художественных, хореографических и других школ)",заполнить!K9="преподаватель 1 - 4 классов детской художественной школы и школы общего художественного образования с 4-летним сроком обучения",заполнить!K9="педагог дополнительного образования",заполнить!K9="старший педагог дополнительного образования"),18,AK9)</f>
        <v xml:space="preserve"> </v>
      </c>
      <c r="AK9" s="20" t="str">
        <f>IF(OR(заполнить!K9="тренер-преподаватель оу дод спортивного профиля",заполнить!K9="старший тренер-преподаватель оу дод спортивного профиля",заполнить!K9="учитель иностранного языка доу",заполнить!K9="логопед учреждения здравоохранения и социального обслуживания"),18,IF(заполнить!K9="преподаватель оу, реализующего образовательные программы нпо и спо",720," "))</f>
        <v xml:space="preserve"> </v>
      </c>
    </row>
    <row r="10" spans="1:37" x14ac:dyDescent="0.25">
      <c r="A10" s="13" t="s">
        <v>27</v>
      </c>
      <c r="B10" s="13"/>
      <c r="C10" s="13"/>
      <c r="D10" s="13"/>
      <c r="E10" s="13"/>
      <c r="F10" s="13"/>
      <c r="G10" s="14" t="s">
        <v>143</v>
      </c>
      <c r="H10" s="14" t="s">
        <v>144</v>
      </c>
      <c r="I10" s="13"/>
      <c r="J10" s="13"/>
      <c r="K10" s="13"/>
      <c r="L10" s="13"/>
      <c r="M10" s="13"/>
      <c r="N10" s="13"/>
      <c r="O10" s="13"/>
      <c r="P10" s="13">
        <v>118</v>
      </c>
      <c r="Q10" s="13" t="s">
        <v>59</v>
      </c>
      <c r="R10" s="13"/>
      <c r="S10" s="13"/>
      <c r="T10" s="13"/>
      <c r="U10" s="13"/>
      <c r="V10" s="13"/>
      <c r="W10" s="13"/>
      <c r="X10" s="13"/>
      <c r="Y10" s="13"/>
      <c r="Z10" s="16" t="s">
        <v>96</v>
      </c>
      <c r="AA10" s="13"/>
      <c r="AB10" s="13"/>
      <c r="AC10" s="13"/>
      <c r="AD10" s="13"/>
      <c r="AE10" s="13"/>
      <c r="AF10" s="13"/>
      <c r="AH10" s="17" t="str">
        <f>IF(OR(заполнить!K10="воспитатель в оу дод",заполнить!K10="воспитатель в общежитии оу, реализующего образовательные программы нпо и спо, ином учреждении и организации"),36,IF(OR(заполнить!K10="старший воспитатель оу (кроме доу и оу дод)",заполнить!K10="инструктор по физической культуре",заполнить!K10="воспитатель в школе-интернате",заполнить!K10="воспитатель в детском доме",заполнить!K10="воспитатель в группе продленного дня",заполнить!K10="воспитатель в интернате при оу (пришкольном интернате)",заполнить!K10="воспитатель в специальном учебно-воспитательном учреждении для детей и подростков с девиантным поведением",заполнить!K10="воспитатель в доу (группе) для детей с туберкулезной интоксикацией",заполнить!K10="воспитатель в учреждении здравоохранения и социального обслуживания"),30,IF(заполнить!K10="воспитатель, работающий непосредственно в группах с обучающимися (воспитанниками, детьми), имеющими ограниченные возможности здоровья)",25,AI10)))</f>
        <v xml:space="preserve"> </v>
      </c>
      <c r="AI10" s="18" t="str">
        <f>IF(OR(заполнить!K10="музыкальный руководитель",заполнить!K10="концертмейстер",заполнить!K10="преподаватель 1 - 2 классов школы общего музыкального, художественного, хореографического образования с 5-летним сроком обучения",заполнить!K10="преподаватель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обучения"),24,IF(OR(заполнить!K10="учитель-дефектолог",заполнить!K10="учитель-логопед",заполнить!K10="логопед"),20,IF(OR(заполнить!K10="учитель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год)"),18,AJ10)))</f>
        <v xml:space="preserve"> </v>
      </c>
      <c r="AJ10" s="19" t="str">
        <f>IF(OR(заполнить!K10="преподаватель специальных дисциплин 1 - 11 (12) классов музыкального, художественного общеобразовательного учреждения",заполнить!K10="преподаватель 3 - 5 классов школы общего музыкального, художественного, хореографического образования с 5-летним сроком обучения",заполнить!K10="преподаватель 5 - 7 классов школы искусств с 7-летним сроком обучения (детских музыкальных, художественных, хореографических и других школ)",заполнить!K10="преподаватель 1 - 4 классов детской художественной школы и школы общего художественного образования с 4-летним сроком обучения",заполнить!K10="педагог дополнительного образования",заполнить!K10="старший педагог дополнительного образования"),18,AK10)</f>
        <v xml:space="preserve"> </v>
      </c>
      <c r="AK10" s="20" t="str">
        <f>IF(OR(заполнить!K10="тренер-преподаватель оу дод спортивного профиля",заполнить!K10="старший тренер-преподаватель оу дод спортивного профиля",заполнить!K10="учитель иностранного языка доу",заполнить!K10="логопед учреждения здравоохранения и социального обслуживания"),18,IF(заполнить!K10="преподаватель оу, реализующего образовательные программы нпо и спо",720," "))</f>
        <v xml:space="preserve"> </v>
      </c>
    </row>
    <row r="11" spans="1:37" x14ac:dyDescent="0.25">
      <c r="A11" s="13" t="s">
        <v>28</v>
      </c>
      <c r="B11" s="13"/>
      <c r="C11" s="13"/>
      <c r="D11" s="13"/>
      <c r="E11" s="13"/>
      <c r="F11" s="13"/>
      <c r="G11" s="13"/>
      <c r="H11" s="14" t="s">
        <v>145</v>
      </c>
      <c r="I11" s="13"/>
      <c r="J11" s="13"/>
      <c r="K11" s="13"/>
      <c r="L11" s="13"/>
      <c r="M11" s="13"/>
      <c r="N11" s="13"/>
      <c r="O11" s="13"/>
      <c r="P11" s="13">
        <v>119</v>
      </c>
      <c r="Q11" s="13" t="s">
        <v>60</v>
      </c>
      <c r="R11" s="13"/>
      <c r="S11" s="13"/>
      <c r="T11" s="13"/>
      <c r="U11" s="13"/>
      <c r="V11" s="13"/>
      <c r="W11" s="13"/>
      <c r="X11" s="13"/>
      <c r="Y11" s="13"/>
      <c r="Z11" s="16" t="s">
        <v>166</v>
      </c>
      <c r="AA11" s="13"/>
      <c r="AB11" s="13"/>
      <c r="AC11" s="13"/>
      <c r="AD11" s="13"/>
      <c r="AE11" s="13"/>
      <c r="AF11" s="13"/>
      <c r="AH11" s="17" t="str">
        <f>IF(OR(заполнить!K11="воспитатель в оу дод",заполнить!K11="воспитатель в общежитии оу, реализующего образовательные программы нпо и спо, ином учреждении и организации"),36,IF(OR(заполнить!K11="старший воспитатель оу (кроме доу и оу дод)",заполнить!K11="инструктор по физической культуре",заполнить!K11="воспитатель в школе-интернате",заполнить!K11="воспитатель в детском доме",заполнить!K11="воспитатель в группе продленного дня",заполнить!K11="воспитатель в интернате при оу (пришкольном интернате)",заполнить!K11="воспитатель в специальном учебно-воспитательном учреждении для детей и подростков с девиантным поведением",заполнить!K11="воспитатель в доу (группе) для детей с туберкулезной интоксикацией",заполнить!K11="воспитатель в учреждении здравоохранения и социального обслуживания"),30,IF(заполнить!K11="воспитатель, работающий непосредственно в группах с обучающимися (воспитанниками, детьми), имеющими ограниченные возможности здоровья)",25,AI11)))</f>
        <v xml:space="preserve"> </v>
      </c>
      <c r="AI11" s="18" t="str">
        <f>IF(OR(заполнить!K11="музыкальный руководитель",заполнить!K11="концертмейстер",заполнить!K11="преподаватель 1 - 2 классов школы общего музыкального, художественного, хореографического образования с 5-летним сроком обучения",заполнить!K11="преподаватель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обучения"),24,IF(OR(заполнить!K11="учитель-дефектолог",заполнить!K11="учитель-логопед",заполнить!K11="логопед"),20,IF(OR(заполнить!K11="учитель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год)"),18,AJ11)))</f>
        <v xml:space="preserve"> </v>
      </c>
      <c r="AJ11" s="19" t="str">
        <f>IF(OR(заполнить!K11="преподаватель специальных дисциплин 1 - 11 (12) классов музыкального, художественного общеобразовательного учреждения",заполнить!K11="преподаватель 3 - 5 классов школы общего музыкального, художественного, хореографического образования с 5-летним сроком обучения",заполнить!K11="преподаватель 5 - 7 классов школы искусств с 7-летним сроком обучения (детских музыкальных, художественных, хореографических и других школ)",заполнить!K11="преподаватель 1 - 4 классов детской художественной школы и школы общего художественного образования с 4-летним сроком обучения",заполнить!K11="педагог дополнительного образования",заполнить!K11="старший педагог дополнительного образования"),18,AK11)</f>
        <v xml:space="preserve"> </v>
      </c>
      <c r="AK11" s="20" t="str">
        <f>IF(OR(заполнить!K11="тренер-преподаватель оу дод спортивного профиля",заполнить!K11="старший тренер-преподаватель оу дод спортивного профиля",заполнить!K11="учитель иностранного языка доу",заполнить!K11="логопед учреждения здравоохранения и социального обслуживания"),18,IF(заполнить!K11="преподаватель оу, реализующего образовательные программы нпо и спо",720," "))</f>
        <v xml:space="preserve"> </v>
      </c>
    </row>
    <row r="12" spans="1:37" x14ac:dyDescent="0.25">
      <c r="A12" s="13" t="s">
        <v>29</v>
      </c>
      <c r="B12" s="13"/>
      <c r="C12" s="13"/>
      <c r="D12" s="13"/>
      <c r="E12" s="13"/>
      <c r="F12" s="13"/>
      <c r="G12" s="13"/>
      <c r="H12" s="14" t="s">
        <v>146</v>
      </c>
      <c r="I12" s="13"/>
      <c r="J12" s="13"/>
      <c r="K12" s="13"/>
      <c r="L12" s="13"/>
      <c r="M12" s="13"/>
      <c r="N12" s="13"/>
      <c r="O12" s="13"/>
      <c r="P12" s="13">
        <v>120</v>
      </c>
      <c r="Q12" s="13" t="s">
        <v>61</v>
      </c>
      <c r="R12" s="13"/>
      <c r="S12" s="13"/>
      <c r="T12" s="13"/>
      <c r="U12" s="13"/>
      <c r="V12" s="13"/>
      <c r="W12" s="13"/>
      <c r="X12" s="13"/>
      <c r="Y12" s="13"/>
      <c r="Z12" s="16" t="s">
        <v>92</v>
      </c>
      <c r="AA12" s="13"/>
      <c r="AB12" s="13"/>
      <c r="AC12" s="13"/>
      <c r="AD12" s="13"/>
      <c r="AE12" s="13"/>
      <c r="AF12" s="13"/>
      <c r="AH12" s="17" t="str">
        <f>IF(OR(заполнить!K12="воспитатель в оу дод",заполнить!K12="воспитатель в общежитии оу, реализующего образовательные программы нпо и спо, ином учреждении и организации"),36,IF(OR(заполнить!K12="старший воспитатель оу (кроме доу и оу дод)",заполнить!K12="инструктор по физической культуре",заполнить!K12="воспитатель в школе-интернате",заполнить!K12="воспитатель в детском доме",заполнить!K12="воспитатель в группе продленного дня",заполнить!K12="воспитатель в интернате при оу (пришкольном интернате)",заполнить!K12="воспитатель в специальном учебно-воспитательном учреждении для детей и подростков с девиантным поведением",заполнить!K12="воспитатель в доу (группе) для детей с туберкулезной интоксикацией",заполнить!K12="воспитатель в учреждении здравоохранения и социального обслуживания"),30,IF(заполнить!K12="воспитатель, работающий непосредственно в группах с обучающимися (воспитанниками, детьми), имеющими ограниченные возможности здоровья)",25,AI12)))</f>
        <v xml:space="preserve"> </v>
      </c>
      <c r="AI12" s="18" t="str">
        <f>IF(OR(заполнить!K12="музыкальный руководитель",заполнить!K12="концертмейстер",заполнить!K12="преподаватель 1 - 2 классов школы общего музыкального, художественного, хореографического образования с 5-летним сроком обучения",заполнить!K12="преподаватель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обучения"),24,IF(OR(заполнить!K12="учитель-дефектолог",заполнить!K12="учитель-логопед",заполнить!K12="логопед"),20,IF(OR(заполнить!K12="учитель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год)"),18,AJ12)))</f>
        <v xml:space="preserve"> </v>
      </c>
      <c r="AJ12" s="19" t="str">
        <f>IF(OR(заполнить!K12="преподаватель специальных дисциплин 1 - 11 (12) классов музыкального, художественного общеобразовательного учреждения",заполнить!K12="преподаватель 3 - 5 классов школы общего музыкального, художественного, хореографического образования с 5-летним сроком обучения",заполнить!K12="преподаватель 5 - 7 классов школы искусств с 7-летним сроком обучения (детских музыкальных, художественных, хореографических и других школ)",заполнить!K12="преподаватель 1 - 4 классов детской художественной школы и школы общего художественного образования с 4-летним сроком обучения",заполнить!K12="педагог дополнительного образования",заполнить!K12="старший педагог дополнительного образования"),18,AK12)</f>
        <v xml:space="preserve"> </v>
      </c>
      <c r="AK12" s="20" t="str">
        <f>IF(OR(заполнить!K12="тренер-преподаватель оу дод спортивного профиля",заполнить!K12="старший тренер-преподаватель оу дод спортивного профиля",заполнить!K12="учитель иностранного языка доу",заполнить!K12="логопед учреждения здравоохранения и социального обслуживания"),18,IF(заполнить!K12="преподаватель оу, реализующего образовательные программы нпо и спо",720," "))</f>
        <v xml:space="preserve"> </v>
      </c>
    </row>
    <row r="13" spans="1:37" x14ac:dyDescent="0.25">
      <c r="A13" s="13" t="s">
        <v>30</v>
      </c>
      <c r="B13" s="13"/>
      <c r="C13" s="13"/>
      <c r="D13" s="13"/>
      <c r="E13" s="13"/>
      <c r="F13" s="13"/>
      <c r="G13" s="13"/>
      <c r="H13" s="14" t="s">
        <v>147</v>
      </c>
      <c r="I13" s="13"/>
      <c r="J13" s="13"/>
      <c r="K13" s="13"/>
      <c r="L13" s="13"/>
      <c r="M13" s="13"/>
      <c r="N13" s="13"/>
      <c r="O13" s="13"/>
      <c r="P13" s="13">
        <v>121</v>
      </c>
      <c r="Q13" s="13" t="s">
        <v>62</v>
      </c>
      <c r="R13" s="13"/>
      <c r="S13" s="13"/>
      <c r="T13" s="13"/>
      <c r="U13" s="13"/>
      <c r="V13" s="13"/>
      <c r="W13" s="13"/>
      <c r="X13" s="13"/>
      <c r="Y13" s="13"/>
      <c r="Z13" s="16" t="s">
        <v>98</v>
      </c>
      <c r="AA13" s="13"/>
      <c r="AB13" s="13"/>
      <c r="AC13" s="13"/>
      <c r="AD13" s="13"/>
      <c r="AE13" s="13"/>
      <c r="AF13" s="13"/>
      <c r="AH13" s="17" t="str">
        <f>IF(OR(заполнить!K13="воспитатель в оу дод",заполнить!K13="воспитатель в общежитии оу, реализующего образовательные программы нпо и спо, ином учреждении и организации"),36,IF(OR(заполнить!K13="старший воспитатель оу (кроме доу и оу дод)",заполнить!K13="инструктор по физической культуре",заполнить!K13="воспитатель в школе-интернате",заполнить!K13="воспитатель в детском доме",заполнить!K13="воспитатель в группе продленного дня",заполнить!K13="воспитатель в интернате при оу (пришкольном интернате)",заполнить!K13="воспитатель в специальном учебно-воспитательном учреждении для детей и подростков с девиантным поведением",заполнить!K13="воспитатель в доу (группе) для детей с туберкулезной интоксикацией",заполнить!K13="воспитатель в учреждении здравоохранения и социального обслуживания"),30,IF(заполнить!K13="воспитатель, работающий непосредственно в группах с обучающимися (воспитанниками, детьми), имеющими ограниченные возможности здоровья)",25,AI13)))</f>
        <v xml:space="preserve"> </v>
      </c>
      <c r="AI13" s="18" t="str">
        <f>IF(OR(заполнить!K13="музыкальный руководитель",заполнить!K13="концертмейстер",заполнить!K13="преподаватель 1 - 2 классов школы общего музыкального, художественного, хореографического образования с 5-летним сроком обучения",заполнить!K13="преподаватель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обучения"),24,IF(OR(заполнить!K13="учитель-дефектолог",заполнить!K13="учитель-логопед",заполнить!K13="логопед"),20,IF(OR(заполнить!K13="учитель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год)"),18,AJ13)))</f>
        <v xml:space="preserve"> </v>
      </c>
      <c r="AJ13" s="19" t="str">
        <f>IF(OR(заполнить!K13="преподаватель специальных дисциплин 1 - 11 (12) классов музыкального, художественного общеобразовательного учреждения",заполнить!K13="преподаватель 3 - 5 классов школы общего музыкального, художественного, хореографического образования с 5-летним сроком обучения",заполнить!K13="преподаватель 5 - 7 классов школы искусств с 7-летним сроком обучения (детских музыкальных, художественных, хореографических и других школ)",заполнить!K13="преподаватель 1 - 4 классов детской художественной школы и школы общего художественного образования с 4-летним сроком обучения",заполнить!K13="педагог дополнительного образования",заполнить!K13="старший педагог дополнительного образования"),18,AK13)</f>
        <v xml:space="preserve"> </v>
      </c>
      <c r="AK13" s="20" t="str">
        <f>IF(OR(заполнить!K13="тренер-преподаватель оу дод спортивного профиля",заполнить!K13="старший тренер-преподаватель оу дод спортивного профиля",заполнить!K13="учитель иностранного языка доу",заполнить!K13="логопед учреждения здравоохранения и социального обслуживания"),18,IF(заполнить!K13="преподаватель оу, реализующего образовательные программы нпо и спо",720," "))</f>
        <v xml:space="preserve"> </v>
      </c>
    </row>
    <row r="14" spans="1:37" ht="30" x14ac:dyDescent="0.25">
      <c r="A14" s="13" t="s">
        <v>31</v>
      </c>
      <c r="B14" s="13"/>
      <c r="C14" s="13"/>
      <c r="D14" s="13"/>
      <c r="E14" s="13"/>
      <c r="F14" s="13"/>
      <c r="G14" s="13"/>
      <c r="H14" s="14" t="s">
        <v>148</v>
      </c>
      <c r="I14" s="13"/>
      <c r="J14" s="13"/>
      <c r="K14" s="13"/>
      <c r="L14" s="13"/>
      <c r="M14" s="13"/>
      <c r="N14" s="13"/>
      <c r="O14" s="13"/>
      <c r="P14" s="13">
        <v>122</v>
      </c>
      <c r="Q14" s="13" t="s">
        <v>63</v>
      </c>
      <c r="R14" s="13"/>
      <c r="S14" s="13"/>
      <c r="T14" s="13"/>
      <c r="U14" s="13"/>
      <c r="V14" s="13"/>
      <c r="W14" s="13"/>
      <c r="X14" s="13"/>
      <c r="Y14" s="13"/>
      <c r="Z14" s="16" t="s">
        <v>79</v>
      </c>
      <c r="AA14" s="13"/>
      <c r="AB14" s="13"/>
      <c r="AC14" s="13"/>
      <c r="AD14" s="13"/>
      <c r="AE14" s="13"/>
      <c r="AF14" s="13"/>
      <c r="AH14" s="17" t="str">
        <f>IF(OR(заполнить!K14="воспитатель в оу дод",заполнить!K14="воспитатель в общежитии оу, реализующего образовательные программы нпо и спо, ином учреждении и организации"),36,IF(OR(заполнить!K14="старший воспитатель оу (кроме доу и оу дод)",заполнить!K14="инструктор по физической культуре",заполнить!K14="воспитатель в школе-интернате",заполнить!K14="воспитатель в детском доме",заполнить!K14="воспитатель в группе продленного дня",заполнить!K14="воспитатель в интернате при оу (пришкольном интернате)",заполнить!K14="воспитатель в специальном учебно-воспитательном учреждении для детей и подростков с девиантным поведением",заполнить!K14="воспитатель в доу (группе) для детей с туберкулезной интоксикацией",заполнить!K14="воспитатель в учреждении здравоохранения и социального обслуживания"),30,IF(заполнить!K14="воспитатель, работающий непосредственно в группах с обучающимися (воспитанниками, детьми), имеющими ограниченные возможности здоровья)",25,AI14)))</f>
        <v xml:space="preserve"> </v>
      </c>
      <c r="AI14" s="18" t="str">
        <f>IF(OR(заполнить!K14="музыкальный руководитель",заполнить!K14="концертмейстер",заполнить!K14="преподаватель 1 - 2 классов школы общего музыкального, художественного, хореографического образования с 5-летним сроком обучения",заполнить!K14="преподаватель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обучения"),24,IF(OR(заполнить!K14="учитель-дефектолог",заполнить!K14="учитель-логопед",заполнить!K14="логопед"),20,IF(OR(заполнить!K14="учитель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год)"),18,AJ14)))</f>
        <v xml:space="preserve"> </v>
      </c>
      <c r="AJ14" s="19" t="str">
        <f>IF(OR(заполнить!K14="преподаватель специальных дисциплин 1 - 11 (12) классов музыкального, художественного общеобразовательного учреждения",заполнить!K14="преподаватель 3 - 5 классов школы общего музыкального, художественного, хореографического образования с 5-летним сроком обучения",заполнить!K14="преподаватель 5 - 7 классов школы искусств с 7-летним сроком обучения (детских музыкальных, художественных, хореографических и других школ)",заполнить!K14="преподаватель 1 - 4 классов детской художественной школы и школы общего художественного образования с 4-летним сроком обучения",заполнить!K14="педагог дополнительного образования",заполнить!K14="старший педагог дополнительного образования"),18,AK14)</f>
        <v xml:space="preserve"> </v>
      </c>
      <c r="AK14" s="20" t="str">
        <f>IF(OR(заполнить!K14="тренер-преподаватель оу дод спортивного профиля",заполнить!K14="старший тренер-преподаватель оу дод спортивного профиля",заполнить!K14="учитель иностранного языка доу",заполнить!K14="логопед учреждения здравоохранения и социального обслуживания"),18,IF(заполнить!K14="преподаватель оу, реализующего образовательные программы нпо и спо",720," "))</f>
        <v xml:space="preserve"> </v>
      </c>
    </row>
    <row r="15" spans="1:37" x14ac:dyDescent="0.25">
      <c r="A15" s="13" t="s">
        <v>32</v>
      </c>
      <c r="B15" s="13"/>
      <c r="C15" s="13"/>
      <c r="D15" s="13"/>
      <c r="E15" s="13"/>
      <c r="F15" s="13"/>
      <c r="G15" s="13"/>
      <c r="H15" s="14" t="s">
        <v>149</v>
      </c>
      <c r="I15" s="13"/>
      <c r="J15" s="13"/>
      <c r="K15" s="13"/>
      <c r="L15" s="13"/>
      <c r="M15" s="13"/>
      <c r="N15" s="13"/>
      <c r="O15" s="13"/>
      <c r="P15" s="13">
        <v>123</v>
      </c>
      <c r="Q15" s="13" t="s">
        <v>64</v>
      </c>
      <c r="R15" s="13"/>
      <c r="S15" s="13"/>
      <c r="T15" s="13"/>
      <c r="U15" s="13"/>
      <c r="V15" s="13"/>
      <c r="W15" s="13"/>
      <c r="X15" s="13"/>
      <c r="Y15" s="13"/>
      <c r="Z15" s="16" t="s">
        <v>91</v>
      </c>
      <c r="AA15" s="13"/>
      <c r="AB15" s="13"/>
      <c r="AC15" s="13"/>
      <c r="AD15" s="13"/>
      <c r="AE15" s="13"/>
      <c r="AF15" s="13"/>
      <c r="AH15" s="17" t="str">
        <f>IF(OR(заполнить!K15="воспитатель в оу дод",заполнить!K15="воспитатель в общежитии оу, реализующего образовательные программы нпо и спо, ином учреждении и организации"),36,IF(OR(заполнить!K15="старший воспитатель оу (кроме доу и оу дод)",заполнить!K15="инструктор по физической культуре",заполнить!K15="воспитатель в школе-интернате",заполнить!K15="воспитатель в детском доме",заполнить!K15="воспитатель в группе продленного дня",заполнить!K15="воспитатель в интернате при оу (пришкольном интернате)",заполнить!K15="воспитатель в специальном учебно-воспитательном учреждении для детей и подростков с девиантным поведением",заполнить!K15="воспитатель в доу (группе) для детей с туберкулезной интоксикацией",заполнить!K15="воспитатель в учреждении здравоохранения и социального обслуживания"),30,IF(заполнить!K15="воспитатель, работающий непосредственно в группах с обучающимися (воспитанниками, детьми), имеющими ограниченные возможности здоровья)",25,AI15)))</f>
        <v xml:space="preserve"> </v>
      </c>
      <c r="AI15" s="18" t="str">
        <f>IF(OR(заполнить!K15="музыкальный руководитель",заполнить!K15="концертмейстер",заполнить!K15="преподаватель 1 - 2 классов школы общего музыкального, художественного, хореографического образования с 5-летним сроком обучения",заполнить!K15="преподаватель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обучения"),24,IF(OR(заполнить!K15="учитель-дефектолог",заполнить!K15="учитель-логопед",заполнить!K15="логопед"),20,IF(OR(заполнить!K15="учитель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год)"),18,AJ15)))</f>
        <v xml:space="preserve"> </v>
      </c>
      <c r="AJ15" s="19" t="str">
        <f>IF(OR(заполнить!K15="преподаватель специальных дисциплин 1 - 11 (12) классов музыкального, художественного общеобразовательного учреждения",заполнить!K15="преподаватель 3 - 5 классов школы общего музыкального, художественного, хореографического образования с 5-летним сроком обучения",заполнить!K15="преподаватель 5 - 7 классов школы искусств с 7-летним сроком обучения (детских музыкальных, художественных, хореографических и других школ)",заполнить!K15="преподаватель 1 - 4 классов детской художественной школы и школы общего художественного образования с 4-летним сроком обучения",заполнить!K15="педагог дополнительного образования",заполнить!K15="старший педагог дополнительного образования"),18,AK15)</f>
        <v xml:space="preserve"> </v>
      </c>
      <c r="AK15" s="20" t="str">
        <f>IF(OR(заполнить!K15="тренер-преподаватель оу дод спортивного профиля",заполнить!K15="старший тренер-преподаватель оу дод спортивного профиля",заполнить!K15="учитель иностранного языка доу",заполнить!K15="логопед учреждения здравоохранения и социального обслуживания"),18,IF(заполнить!K15="преподаватель оу, реализующего образовательные программы нпо и спо",720," "))</f>
        <v xml:space="preserve"> </v>
      </c>
    </row>
    <row r="16" spans="1:37" x14ac:dyDescent="0.25">
      <c r="A16" s="13" t="s">
        <v>37</v>
      </c>
      <c r="B16" s="13"/>
      <c r="C16" s="13"/>
      <c r="D16" s="13"/>
      <c r="E16" s="13"/>
      <c r="F16" s="13"/>
      <c r="G16" s="13"/>
      <c r="H16" s="14" t="s">
        <v>150</v>
      </c>
      <c r="I16" s="13"/>
      <c r="J16" s="13"/>
      <c r="K16" s="13"/>
      <c r="L16" s="13"/>
      <c r="M16" s="13"/>
      <c r="N16" s="13"/>
      <c r="O16" s="13"/>
      <c r="P16" s="13">
        <v>124</v>
      </c>
      <c r="Q16" s="13" t="s">
        <v>65</v>
      </c>
      <c r="R16" s="13"/>
      <c r="S16" s="13"/>
      <c r="T16" s="13"/>
      <c r="U16" s="13"/>
      <c r="V16" s="13"/>
      <c r="W16" s="13"/>
      <c r="X16" s="13"/>
      <c r="Y16" s="13"/>
      <c r="Z16" s="16" t="s">
        <v>85</v>
      </c>
      <c r="AA16" s="13"/>
      <c r="AB16" s="13"/>
      <c r="AC16" s="13"/>
      <c r="AD16" s="13"/>
      <c r="AE16" s="13"/>
      <c r="AF16" s="13"/>
      <c r="AH16" s="17" t="str">
        <f>IF(OR(заполнить!K16="воспитатель в оу дод",заполнить!K16="воспитатель в общежитии оу, реализующего образовательные программы нпо и спо, ином учреждении и организации"),36,IF(OR(заполнить!K16="старший воспитатель оу (кроме доу и оу дод)",заполнить!K16="инструктор по физической культуре",заполнить!K16="воспитатель в школе-интернате",заполнить!K16="воспитатель в детском доме",заполнить!K16="воспитатель в группе продленного дня",заполнить!K16="воспитатель в интернате при оу (пришкольном интернате)",заполнить!K16="воспитатель в специальном учебно-воспитательном учреждении для детей и подростков с девиантным поведением",заполнить!K16="воспитатель в доу (группе) для детей с туберкулезной интоксикацией",заполнить!K16="воспитатель в учреждении здравоохранения и социального обслуживания"),30,IF(заполнить!K16="воспитатель, работающий непосредственно в группах с обучающимися (воспитанниками, детьми), имеющими ограниченные возможности здоровья)",25,AI16)))</f>
        <v xml:space="preserve"> </v>
      </c>
      <c r="AI16" s="18" t="str">
        <f>IF(OR(заполнить!K16="музыкальный руководитель",заполнить!K16="концертмейстер",заполнить!K16="преподаватель 1 - 2 классов школы общего музыкального, художественного, хореографического образования с 5-летним сроком обучения",заполнить!K16="преподаватель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обучения"),24,IF(OR(заполнить!K16="учитель-дефектолог",заполнить!K16="учитель-логопед",заполнить!K16="логопед"),20,IF(OR(заполнить!K16="учитель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год)"),18,AJ16)))</f>
        <v xml:space="preserve"> </v>
      </c>
      <c r="AJ16" s="19" t="str">
        <f>IF(OR(заполнить!K16="преподаватель специальных дисциплин 1 - 11 (12) классов музыкального, художественного общеобразовательного учреждения",заполнить!K16="преподаватель 3 - 5 классов школы общего музыкального, художественного, хореографического образования с 5-летним сроком обучения",заполнить!K16="преподаватель 5 - 7 классов школы искусств с 7-летним сроком обучения (детских музыкальных, художественных, хореографических и других школ)",заполнить!K16="преподаватель 1 - 4 классов детской художественной школы и школы общего художественного образования с 4-летним сроком обучения",заполнить!K16="педагог дополнительного образования",заполнить!K16="старший педагог дополнительного образования"),18,AK16)</f>
        <v xml:space="preserve"> </v>
      </c>
      <c r="AK16" s="20" t="str">
        <f>IF(OR(заполнить!K16="тренер-преподаватель оу дод спортивного профиля",заполнить!K16="старший тренер-преподаватель оу дод спортивного профиля",заполнить!K16="учитель иностранного языка доу",заполнить!K16="логопед учреждения здравоохранения и социального обслуживания"),18,IF(заполнить!K16="преподаватель оу, реализующего образовательные программы нпо и спо",720," "))</f>
        <v xml:space="preserve"> </v>
      </c>
    </row>
    <row r="17" spans="1:37" x14ac:dyDescent="0.25">
      <c r="A17" s="13" t="s">
        <v>33</v>
      </c>
      <c r="B17" s="13"/>
      <c r="C17" s="13"/>
      <c r="D17" s="13"/>
      <c r="E17" s="13"/>
      <c r="F17" s="13"/>
      <c r="G17" s="13"/>
      <c r="H17" s="14" t="s">
        <v>151</v>
      </c>
      <c r="I17" s="13"/>
      <c r="J17" s="13"/>
      <c r="K17" s="13"/>
      <c r="L17" s="13"/>
      <c r="M17" s="13"/>
      <c r="N17" s="13"/>
      <c r="O17" s="13"/>
      <c r="P17" s="13">
        <v>126</v>
      </c>
      <c r="Q17" s="13" t="s">
        <v>66</v>
      </c>
      <c r="R17" s="13"/>
      <c r="S17" s="13"/>
      <c r="T17" s="13"/>
      <c r="U17" s="13"/>
      <c r="V17" s="13"/>
      <c r="W17" s="13"/>
      <c r="X17" s="13"/>
      <c r="Y17" s="13"/>
      <c r="Z17" s="16" t="s">
        <v>17</v>
      </c>
      <c r="AA17" s="13"/>
      <c r="AB17" s="13"/>
      <c r="AC17" s="13"/>
      <c r="AD17" s="13"/>
      <c r="AE17" s="13"/>
      <c r="AF17" s="13"/>
      <c r="AH17" s="17">
        <f>IF(OR(заполнить!K17="воспитатель в оу дод",заполнить!K17="воспитатель в общежитии оу, реализующего образовательные программы нпо и спо, ином учреждении и организации"),36,IF(OR(заполнить!K17="старший воспитатель оу (кроме доу и оу дод)",заполнить!K17="инструктор по физической культуре",заполнить!K17="воспитатель в школе-интернате",заполнить!K17="воспитатель в детском доме",заполнить!K17="воспитатель в группе продленного дня",заполнить!K17="воспитатель в интернате при оу (пришкольном интернате)",заполнить!K17="воспитатель в специальном учебно-воспитательном учреждении для детей и подростков с девиантным поведением",заполнить!K17="воспитатель в доу (группе) для детей с туберкулезной интоксикацией",заполнить!K17="воспитатель в учреждении здравоохранения и социального обслуживания"),30,IF(заполнить!K17="воспитатель, работающий непосредственно в группах с обучающимися (воспитанниками, детьми), имеющими ограниченные возможности здоровья)",25,AI17)))</f>
        <v>18</v>
      </c>
      <c r="AI17" s="18">
        <f>IF(OR(заполнить!K17="музыкальный руководитель",заполнить!K17="концертмейстер",заполнить!K17="преподаватель 1 - 2 классов школы общего музыкального, художественного, хореографического образования с 5-летним сроком обучения",заполнить!K17="преподаватель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обучения"),24,IF(OR(заполнить!K17="учитель-дефектолог",заполнить!K17="учитель-логопед",заполнить!K17="логопед"),20,IF(OR(заполнить!K17="учитель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год)"),18,AJ17)))</f>
        <v>18</v>
      </c>
      <c r="AJ17" s="19" t="str">
        <f>IF(OR(заполнить!K17="преподаватель специальных дисциплин 1 - 11 (12) классов музыкального, художественного общеобразовательного учреждения",заполнить!K17="преподаватель 3 - 5 классов школы общего музыкального, художественного, хореографического образования с 5-летним сроком обучения",заполнить!K17="преподаватель 5 - 7 классов школы искусств с 7-летним сроком обучения (детских музыкальных, художественных, хореографических и других школ)",заполнить!K17="преподаватель 1 - 4 классов детской художественной школы и школы общего художественного образования с 4-летним сроком обучения",заполнить!K17="педагог дополнительного образования",заполнить!K17="старший педагог дополнительного образования"),18,AK17)</f>
        <v xml:space="preserve"> </v>
      </c>
      <c r="AK17" s="20" t="str">
        <f>IF(OR(заполнить!K17="тренер-преподаватель оу дод спортивного профиля",заполнить!K17="старший тренер-преподаватель оу дод спортивного профиля",заполнить!K17="учитель иностранного языка доу",заполнить!K17="логопед учреждения здравоохранения и социального обслуживания"),18,IF(заполнить!K17="преподаватель оу, реализующего образовательные программы нпо и спо",720," "))</f>
        <v xml:space="preserve"> </v>
      </c>
    </row>
    <row r="18" spans="1:37" x14ac:dyDescent="0.25">
      <c r="A18" s="13" t="s">
        <v>34</v>
      </c>
      <c r="B18" s="13"/>
      <c r="C18" s="13"/>
      <c r="D18" s="13"/>
      <c r="E18" s="13"/>
      <c r="F18" s="13"/>
      <c r="G18" s="13"/>
      <c r="H18" s="14" t="s">
        <v>152</v>
      </c>
      <c r="I18" s="13"/>
      <c r="J18" s="13"/>
      <c r="K18" s="13"/>
      <c r="L18" s="13"/>
      <c r="M18" s="13"/>
      <c r="N18" s="13"/>
      <c r="O18" s="13"/>
      <c r="P18" s="13">
        <v>129</v>
      </c>
      <c r="Q18" s="13" t="s">
        <v>68</v>
      </c>
      <c r="R18" s="13"/>
      <c r="S18" s="13"/>
      <c r="T18" s="13"/>
      <c r="U18" s="13"/>
      <c r="V18" s="13"/>
      <c r="W18" s="13"/>
      <c r="X18" s="13"/>
      <c r="Y18" s="13"/>
      <c r="Z18" s="16" t="s">
        <v>168</v>
      </c>
      <c r="AA18" s="13"/>
      <c r="AB18" s="13"/>
      <c r="AC18" s="13"/>
      <c r="AD18" s="13"/>
      <c r="AE18" s="13"/>
      <c r="AF18" s="13"/>
      <c r="AH18" s="17" t="str">
        <f>IF(OR(заполнить!K18="воспитатель в оу дод",заполнить!K18="воспитатель в общежитии оу, реализующего образовательные программы нпо и спо, ином учреждении и организации"),36,IF(OR(заполнить!K18="старший воспитатель оу (кроме доу и оу дод)",заполнить!K18="инструктор по физической культуре",заполнить!K18="воспитатель в школе-интернате",заполнить!K18="воспитатель в детском доме",заполнить!K18="воспитатель в группе продленного дня",заполнить!K18="воспитатель в интернате при оу (пришкольном интернате)",заполнить!K18="воспитатель в специальном учебно-воспитательном учреждении для детей и подростков с девиантным поведением",заполнить!K18="воспитатель в доу (группе) для детей с туберкулезной интоксикацией",заполнить!K18="воспитатель в учреждении здравоохранения и социального обслуживания"),30,IF(заполнить!K18="воспитатель, работающий непосредственно в группах с обучающимися (воспитанниками, детьми), имеющими ограниченные возможности здоровья)",25,AI18)))</f>
        <v xml:space="preserve"> </v>
      </c>
      <c r="AI18" s="18" t="str">
        <f>IF(OR(заполнить!K18="музыкальный руководитель",заполнить!K18="концертмейстер",заполнить!K18="преподаватель 1 - 2 классов школы общего музыкального, художественного, хореографического образования с 5-летним сроком обучения",заполнить!K18="преподаватель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обучения"),24,IF(OR(заполнить!K18="учитель-дефектолог",заполнить!K18="учитель-логопед",заполнить!K18="логопед"),20,IF(OR(заполнить!K18="учитель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год)"),18,AJ18)))</f>
        <v xml:space="preserve"> </v>
      </c>
      <c r="AJ18" s="19" t="str">
        <f>IF(OR(заполнить!K18="преподаватель специальных дисциплин 1 - 11 (12) классов музыкального, художественного общеобразовательного учреждения",заполнить!K18="преподаватель 3 - 5 классов школы общего музыкального, художественного, хореографического образования с 5-летним сроком обучения",заполнить!K18="преподаватель 5 - 7 классов школы искусств с 7-летним сроком обучения (детских музыкальных, художественных, хореографических и других школ)",заполнить!K18="преподаватель 1 - 4 классов детской художественной школы и школы общего художественного образования с 4-летним сроком обучения",заполнить!K18="педагог дополнительного образования",заполнить!K18="старший педагог дополнительного образования"),18,AK18)</f>
        <v xml:space="preserve"> </v>
      </c>
      <c r="AK18" s="20" t="str">
        <f>IF(OR(заполнить!K18="тренер-преподаватель оу дод спортивного профиля",заполнить!K18="старший тренер-преподаватель оу дод спортивного профиля",заполнить!K18="учитель иностранного языка доу",заполнить!K18="логопед учреждения здравоохранения и социального обслуживания"),18,IF(заполнить!K18="преподаватель оу, реализующего образовательные программы нпо и спо",720," "))</f>
        <v xml:space="preserve"> </v>
      </c>
    </row>
    <row r="19" spans="1:37" x14ac:dyDescent="0.25">
      <c r="A19" s="13" t="s">
        <v>35</v>
      </c>
      <c r="B19" s="13"/>
      <c r="C19" s="13"/>
      <c r="D19" s="13"/>
      <c r="E19" s="13"/>
      <c r="F19" s="13"/>
      <c r="G19" s="13"/>
      <c r="H19" s="14" t="s">
        <v>153</v>
      </c>
      <c r="I19" s="13"/>
      <c r="J19" s="13"/>
      <c r="K19" s="13"/>
      <c r="L19" s="13"/>
      <c r="M19" s="13"/>
      <c r="N19" s="13"/>
      <c r="O19" s="13"/>
      <c r="P19" s="13">
        <v>130</v>
      </c>
      <c r="Q19" s="13" t="s">
        <v>67</v>
      </c>
      <c r="R19" s="13"/>
      <c r="S19" s="13"/>
      <c r="T19" s="13"/>
      <c r="U19" s="13"/>
      <c r="V19" s="13"/>
      <c r="W19" s="13"/>
      <c r="X19" s="13"/>
      <c r="Y19" s="13"/>
      <c r="Z19" s="16" t="s">
        <v>18</v>
      </c>
      <c r="AA19" s="13"/>
      <c r="AB19" s="13"/>
      <c r="AC19" s="13"/>
      <c r="AD19" s="13"/>
      <c r="AE19" s="13"/>
      <c r="AF19" s="13"/>
      <c r="AH19" s="17" t="str">
        <f>IF(OR(заполнить!K19="воспитатель в оу дод",заполнить!K19="воспитатель в общежитии оу, реализующего образовательные программы нпо и спо, ином учреждении и организации"),36,IF(OR(заполнить!K19="старший воспитатель оу (кроме доу и оу дод)",заполнить!K19="инструктор по физической культуре",заполнить!K19="воспитатель в школе-интернате",заполнить!K19="воспитатель в детском доме",заполнить!K19="воспитатель в группе продленного дня",заполнить!K19="воспитатель в интернате при оу (пришкольном интернате)",заполнить!K19="воспитатель в специальном учебно-воспитательном учреждении для детей и подростков с девиантным поведением",заполнить!K19="воспитатель в доу (группе) для детей с туберкулезной интоксикацией",заполнить!K19="воспитатель в учреждении здравоохранения и социального обслуживания"),30,IF(заполнить!K19="воспитатель, работающий непосредственно в группах с обучающимися (воспитанниками, детьми), имеющими ограниченные возможности здоровья)",25,AI19)))</f>
        <v xml:space="preserve"> </v>
      </c>
      <c r="AI19" s="18" t="str">
        <f>IF(OR(заполнить!K19="музыкальный руководитель",заполнить!K19="концертмейстер",заполнить!K19="преподаватель 1 - 2 классов школы общего музыкального, художественного, хореографического образования с 5-летним сроком обучения",заполнить!K19="преподаватель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обучения"),24,IF(OR(заполнить!K19="учитель-дефектолог",заполнить!K19="учитель-логопед",заполнить!K19="логопед"),20,IF(OR(заполнить!K19="учитель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год)"),18,AJ19)))</f>
        <v xml:space="preserve"> </v>
      </c>
      <c r="AJ19" s="19" t="str">
        <f>IF(OR(заполнить!K19="преподаватель специальных дисциплин 1 - 11 (12) классов музыкального, художественного общеобразовательного учреждения",заполнить!K19="преподаватель 3 - 5 классов школы общего музыкального, художественного, хореографического образования с 5-летним сроком обучения",заполнить!K19="преподаватель 5 - 7 классов школы искусств с 7-летним сроком обучения (детских музыкальных, художественных, хореографических и других школ)",заполнить!K19="преподаватель 1 - 4 классов детской художественной школы и школы общего художественного образования с 4-летним сроком обучения",заполнить!K19="педагог дополнительного образования",заполнить!K19="старший педагог дополнительного образования"),18,AK19)</f>
        <v xml:space="preserve"> </v>
      </c>
      <c r="AK19" s="20" t="str">
        <f>IF(OR(заполнить!K19="тренер-преподаватель оу дод спортивного профиля",заполнить!K19="старший тренер-преподаватель оу дод спортивного профиля",заполнить!K19="учитель иностранного языка доу",заполнить!K19="логопед учреждения здравоохранения и социального обслуживания"),18,IF(заполнить!K19="преподаватель оу, реализующего образовательные программы нпо и спо",720," "))</f>
        <v xml:space="preserve"> </v>
      </c>
    </row>
    <row r="20" spans="1:37" x14ac:dyDescent="0.25">
      <c r="A20" s="13"/>
      <c r="B20" s="13"/>
      <c r="C20" s="13"/>
      <c r="D20" s="13"/>
      <c r="E20" s="13"/>
      <c r="F20" s="13"/>
      <c r="G20" s="13"/>
      <c r="H20" s="14" t="s">
        <v>154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6" t="s">
        <v>77</v>
      </c>
      <c r="AA20" s="13"/>
      <c r="AB20" s="13"/>
      <c r="AC20" s="13"/>
      <c r="AD20" s="13"/>
      <c r="AE20" s="13"/>
      <c r="AF20" s="13"/>
      <c r="AH20" s="17">
        <f>IF(OR(заполнить!K20="воспитатель в оу дод",заполнить!K20="воспитатель в общежитии оу, реализующего образовательные программы нпо и спо, ином учреждении и организации"),36,IF(OR(заполнить!K20="старший воспитатель оу (кроме доу и оу дод)",заполнить!K20="инструктор по физической культуре",заполнить!K20="воспитатель в школе-интернате",заполнить!K20="воспитатель в детском доме",заполнить!K20="воспитатель в группе продленного дня",заполнить!K20="воспитатель в интернате при оу (пришкольном интернате)",заполнить!K20="воспитатель в специальном учебно-воспитательном учреждении для детей и подростков с девиантным поведением",заполнить!K20="воспитатель в доу (группе) для детей с туберкулезной интоксикацией",заполнить!K20="воспитатель в учреждении здравоохранения и социального обслуживания"),30,IF(заполнить!K20="воспитатель, работающий непосредственно в группах с обучающимися (воспитанниками, детьми), имеющими ограниченные возможности здоровья)",25,AI20)))</f>
        <v>18</v>
      </c>
      <c r="AI20" s="18">
        <f>IF(OR(заполнить!K20="музыкальный руководитель",заполнить!K20="концертмейстер",заполнить!K20="преподаватель 1 - 2 классов школы общего музыкального, художественного, хореографического образования с 5-летним сроком обучения",заполнить!K20="преподаватель 1 - 4 классов детской музыкальной, художественной, хореографической школы или школы искусств с 7-летним сроком обучения"),24,IF(OR(заполнить!K20="учитель-дефектолог",заполнить!K20="учитель-логопед",заполнить!K20="логопед"),20,IF(OR(заполнить!K20="учитель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год)"),18,AJ20)))</f>
        <v>18</v>
      </c>
      <c r="AJ20" s="19">
        <f>IF(OR(заполнить!K20="преподаватель специальных дисциплин 1 - 11 (12) классов музыкального, художественного общеобразовательного учреждения",заполнить!K20="преподаватель 3 - 5 классов школы общего музыкального, художественного, хореографического образования с 5-летним сроком обучения",заполнить!K20="преподаватель 5 - 7 классов школы искусств с 7-летним сроком обучения (детских музыкальных, художественных, хореографических и других школ)",заполнить!K20="преподаватель 1 - 4 классов детской художественной школы и школы общего художественного образования с 4-летним сроком обучения",заполнить!K20="педагог дополнительного образования",заполнить!K20="старший педагог дополнительного образования"),18,AK20)</f>
        <v>18</v>
      </c>
      <c r="AK20" s="20" t="str">
        <f>IF(OR(заполнить!K20="тренер-преподаватель оу дод спортивного профиля",заполнить!K20="старший тренер-преподаватель оу дод спортивного профиля",заполнить!K20="учитель иностранного языка доу",заполнить!K20="логопед учреждения здравоохранения и социального обслуживания"),18,IF(заполнить!K20="преподаватель оу, реализующего образовательные программы нпо и спо",720," "))</f>
        <v xml:space="preserve"> </v>
      </c>
    </row>
    <row r="21" spans="1:37" x14ac:dyDescent="0.25">
      <c r="A21" s="13"/>
      <c r="B21" s="13"/>
      <c r="C21" s="13"/>
      <c r="D21" s="13"/>
      <c r="E21" s="13"/>
      <c r="F21" s="13"/>
      <c r="G21" s="13"/>
      <c r="H21" s="14" t="s">
        <v>155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6" t="s">
        <v>80</v>
      </c>
      <c r="AA21" s="13"/>
      <c r="AB21" s="13"/>
      <c r="AC21" s="13"/>
      <c r="AD21" s="13"/>
      <c r="AE21" s="13"/>
      <c r="AF21" s="13"/>
      <c r="AH21" s="17" t="str">
        <f>IF(OR(заполнить!K21="воспитатель в оу дод",заполнить!K21="воспитатель в общежитии оу, реализующего образовательные программы нпо и спо, ином учреждении и организации"),36,IF(OR(заполнить!K21="старший воспитатель оу (кроме доу и оу дод)",заполнить!K21="инструктор по физической культуре",заполнить!K21="воспитатель в школе-интернате",заполнить!K21="воспитатель в детском доме",заполнить!K21="воспитатель в группе продленного дня",заполнить!K21="воспитатель в интернате при оу (пришкольном интернате)",заполнить!K21="воспитатель в специальном учебно-воспитательном учреждении для детей и подростков с девиантным поведением",заполнить!K21="воспитатель в доу (группе) для детей с туберкулезной интоксикацией",заполнить!K21="воспитатель в учреждении здравоохранения и социального обслуживания"),30,IF(заполнить!K21="воспитатель, работающий непосредственно в группах с обучающимися (воспитанниками, детьми), имеющими ограниченные возможности здоровья)",25,AI21)))</f>
        <v xml:space="preserve"> </v>
      </c>
      <c r="AI21" s="18" t="str">
        <f>IF(OR(заполнить!K21="музыкальный руководитель",заполнить!K21="концертмейстер",заполнить!K21="преподаватель 1 - 2 классов школы общего музыкального, художественного, хореографического образования с 5-летним сроком обучения",заполнить!K21="преподаватель 1 - 4 классов детской музыкальной, художественной, хореографической школы или школы искусств с 7-летним сроком обучения"),24,IF(OR(заполнить!K21="учитель-дефектолог",заполнить!K21="учитель-логопед",заполнить!K21="логопед"),20,IF(OR(заполнить!K21="учитель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год)"),18,AJ21)))</f>
        <v xml:space="preserve"> </v>
      </c>
      <c r="AJ21" s="19" t="str">
        <f>IF(OR(заполнить!K21="преподаватель специальных дисциплин 1 - 11 (12) классов музыкального, художественного общеобразовательного учреждения",заполнить!K21="преподаватель 3 - 5 классов школы общего музыкального, художественного, хореографического образования с 5-летним сроком обучения",заполнить!K21="преподаватель 5 - 7 классов школы искусств с 7-летним сроком обучения (детских музыкальных, художественных, хореографических и других школ)",заполнить!K21="преподаватель 1 - 4 классов детской художественной школы и школы общего художественного образования с 4-летним сроком обучения",заполнить!K21="педагог дополнительного образования",заполнить!K21="старший педагог дополнительного образования"),18,AK21)</f>
        <v xml:space="preserve"> </v>
      </c>
      <c r="AK21" s="20" t="str">
        <f>IF(OR(заполнить!K21="тренер-преподаватель оу дод спортивного профиля",заполнить!K21="старший тренер-преподаватель оу дод спортивного профиля",заполнить!K21="учитель иностранного языка доу",заполнить!K21="логопед учреждения здравоохранения и социального обслуживания"),18,IF(заполнить!K21="преподаватель оу, реализующего образовательные программы нпо и спо",720," "))</f>
        <v xml:space="preserve"> </v>
      </c>
    </row>
    <row r="22" spans="1:37" x14ac:dyDescent="0.25">
      <c r="A22" s="13"/>
      <c r="B22" s="13"/>
      <c r="C22" s="13"/>
      <c r="D22" s="13"/>
      <c r="E22" s="13"/>
      <c r="F22" s="13"/>
      <c r="G22" s="13"/>
      <c r="H22" s="14" t="s">
        <v>156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6" t="s">
        <v>99</v>
      </c>
      <c r="AA22" s="13"/>
      <c r="AB22" s="13"/>
      <c r="AC22" s="13"/>
      <c r="AD22" s="13"/>
      <c r="AE22" s="13"/>
      <c r="AF22" s="13"/>
      <c r="AH22" s="17">
        <f>IF(OR(заполнить!K22="воспитатель в оу дод",заполнить!K22="воспитатель в общежитии оу, реализующего образовательные программы нпо и спо, ином учреждении и организации"),36,IF(OR(заполнить!K22="старший воспитатель оу (кроме доу и оу дод)",заполнить!K22="инструктор по физической культуре",заполнить!K22="воспитатель в школе-интернате",заполнить!K22="воспитатель в детском доме",заполнить!K22="воспитатель в группе продленного дня",заполнить!K22="воспитатель в интернате при оу (пришкольном интернате)",заполнить!K22="воспитатель в специальном учебно-воспитательном учреждении для детей и подростков с девиантным поведением",заполнить!K22="воспитатель в доу (группе) для детей с туберкулезной интоксикацией",заполнить!K22="воспитатель в учреждении здравоохранения и социального обслуживания"),30,IF(заполнить!K22="воспитатель, работающий непосредственно в группах с обучающимися (воспитанниками, детьми), имеющими ограниченные возможности здоровья)",25,AI22)))</f>
        <v>18</v>
      </c>
      <c r="AI22" s="18">
        <f>IF(OR(заполнить!K22="музыкальный руководитель",заполнить!K22="концертмейстер",заполнить!K22="преподаватель 1 - 2 классов школы общего музыкального, художественного, хореографического образования с 5-летним сроком обучения",заполнить!K22="преподаватель 1 - 4 классов детской музыкальной, художественной, хореографической школы или школы искусств с 7-летним сроком обучения"),24,IF(OR(заполнить!K22="учитель-дефектолог",заполнить!K22="учитель-логопед",заполнить!K22="логопед"),20,IF(OR(заполнить!K22="учитель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год)"),18,AJ22)))</f>
        <v>18</v>
      </c>
      <c r="AJ22" s="19" t="str">
        <f>IF(OR(заполнить!K22="преподаватель специальных дисциплин 1 - 11 (12) классов музыкального, художественного общеобразовательного учреждения",заполнить!K22="преподаватель 3 - 5 классов школы общего музыкального, художественного, хореографического образования с 5-летним сроком обучения",заполнить!K22="преподаватель 5 - 7 классов школы искусств с 7-летним сроком обучения (детских музыкальных, художественных, хореографических и других школ)",заполнить!K22="преподаватель 1 - 4 классов детской художественной школы и школы общего художественного образования с 4-летним сроком обучения",заполнить!K22="педагог дополнительного образования",заполнить!K22="старший педагог дополнительного образования"),18,AK22)</f>
        <v xml:space="preserve"> </v>
      </c>
      <c r="AK22" s="20" t="str">
        <f>IF(OR(заполнить!K22="тренер-преподаватель оу дод спортивного профиля",заполнить!K22="старший тренер-преподаватель оу дод спортивного профиля",заполнить!K22="учитель иностранного языка доу",заполнить!K22="логопед учреждения здравоохранения и социального обслуживания"),18,IF(заполнить!K22="преподаватель оу, реализующего образовательные программы нпо и спо",720," "))</f>
        <v xml:space="preserve"> </v>
      </c>
    </row>
    <row r="23" spans="1:37" ht="30" x14ac:dyDescent="0.25">
      <c r="A23" s="13"/>
      <c r="B23" s="13"/>
      <c r="C23" s="13"/>
      <c r="D23" s="13"/>
      <c r="E23" s="13"/>
      <c r="F23" s="13"/>
      <c r="G23" s="13"/>
      <c r="H23" s="14" t="s">
        <v>157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6" t="s">
        <v>109</v>
      </c>
      <c r="AA23" s="13"/>
      <c r="AB23" s="13"/>
      <c r="AC23" s="13"/>
      <c r="AD23" s="13"/>
      <c r="AE23" s="13"/>
      <c r="AF23" s="13"/>
      <c r="AH23" s="17" t="str">
        <f>IF(OR(заполнить!K23="воспитатель в оу дод",заполнить!K23="воспитатель в общежитии оу, реализующего образовательные программы нпо и спо, ином учреждении и организации"),36,IF(OR(заполнить!K23="старший воспитатель оу (кроме доу и оу дод)",заполнить!K23="инструктор по физической культуре",заполнить!K23="воспитатель в школе-интернате",заполнить!K23="воспитатель в детском доме",заполнить!K23="воспитатель в группе продленного дня",заполнить!K23="воспитатель в интернате при оу (пришкольном интернате)",заполнить!K23="воспитатель в специальном учебно-воспитательном учреждении для детей и подростков с девиантным поведением",заполнить!K23="воспитатель в доу (группе) для детей с туберкулезной интоксикацией",заполнить!K23="воспитатель в учреждении здравоохранения и социального обслуживания"),30,IF(заполнить!K23="воспитатель, работающий непосредственно в группах с обучающимися (воспитанниками, детьми), имеющими ограниченные возможности здоровья)",25,AI23)))</f>
        <v xml:space="preserve"> </v>
      </c>
      <c r="AI23" s="18" t="str">
        <f>IF(OR(заполнить!K23="музыкальный руководитель",заполнить!K23="концертмейстер",заполнить!K23="преподаватель 1 - 2 классов школы общего музыкального, художественного, хореографического образования с 5-летним сроком обучения",заполнить!K23="преподаватель 1 - 4 классов детской музыкальной, художественной, хореографической школы или школы искусств с 7-летним сроком обучения"),24,IF(OR(заполнить!K23="учитель-дефектолог",заполнить!K23="учитель-логопед",заполнить!K23="логопед"),20,IF(OR(заполнить!K23="учитель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год)"),18,AJ23)))</f>
        <v xml:space="preserve"> </v>
      </c>
      <c r="AJ23" s="19" t="str">
        <f>IF(OR(заполнить!K23="преподаватель специальных дисциплин 1 - 11 (12) классов музыкального, художественного общеобразовательного учреждения",заполнить!K23="преподаватель 3 - 5 классов школы общего музыкального, художественного, хореографического образования с 5-летним сроком обучения",заполнить!K23="преподаватель 5 - 7 классов школы искусств с 7-летним сроком обучения (детских музыкальных, художественных, хореографических и других школ)",заполнить!K23="преподаватель 1 - 4 классов детской художественной школы и школы общего художественного образования с 4-летним сроком обучения",заполнить!K23="педагог дополнительного образования",заполнить!K23="старший педагог дополнительного образования"),18,AK23)</f>
        <v xml:space="preserve"> </v>
      </c>
      <c r="AK23" s="20" t="str">
        <f>IF(OR(заполнить!K23="тренер-преподаватель оу дод спортивного профиля",заполнить!K23="старший тренер-преподаватель оу дод спортивного профиля",заполнить!K23="учитель иностранного языка доу",заполнить!K23="логопед учреждения здравоохранения и социального обслуживания"),18,IF(заполнить!K23="преподаватель оу, реализующего образовательные программы нпо и спо",720," "))</f>
        <v xml:space="preserve"> </v>
      </c>
    </row>
    <row r="24" spans="1:37" ht="45" x14ac:dyDescent="0.25">
      <c r="A24" s="13"/>
      <c r="B24" s="13"/>
      <c r="C24" s="13"/>
      <c r="D24" s="13"/>
      <c r="E24" s="13"/>
      <c r="F24" s="13"/>
      <c r="G24" s="13"/>
      <c r="H24" s="14" t="s">
        <v>158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6" t="s">
        <v>76</v>
      </c>
      <c r="AA24" s="13"/>
      <c r="AB24" s="13"/>
      <c r="AC24" s="13"/>
      <c r="AD24" s="13"/>
      <c r="AE24" s="13"/>
      <c r="AF24" s="13"/>
      <c r="AH24" s="17" t="str">
        <f>IF(OR(заполнить!K24="воспитатель в оу дод",заполнить!K24="воспитатель в общежитии оу, реализующего образовательные программы нпо и спо, ином учреждении и организации"),36,IF(OR(заполнить!K24="старший воспитатель оу (кроме доу и оу дод)",заполнить!K24="инструктор по физической культуре",заполнить!K24="воспитатель в школе-интернате",заполнить!K24="воспитатель в детском доме",заполнить!K24="воспитатель в группе продленного дня",заполнить!K24="воспитатель в интернате при оу (пришкольном интернате)",заполнить!K24="воспитатель в специальном учебно-воспитательном учреждении для детей и подростков с девиантным поведением",заполнить!K24="воспитатель в доу (группе) для детей с туберкулезной интоксикацией",заполнить!K24="воспитатель в учреждении здравоохранения и социального обслуживания"),30,IF(заполнить!K24="воспитатель, работающий непосредственно в группах с обучающимися (воспитанниками, детьми), имеющими ограниченные возможности здоровья)",25,AI24)))</f>
        <v xml:space="preserve"> </v>
      </c>
      <c r="AI24" s="18" t="str">
        <f>IF(OR(заполнить!K24="музыкальный руководитель",заполнить!K24="концертмейстер",заполнить!K24="преподаватель 1 - 2 классов школы общего музыкального, художественного, хореографического образования с 5-летним сроком обучения",заполнить!K24="преподаватель 1 - 4 классов детской музыкальной, художественной, хореографической школы или школы искусств с 7-летним сроком обучения"),24,IF(OR(заполнить!K24="учитель-дефектолог",заполнить!K24="учитель-логопед",заполнить!K24="логопед"),20,IF(OR(заполнить!K24="учитель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год)"),18,AJ24)))</f>
        <v xml:space="preserve"> </v>
      </c>
      <c r="AJ24" s="19" t="str">
        <f>IF(OR(заполнить!K24="преподаватель специальных дисциплин 1 - 11 (12) классов музыкального, художественного общеобразовательного учреждения",заполнить!K24="преподаватель 3 - 5 классов школы общего музыкального, художественного, хореографического образования с 5-летним сроком обучения",заполнить!K24="преподаватель 5 - 7 классов школы искусств с 7-летним сроком обучения (детских музыкальных, художественных, хореографических и других школ)",заполнить!K24="преподаватель 1 - 4 классов детской художественной школы и школы общего художественного образования с 4-летним сроком обучения",заполнить!K24="педагог дополнительного образования",заполнить!K24="старший педагог дополнительного образования"),18,AK24)</f>
        <v xml:space="preserve"> </v>
      </c>
      <c r="AK24" s="20" t="str">
        <f>IF(OR(заполнить!K24="тренер-преподаватель оу дод спортивного профиля",заполнить!K24="старший тренер-преподаватель оу дод спортивного профиля",заполнить!K24="учитель иностранного языка доу",заполнить!K24="логопед учреждения здравоохранения и социального обслуживания"),18,IF(заполнить!K24="преподаватель оу, реализующего образовательные программы нпо и спо",720," "))</f>
        <v xml:space="preserve"> </v>
      </c>
    </row>
    <row r="25" spans="1:37" ht="30" x14ac:dyDescent="0.25">
      <c r="A25" s="13"/>
      <c r="B25" s="13"/>
      <c r="C25" s="13"/>
      <c r="D25" s="13"/>
      <c r="E25" s="13"/>
      <c r="F25" s="13"/>
      <c r="G25" s="13"/>
      <c r="H25" s="14" t="s">
        <v>159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6" t="s">
        <v>74</v>
      </c>
      <c r="AA25" s="13"/>
      <c r="AB25" s="13"/>
      <c r="AC25" s="13"/>
      <c r="AD25" s="13"/>
      <c r="AE25" s="13"/>
      <c r="AF25" s="13"/>
      <c r="AH25" s="17" t="str">
        <f>IF(OR(заполнить!K25="воспитатель в оу дод",заполнить!K25="воспитатель в общежитии оу, реализующего образовательные программы нпо и спо, ином учреждении и организации"),36,IF(OR(заполнить!K25="старший воспитатель оу (кроме доу и оу дод)",заполнить!K25="инструктор по физической культуре",заполнить!K25="воспитатель в школе-интернате",заполнить!K25="воспитатель в детском доме",заполнить!K25="воспитатель в группе продленного дня",заполнить!K25="воспитатель в интернате при оу (пришкольном интернате)",заполнить!K25="воспитатель в специальном учебно-воспитательном учреждении для детей и подростков с девиантным поведением",заполнить!K25="воспитатель в доу (группе) для детей с туберкулезной интоксикацией",заполнить!K25="воспитатель в учреждении здравоохранения и социального обслуживания"),30,IF(заполнить!K25="воспитатель, работающий непосредственно в группах с обучающимися (воспитанниками, детьми), имеющими ограниченные возможности здоровья)",25,AI25)))</f>
        <v xml:space="preserve"> </v>
      </c>
      <c r="AI25" s="18" t="str">
        <f>IF(OR(заполнить!K25="музыкальный руководитель",заполнить!K25="концертмейстер",заполнить!K25="преподаватель 1 - 2 классов школы общего музыкального, художественного, хореографического образования с 5-летним сроком обучения",заполнить!K25="преподаватель 1 - 4 классов детской музыкальной, художественной, хореографической школы или школы искусств с 7-летним сроком обучения"),24,IF(OR(заполнить!K25="учитель-дефектолог",заполнить!K25="учитель-логопед",заполнить!K25="логопед"),20,IF(OR(заполнить!K25="учитель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год)"),18,AJ25)))</f>
        <v xml:space="preserve"> </v>
      </c>
      <c r="AJ25" s="19" t="str">
        <f>IF(OR(заполнить!K25="преподаватель специальных дисциплин 1 - 11 (12) классов музыкального, художественного общеобразовательного учреждения",заполнить!K25="преподаватель 3 - 5 классов школы общего музыкального, художественного, хореографического образования с 5-летним сроком обучения",заполнить!K25="преподаватель 5 - 7 классов школы искусств с 7-летним сроком обучения (детских музыкальных, художественных, хореографических и других школ)",заполнить!K25="преподаватель 1 - 4 классов детской художественной школы и школы общего художественного образования с 4-летним сроком обучения",заполнить!K25="педагог дополнительного образования",заполнить!K25="старший педагог дополнительного образования"),18,AK25)</f>
        <v xml:space="preserve"> </v>
      </c>
      <c r="AK25" s="20" t="str">
        <f>IF(OR(заполнить!K25="тренер-преподаватель оу дод спортивного профиля",заполнить!K25="старший тренер-преподаватель оу дод спортивного профиля",заполнить!K25="учитель иностранного языка доу",заполнить!K25="логопед учреждения здравоохранения и социального обслуживания"),18,IF(заполнить!K25="преподаватель оу, реализующего образовательные программы нпо и спо",720," "))</f>
        <v xml:space="preserve"> </v>
      </c>
    </row>
    <row r="26" spans="1:37" ht="30" x14ac:dyDescent="0.25">
      <c r="A26" s="13"/>
      <c r="B26" s="13"/>
      <c r="C26" s="13"/>
      <c r="D26" s="13"/>
      <c r="E26" s="13"/>
      <c r="F26" s="13"/>
      <c r="G26" s="13"/>
      <c r="H26" s="14" t="s">
        <v>160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6" t="s">
        <v>100</v>
      </c>
      <c r="AA26" s="13"/>
      <c r="AB26" s="13"/>
      <c r="AC26" s="13"/>
      <c r="AD26" s="13"/>
      <c r="AE26" s="13"/>
      <c r="AF26" s="13"/>
      <c r="AH26" s="17" t="str">
        <f>IF(OR(заполнить!K26="воспитатель в оу дод",заполнить!K26="воспитатель в общежитии оу, реализующего образовательные программы нпо и спо, ином учреждении и организации"),36,IF(OR(заполнить!K26="старший воспитатель оу (кроме доу и оу дод)",заполнить!K26="инструктор по физической культуре",заполнить!K26="воспитатель в школе-интернате",заполнить!K26="воспитатель в детском доме",заполнить!K26="воспитатель в группе продленного дня",заполнить!K26="воспитатель в интернате при оу (пришкольном интернате)",заполнить!K26="воспитатель в специальном учебно-воспитательном учреждении для детей и подростков с девиантным поведением",заполнить!K26="воспитатель в доу (группе) для детей с туберкулезной интоксикацией",заполнить!K26="воспитатель в учреждении здравоохранения и социального обслуживания"),30,IF(заполнить!K26="воспитатель, работающий непосредственно в группах с обучающимися (воспитанниками, детьми), имеющими ограниченные возможности здоровья)",25,AI26)))</f>
        <v xml:space="preserve"> </v>
      </c>
      <c r="AI26" s="18" t="str">
        <f>IF(OR(заполнить!K26="музыкальный руководитель",заполнить!K26="концертмейстер",заполнить!K26="преподаватель 1 - 2 классов школы общего музыкального, художественного, хореографического образования с 5-летним сроком обучения",заполнить!K26="преподаватель 1 - 4 классов детской музыкальной, художественной, хореографической школы или школы искусств с 7-летним сроком обучения"),24,IF(OR(заполнить!K26="учитель-дефектолог",заполнить!K26="учитель-логопед",заполнить!K26="логопед"),20,IF(OR(заполнить!K26="учитель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год)"),18,AJ26)))</f>
        <v xml:space="preserve"> </v>
      </c>
      <c r="AJ26" s="19" t="str">
        <f>IF(OR(заполнить!K26="преподаватель специальных дисциплин 1 - 11 (12) классов музыкального, художественного общеобразовательного учреждения",заполнить!K26="преподаватель 3 - 5 классов школы общего музыкального, художественного, хореографического образования с 5-летним сроком обучения",заполнить!K26="преподаватель 5 - 7 классов школы искусств с 7-летним сроком обучения (детских музыкальных, художественных, хореографических и других школ)",заполнить!K26="преподаватель 1 - 4 классов детской художественной школы и школы общего художественного образования с 4-летним сроком обучения",заполнить!K26="педагог дополнительного образования",заполнить!K26="старший педагог дополнительного образования"),18,AK26)</f>
        <v xml:space="preserve"> </v>
      </c>
      <c r="AK26" s="20" t="str">
        <f>IF(OR(заполнить!K26="тренер-преподаватель оу дод спортивного профиля",заполнить!K26="старший тренер-преподаватель оу дод спортивного профиля",заполнить!K26="учитель иностранного языка доу",заполнить!K26="логопед учреждения здравоохранения и социального обслуживания"),18,IF(заполнить!K26="преподаватель оу, реализующего образовательные программы нпо и спо",720," "))</f>
        <v xml:space="preserve"> </v>
      </c>
    </row>
    <row r="27" spans="1:37" x14ac:dyDescent="0.25">
      <c r="A27" s="13"/>
      <c r="B27" s="13"/>
      <c r="C27" s="13"/>
      <c r="D27" s="13"/>
      <c r="E27" s="13"/>
      <c r="F27" s="13"/>
      <c r="G27" s="13"/>
      <c r="H27" s="14" t="s">
        <v>161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6" t="s">
        <v>169</v>
      </c>
      <c r="AA27" s="13"/>
      <c r="AB27" s="13"/>
      <c r="AC27" s="13"/>
      <c r="AD27" s="13"/>
      <c r="AE27" s="13"/>
      <c r="AF27" s="13"/>
      <c r="AH27" s="17" t="str">
        <f>IF(OR(заполнить!K27="воспитатель в оу дод",заполнить!K27="воспитатель в общежитии оу, реализующего образовательные программы нпо и спо, ином учреждении и организации"),36,IF(OR(заполнить!K27="старший воспитатель оу (кроме доу и оу дод)",заполнить!K27="инструктор по физической культуре",заполнить!K27="воспитатель в школе-интернате",заполнить!K27="воспитатель в детском доме",заполнить!K27="воспитатель в группе продленного дня",заполнить!K27="воспитатель в интернате при оу (пришкольном интернате)",заполнить!K27="воспитатель в специальном учебно-воспитательном учреждении для детей и подростков с девиантным поведением",заполнить!K27="воспитатель в доу (группе) для детей с туберкулезной интоксикацией",заполнить!K27="воспитатель в учреждении здравоохранения и социального обслуживания"),30,IF(заполнить!K27="воспитатель, работающий непосредственно в группах с обучающимися (воспитанниками, детьми), имеющими ограниченные возможности здоровья)",25,AI27)))</f>
        <v xml:space="preserve"> </v>
      </c>
      <c r="AI27" s="18" t="str">
        <f>IF(OR(заполнить!K27="музыкальный руководитель",заполнить!K27="концертмейстер",заполнить!K27="преподаватель 1 - 2 классов школы общего музыкального, художественного, хореографического образования с 5-летним сроком обучения",заполнить!K27="преподаватель 1 - 4 классов детской музыкальной, художественной, хореографической школы или школы искусств с 7-летним сроком обучения"),24,IF(OR(заполнить!K27="учитель-дефектолог",заполнить!K27="учитель-логопед",заполнить!K27="логопед"),20,IF(OR(заполнить!K27="учитель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год)"),18,AJ27)))</f>
        <v xml:space="preserve"> </v>
      </c>
      <c r="AJ27" s="19" t="str">
        <f>IF(OR(заполнить!K27="преподаватель специальных дисциплин 1 - 11 (12) классов музыкального, художественного общеобразовательного учреждения",заполнить!K27="преподаватель 3 - 5 классов школы общего музыкального, художественного, хореографического образования с 5-летним сроком обучения",заполнить!K27="преподаватель 5 - 7 классов школы искусств с 7-летним сроком обучения (детских музыкальных, художественных, хореографических и других школ)",заполнить!K27="преподаватель 1 - 4 классов детской художественной школы и школы общего художественного образования с 4-летним сроком обучения",заполнить!K27="педагог дополнительного образования",заполнить!K27="старший педагог дополнительного образования"),18,AK27)</f>
        <v xml:space="preserve"> </v>
      </c>
      <c r="AK27" s="20" t="str">
        <f>IF(OR(заполнить!K27="тренер-преподаватель оу дод спортивного профиля",заполнить!K27="старший тренер-преподаватель оу дод спортивного профиля",заполнить!K27="учитель иностранного языка доу",заполнить!K27="логопед учреждения здравоохранения и социального обслуживания"),18,IF(заполнить!K27="преподаватель оу, реализующего образовательные программы нпо и спо",720," "))</f>
        <v xml:space="preserve"> </v>
      </c>
    </row>
    <row r="28" spans="1:37" x14ac:dyDescent="0.25">
      <c r="A28" s="13"/>
      <c r="B28" s="13"/>
      <c r="C28" s="13"/>
      <c r="D28" s="13"/>
      <c r="E28" s="13"/>
      <c r="F28" s="13"/>
      <c r="G28" s="13"/>
      <c r="H28" s="14" t="s">
        <v>162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6" t="s">
        <v>108</v>
      </c>
      <c r="AA28" s="13"/>
      <c r="AB28" s="13"/>
      <c r="AC28" s="13"/>
      <c r="AD28" s="13"/>
      <c r="AE28" s="13"/>
      <c r="AF28" s="13"/>
      <c r="AH28" s="17" t="str">
        <f>IF(OR(заполнить!K28="воспитатель в оу дод",заполнить!K28="воспитатель в общежитии оу, реализующего образовательные программы нпо и спо, ином учреждении и организации"),36,IF(OR(заполнить!K28="старший воспитатель оу (кроме доу и оу дод)",заполнить!K28="инструктор по физической культуре",заполнить!K28="воспитатель в школе-интернате",заполнить!K28="воспитатель в детском доме",заполнить!K28="воспитатель в группе продленного дня",заполнить!K28="воспитатель в интернате при оу (пришкольном интернате)",заполнить!K28="воспитатель в специальном учебно-воспитательном учреждении для детей и подростков с девиантным поведением",заполнить!K28="воспитатель в доу (группе) для детей с туберкулезной интоксикацией",заполнить!K28="воспитатель в учреждении здравоохранения и социального обслуживания"),30,IF(заполнить!K28="воспитатель, работающий непосредственно в группах с обучающимися (воспитанниками, детьми), имеющими ограниченные возможности здоровья)",25,AI28)))</f>
        <v xml:space="preserve"> </v>
      </c>
      <c r="AI28" s="18" t="str">
        <f>IF(OR(заполнить!K28="музыкальный руководитель",заполнить!K28="концертмейстер",заполнить!K28="преподаватель 1 - 2 классов школы общего музыкального, художественного, хореографического образования с 5-летним сроком обучения",заполнить!K28="преподаватель 1 - 4 классов детской музыкальной, художественной, хореографической школы или школы искусств с 7-летним сроком обучения"),24,IF(OR(заполнить!K28="учитель-дефектолог",заполнить!K28="учитель-логопед",заполнить!K28="логопед"),20,IF(OR(заполнить!K28="учитель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год)"),18,AJ28)))</f>
        <v xml:space="preserve"> </v>
      </c>
      <c r="AJ28" s="19" t="str">
        <f>IF(OR(заполнить!K28="преподаватель специальных дисциплин 1 - 11 (12) классов музыкального, художественного общеобразовательного учреждения",заполнить!K28="преподаватель 3 - 5 классов школы общего музыкального, художественного, хореографического образования с 5-летним сроком обучения",заполнить!K28="преподаватель 5 - 7 классов школы искусств с 7-летним сроком обучения (детских музыкальных, художественных, хореографических и других школ)",заполнить!K28="преподаватель 1 - 4 классов детской художественной школы и школы общего художественного образования с 4-летним сроком обучения",заполнить!K28="педагог дополнительного образования",заполнить!K28="старший педагог дополнительного образования"),18,AK28)</f>
        <v xml:space="preserve"> </v>
      </c>
      <c r="AK28" s="20" t="str">
        <f>IF(OR(заполнить!K28="тренер-преподаватель оу дод спортивного профиля",заполнить!K28="старший тренер-преподаватель оу дод спортивного профиля",заполнить!K28="учитель иностранного языка доу",заполнить!K28="логопед учреждения здравоохранения и социального обслуживания"),18,IF(заполнить!K28="преподаватель оу, реализующего образовательные программы нпо и спо",720," "))</f>
        <v xml:space="preserve"> </v>
      </c>
    </row>
    <row r="29" spans="1:37" ht="30" x14ac:dyDescent="0.25">
      <c r="A29" s="13"/>
      <c r="B29" s="13"/>
      <c r="C29" s="13"/>
      <c r="D29" s="13"/>
      <c r="E29" s="13"/>
      <c r="F29" s="13"/>
      <c r="G29" s="13"/>
      <c r="H29" s="14" t="s">
        <v>163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6" t="s">
        <v>106</v>
      </c>
      <c r="AA29" s="13"/>
      <c r="AB29" s="13"/>
      <c r="AC29" s="13"/>
      <c r="AD29" s="13"/>
      <c r="AE29" s="13"/>
      <c r="AF29" s="13"/>
      <c r="AH29" s="17" t="str">
        <f>IF(OR(заполнить!K29="воспитатель в оу дод",заполнить!K29="воспитатель в общежитии оу, реализующего образовательные программы нпо и спо, ином учреждении и организации"),36,IF(OR(заполнить!K29="старший воспитатель оу (кроме доу и оу дод)",заполнить!K29="инструктор по физической культуре",заполнить!K29="воспитатель в школе-интернате",заполнить!K29="воспитатель в детском доме",заполнить!K29="воспитатель в группе продленного дня",заполнить!K29="воспитатель в интернате при оу (пришкольном интернате)",заполнить!K29="воспитатель в специальном учебно-воспитательном учреждении для детей и подростков с девиантным поведением",заполнить!K29="воспитатель в доу (группе) для детей с туберкулезной интоксикацией",заполнить!K29="воспитатель в учреждении здравоохранения и социального обслуживания"),30,IF(заполнить!K29="воспитатель, работающий непосредственно в группах с обучающимися (воспитанниками, детьми), имеющими ограниченные возможности здоровья)",25,AI29)))</f>
        <v xml:space="preserve"> </v>
      </c>
      <c r="AI29" s="18" t="str">
        <f>IF(OR(заполнить!K29="музыкальный руководитель",заполнить!K29="концертмейстер",заполнить!K29="преподаватель 1 - 2 классов школы общего музыкального, художественного, хореографического образования с 5-летним сроком обучения",заполнить!K29="преподаватель 1 - 4 классов детской музыкальной, художественной, хореографической школы или школы искусств с 7-летним сроком обучения"),24,IF(OR(заполнить!K29="учитель-дефектолог",заполнить!K29="учитель-логопед",заполнить!K29="логопед"),20,IF(OR(заполнить!K29="учитель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год)"),18,AJ29)))</f>
        <v xml:space="preserve"> </v>
      </c>
      <c r="AJ29" s="19" t="str">
        <f>IF(OR(заполнить!K29="преподаватель специальных дисциплин 1 - 11 (12) классов музыкального, художественного общеобразовательного учреждения",заполнить!K29="преподаватель 3 - 5 классов школы общего музыкального, художественного, хореографического образования с 5-летним сроком обучения",заполнить!K29="преподаватель 5 - 7 классов школы искусств с 7-летним сроком обучения (детских музыкальных, художественных, хореографических и других школ)",заполнить!K29="преподаватель 1 - 4 классов детской художественной школы и школы общего художественного образования с 4-летним сроком обучения",заполнить!K29="педагог дополнительного образования",заполнить!K29="старший педагог дополнительного образования"),18,AK29)</f>
        <v xml:space="preserve"> </v>
      </c>
      <c r="AK29" s="20" t="str">
        <f>IF(OR(заполнить!K29="тренер-преподаватель оу дод спортивного профиля",заполнить!K29="старший тренер-преподаватель оу дод спортивного профиля",заполнить!K29="учитель иностранного языка доу",заполнить!K29="логопед учреждения здравоохранения и социального обслуживания"),18,IF(заполнить!K29="преподаватель оу, реализующего образовательные программы нпо и спо",720," "))</f>
        <v xml:space="preserve"> </v>
      </c>
    </row>
    <row r="30" spans="1:37" ht="30" x14ac:dyDescent="0.25">
      <c r="A30" s="13"/>
      <c r="B30" s="13"/>
      <c r="C30" s="13"/>
      <c r="D30" s="13"/>
      <c r="E30" s="13"/>
      <c r="F30" s="13"/>
      <c r="G30" s="13"/>
      <c r="H30" s="14" t="s">
        <v>164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6" t="s">
        <v>107</v>
      </c>
      <c r="AA30" s="13"/>
      <c r="AB30" s="13"/>
      <c r="AC30" s="13"/>
      <c r="AD30" s="13"/>
      <c r="AE30" s="13"/>
      <c r="AF30" s="13"/>
      <c r="AH30" s="17" t="str">
        <f>IF(OR(заполнить!K30="воспитатель в оу дод",заполнить!K30="воспитатель в общежитии оу, реализующего образовательные программы нпо и спо, ином учреждении и организации"),36,IF(OR(заполнить!K30="старший воспитатель оу (кроме доу и оу дод)",заполнить!K30="инструктор по физической культуре",заполнить!K30="воспитатель в школе-интернате",заполнить!K30="воспитатель в детском доме",заполнить!K30="воспитатель в группе продленного дня",заполнить!K30="воспитатель в интернате при оу (пришкольном интернате)",заполнить!K30="воспитатель в специальном учебно-воспитательном учреждении для детей и подростков с девиантным поведением",заполнить!K30="воспитатель в доу (группе) для детей с туберкулезной интоксикацией",заполнить!K30="воспитатель в учреждении здравоохранения и социального обслуживания"),30,IF(заполнить!K30="воспитатель, работающий непосредственно в группах с обучающимися (воспитанниками, детьми), имеющими ограниченные возможности здоровья)",25,AI30)))</f>
        <v xml:space="preserve"> </v>
      </c>
      <c r="AI30" s="18" t="str">
        <f>IF(OR(заполнить!K30="музыкальный руководитель",заполнить!K30="концертмейстер",заполнить!K30="преподаватель 1 - 2 классов школы общего музыкального, художественного, хореографического образования с 5-летним сроком обучения",заполнить!K30="преподаватель 1 - 4 классов детской музыкальной, художественной, хореографической школы или школы искусств с 7-летним сроком обучения"),24,IF(OR(заполнить!K30="учитель-дефектолог",заполнить!K30="учитель-логопед",заполнить!K30="логопед"),20,IF(OR(заполнить!K30="учитель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год)"),18,AJ30)))</f>
        <v xml:space="preserve"> </v>
      </c>
      <c r="AJ30" s="19" t="str">
        <f>IF(OR(заполнить!K30="преподаватель специальных дисциплин 1 - 11 (12) классов музыкального, художественного общеобразовательного учреждения",заполнить!K30="преподаватель 3 - 5 классов школы общего музыкального, художественного, хореографического образования с 5-летним сроком обучения",заполнить!K30="преподаватель 5 - 7 классов школы искусств с 7-летним сроком обучения (детских музыкальных, художественных, хореографических и других школ)",заполнить!K30="преподаватель 1 - 4 классов детской художественной школы и школы общего художественного образования с 4-летним сроком обучения",заполнить!K30="педагог дополнительного образования",заполнить!K30="старший педагог дополнительного образования"),18,AK30)</f>
        <v xml:space="preserve"> </v>
      </c>
      <c r="AK30" s="20" t="str">
        <f>IF(OR(заполнить!K30="тренер-преподаватель оу дод спортивного профиля",заполнить!K30="старший тренер-преподаватель оу дод спортивного профиля",заполнить!K30="учитель иностранного языка доу",заполнить!K30="логопед учреждения здравоохранения и социального обслуживания"),18,IF(заполнить!K30="преподаватель оу, реализующего образовательные программы нпо и спо",720," "))</f>
        <v xml:space="preserve"> </v>
      </c>
    </row>
    <row r="31" spans="1:37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6" t="s">
        <v>114</v>
      </c>
      <c r="AA31" s="13"/>
      <c r="AB31" s="13"/>
      <c r="AC31" s="13"/>
      <c r="AD31" s="13"/>
      <c r="AE31" s="13"/>
      <c r="AF31" s="13"/>
      <c r="AH31" s="17" t="str">
        <f>IF(OR(заполнить!K31="воспитатель в оу дод",заполнить!K31="воспитатель в общежитии оу, реализующего образовательные программы нпо и спо, ином учреждении и организации"),36,IF(OR(заполнить!K31="старший воспитатель оу (кроме доу и оу дод)",заполнить!K31="инструктор по физической культуре",заполнить!K31="воспитатель в школе-интернате",заполнить!K31="воспитатель в детском доме",заполнить!K31="воспитатель в группе продленного дня",заполнить!K31="воспитатель в интернате при оу (пришкольном интернате)",заполнить!K31="воспитатель в специальном учебно-воспитательном учреждении для детей и подростков с девиантным поведением",заполнить!K31="воспитатель в доу (группе) для детей с туберкулезной интоксикацией",заполнить!K31="воспитатель в учреждении здравоохранения и социального обслуживания"),30,IF(заполнить!K31="воспитатель, работающий непосредственно в группах с обучающимися (воспитанниками, детьми), имеющими ограниченные возможности здоровья)",25,AI31)))</f>
        <v xml:space="preserve"> </v>
      </c>
      <c r="AI31" s="18" t="str">
        <f>IF(OR(заполнить!K31="музыкальный руководитель",заполнить!K31="концертмейстер",заполнить!K31="преподаватель 1 - 2 классов школы общего музыкального, художественного, хореографического образования с 5-летним сроком обучения",заполнить!K31="преподаватель 1 - 4 классов детской музыкальной, художественной, хореографической школы или школы искусств с 7-летним сроком обучения"),24,IF(OR(заполнить!K31="учитель-дефектолог",заполнить!K31="учитель-логопед",заполнить!K31="логопед"),20,IF(OR(заполнить!K31="учитель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год)"),18,AJ31)))</f>
        <v xml:space="preserve"> </v>
      </c>
      <c r="AJ31" s="19" t="str">
        <f>IF(OR(заполнить!K31="преподаватель специальных дисциплин 1 - 11 (12) классов музыкального, художественного общеобразовательного учреждения",заполнить!K31="преподаватель 3 - 5 классов школы общего музыкального, художественного, хореографического образования с 5-летним сроком обучения",заполнить!K31="преподаватель 5 - 7 классов школы искусств с 7-летним сроком обучения (детских музыкальных, художественных, хореографических и других школ)",заполнить!K31="преподаватель 1 - 4 классов детской художественной школы и школы общего художественного образования с 4-летним сроком обучения",заполнить!K31="педагог дополнительного образования",заполнить!K31="старший педагог дополнительного образования"),18,AK31)</f>
        <v xml:space="preserve"> </v>
      </c>
      <c r="AK31" s="20" t="str">
        <f>IF(OR(заполнить!K31="тренер-преподаватель оу дод спортивного профиля",заполнить!K31="старший тренер-преподаватель оу дод спортивного профиля",заполнить!K31="учитель иностранного языка доу",заполнить!K31="логопед учреждения здравоохранения и социального обслуживания"),18,IF(заполнить!K31="преподаватель оу, реализующего образовательные программы нпо и спо",720," "))</f>
        <v xml:space="preserve"> </v>
      </c>
    </row>
    <row r="32" spans="1:37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6" t="s">
        <v>104</v>
      </c>
      <c r="AA32" s="13"/>
      <c r="AB32" s="13"/>
      <c r="AC32" s="13"/>
      <c r="AD32" s="13"/>
      <c r="AE32" s="13"/>
      <c r="AF32" s="13"/>
      <c r="AH32" s="17" t="str">
        <f>IF(OR(заполнить!K32="воспитатель в оу дод",заполнить!K32="воспитатель в общежитии оу, реализующего образовательные программы нпо и спо, ином учреждении и организации"),36,IF(OR(заполнить!K32="старший воспитатель оу (кроме доу и оу дод)",заполнить!K32="инструктор по физической культуре",заполнить!K32="воспитатель в школе-интернате",заполнить!K32="воспитатель в детском доме",заполнить!K32="воспитатель в группе продленного дня",заполнить!K32="воспитатель в интернате при оу (пришкольном интернате)",заполнить!K32="воспитатель в специальном учебно-воспитательном учреждении для детей и подростков с девиантным поведением",заполнить!K32="воспитатель в доу (группе) для детей с туберкулезной интоксикацией",заполнить!K32="воспитатель в учреждении здравоохранения и социального обслуживания"),30,IF(заполнить!K32="воспитатель, работающий непосредственно в группах с обучающимися (воспитанниками, детьми), имеющими ограниченные возможности здоровья)",25,AI32)))</f>
        <v xml:space="preserve"> </v>
      </c>
      <c r="AI32" s="18" t="str">
        <f>IF(OR(заполнить!K32="музыкальный руководитель",заполнить!K32="концертмейстер",заполнить!K32="преподаватель 1 - 2 классов школы общего музыкального, художественного, хореографического образования с 5-летним сроком обучения",заполнить!K32="преподаватель 1 - 4 классов детской музыкальной, художественной, хореографической школы или школы искусств с 7-летним сроком обучения"),24,IF(OR(заполнить!K32="учитель-дефектолог",заполнить!K32="учитель-логопед",заполнить!K32="логопед"),20,IF(OR(заполнить!K32="учитель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год)"),18,AJ32)))</f>
        <v xml:space="preserve"> </v>
      </c>
      <c r="AJ32" s="19" t="str">
        <f>IF(OR(заполнить!K32="преподаватель специальных дисциплин 1 - 11 (12) классов музыкального, художественного общеобразовательного учреждения",заполнить!K32="преподаватель 3 - 5 классов школы общего музыкального, художественного, хореографического образования с 5-летним сроком обучения",заполнить!K32="преподаватель 5 - 7 классов школы искусств с 7-летним сроком обучения (детских музыкальных, художественных, хореографических и других школ)",заполнить!K32="преподаватель 1 - 4 классов детской художественной школы и школы общего художественного образования с 4-летним сроком обучения",заполнить!K32="педагог дополнительного образования",заполнить!K32="старший педагог дополнительного образования"),18,AK32)</f>
        <v xml:space="preserve"> </v>
      </c>
      <c r="AK32" s="20" t="str">
        <f>IF(OR(заполнить!K32="тренер-преподаватель оу дод спортивного профиля",заполнить!K32="старший тренер-преподаватель оу дод спортивного профиля",заполнить!K32="учитель иностранного языка доу",заполнить!K32="логопед учреждения здравоохранения и социального обслуживания"),18,IF(заполнить!K32="преподаватель оу, реализующего образовательные программы нпо и спо",720," "))</f>
        <v xml:space="preserve"> </v>
      </c>
    </row>
    <row r="33" spans="1:37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6" t="s">
        <v>105</v>
      </c>
      <c r="AA33" s="13"/>
      <c r="AB33" s="13"/>
      <c r="AC33" s="13"/>
      <c r="AD33" s="13"/>
      <c r="AE33" s="13"/>
      <c r="AF33" s="13"/>
      <c r="AH33" s="17" t="str">
        <f>IF(OR(заполнить!K33="воспитатель в оу дод",заполнить!K33="воспитатель в общежитии оу, реализующего образовательные программы нпо и спо, ином учреждении и организации"),36,IF(OR(заполнить!K33="старший воспитатель оу (кроме доу и оу дод)",заполнить!K33="инструктор по физической культуре",заполнить!K33="воспитатель в школе-интернате",заполнить!K33="воспитатель в детском доме",заполнить!K33="воспитатель в группе продленного дня",заполнить!K33="воспитатель в интернате при оу (пришкольном интернате)",заполнить!K33="воспитатель в специальном учебно-воспитательном учреждении для детей и подростков с девиантным поведением",заполнить!K33="воспитатель в доу (группе) для детей с туберкулезной интоксикацией",заполнить!K33="воспитатель в учреждении здравоохранения и социального обслуживания"),30,IF(заполнить!K33="воспитатель, работающий непосредственно в группах с обучающимися (воспитанниками, детьми), имеющими ограниченные возможности здоровья)",25,AI33)))</f>
        <v xml:space="preserve"> </v>
      </c>
      <c r="AI33" s="18" t="str">
        <f>IF(OR(заполнить!K33="музыкальный руководитель",заполнить!K33="концертмейстер",заполнить!K33="преподаватель 1 - 2 классов школы общего музыкального, художественного, хореографического образования с 5-летним сроком обучения",заполнить!K33="преподаватель 1 - 4 классов детской музыкальной, художественной, хореографической школы или школы искусств с 7-летним сроком обучения"),24,IF(OR(заполнить!K33="учитель-дефектолог",заполнить!K33="учитель-логопед",заполнить!K33="логопед"),20,IF(OR(заполнить!K33="учитель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год)"),18,AJ33)))</f>
        <v xml:space="preserve"> </v>
      </c>
      <c r="AJ33" s="19" t="str">
        <f>IF(OR(заполнить!K33="преподаватель специальных дисциплин 1 - 11 (12) классов музыкального, художественного общеобразовательного учреждения",заполнить!K33="преподаватель 3 - 5 классов школы общего музыкального, художественного, хореографического образования с 5-летним сроком обучения",заполнить!K33="преподаватель 5 - 7 классов школы искусств с 7-летним сроком обучения (детских музыкальных, художественных, хореографических и других школ)",заполнить!K33="преподаватель 1 - 4 классов детской художественной школы и школы общего художественного образования с 4-летним сроком обучения",заполнить!K33="педагог дополнительного образования",заполнить!K33="старший педагог дополнительного образования"),18,AK33)</f>
        <v xml:space="preserve"> </v>
      </c>
      <c r="AK33" s="20" t="str">
        <f>IF(OR(заполнить!K33="тренер-преподаватель оу дод спортивного профиля",заполнить!K33="старший тренер-преподаватель оу дод спортивного профиля",заполнить!K33="учитель иностранного языка доу",заполнить!K33="логопед учреждения здравоохранения и социального обслуживания"),18,IF(заполнить!K33="преподаватель оу, реализующего образовательные программы нпо и спо",720," "))</f>
        <v xml:space="preserve"> </v>
      </c>
    </row>
    <row r="34" spans="1:37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6" t="s">
        <v>84</v>
      </c>
      <c r="AA34" s="13"/>
      <c r="AB34" s="13"/>
      <c r="AC34" s="13"/>
      <c r="AD34" s="13"/>
      <c r="AE34" s="13"/>
      <c r="AF34" s="13"/>
      <c r="AH34" s="17" t="str">
        <f>IF(OR(заполнить!K34="воспитатель в оу дод",заполнить!K34="воспитатель в общежитии оу, реализующего образовательные программы нпо и спо, ином учреждении и организации"),36,IF(OR(заполнить!K34="старший воспитатель оу (кроме доу и оу дод)",заполнить!K34="инструктор по физической культуре",заполнить!K34="воспитатель в школе-интернате",заполнить!K34="воспитатель в детском доме",заполнить!K34="воспитатель в группе продленного дня",заполнить!K34="воспитатель в интернате при оу (пришкольном интернате)",заполнить!K34="воспитатель в специальном учебно-воспитательном учреждении для детей и подростков с девиантным поведением",заполнить!K34="воспитатель в доу (группе) для детей с туберкулезной интоксикацией",заполнить!K34="воспитатель в учреждении здравоохранения и социального обслуживания"),30,IF(заполнить!K34="воспитатель, работающий непосредственно в группах с обучающимися (воспитанниками, детьми), имеющими ограниченные возможности здоровья)",25,AI34)))</f>
        <v xml:space="preserve"> </v>
      </c>
      <c r="AI34" s="18" t="str">
        <f>IF(OR(заполнить!K34="музыкальный руководитель",заполнить!K34="концертмейстер",заполнить!K34="преподаватель 1 - 2 классов школы общего музыкального, художественного, хореографического образования с 5-летним сроком обучения",заполнить!K34="преподаватель 1 - 4 классов детской музыкальной, художественной, хореографической школы или школы искусств с 7-летним сроком обучения"),24,IF(OR(заполнить!K34="учитель-дефектолог",заполнить!K34="учитель-логопед",заполнить!K34="логопед"),20,IF(OR(заполнить!K34="учитель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год)"),18,AJ34)))</f>
        <v xml:space="preserve"> </v>
      </c>
      <c r="AJ34" s="19" t="str">
        <f>IF(OR(заполнить!K34="преподаватель специальных дисциплин 1 - 11 (12) классов музыкального, художественного общеобразовательного учреждения",заполнить!K34="преподаватель 3 - 5 классов школы общего музыкального, художественного, хореографического образования с 5-летним сроком обучения",заполнить!K34="преподаватель 5 - 7 классов школы искусств с 7-летним сроком обучения (детских музыкальных, художественных, хореографических и других школ)",заполнить!K34="преподаватель 1 - 4 классов детской художественной школы и школы общего художественного образования с 4-летним сроком обучения",заполнить!K34="педагог дополнительного образования",заполнить!K34="старший педагог дополнительного образования"),18,AK34)</f>
        <v xml:space="preserve"> </v>
      </c>
      <c r="AK34" s="20" t="str">
        <f>IF(OR(заполнить!K34="тренер-преподаватель оу дод спортивного профиля",заполнить!K34="старший тренер-преподаватель оу дод спортивного профиля",заполнить!K34="учитель иностранного языка доу",заполнить!K34="логопед учреждения здравоохранения и социального обслуживания"),18,IF(заполнить!K34="преподаватель оу, реализующего образовательные программы нпо и спо",720," "))</f>
        <v xml:space="preserve"> </v>
      </c>
    </row>
    <row r="35" spans="1:37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6" t="s">
        <v>70</v>
      </c>
      <c r="AA35" s="13"/>
      <c r="AB35" s="13"/>
      <c r="AC35" s="13"/>
      <c r="AD35" s="13"/>
      <c r="AE35" s="13"/>
      <c r="AF35" s="13"/>
      <c r="AH35" s="17" t="str">
        <f>IF(OR(заполнить!K35="воспитатель в оу дод",заполнить!K35="воспитатель в общежитии оу, реализующего образовательные программы нпо и спо, ином учреждении и организации"),36,IF(OR(заполнить!K35="старший воспитатель оу (кроме доу и оу дод)",заполнить!K35="инструктор по физической культуре",заполнить!K35="воспитатель в школе-интернате",заполнить!K35="воспитатель в детском доме",заполнить!K35="воспитатель в группе продленного дня",заполнить!K35="воспитатель в интернате при оу (пришкольном интернате)",заполнить!K35="воспитатель в специальном учебно-воспитательном учреждении для детей и подростков с девиантным поведением",заполнить!K35="воспитатель в доу (группе) для детей с туберкулезной интоксикацией",заполнить!K35="воспитатель в учреждении здравоохранения и социального обслуживания"),30,IF(заполнить!K35="воспитатель, работающий непосредственно в группах с обучающимися (воспитанниками, детьми), имеющими ограниченные возможности здоровья)",25,AI35)))</f>
        <v xml:space="preserve"> </v>
      </c>
      <c r="AI35" s="18" t="str">
        <f>IF(OR(заполнить!K35="музыкальный руководитель",заполнить!K35="концертмейстер",заполнить!K35="преподаватель 1 - 2 классов школы общего музыкального, художественного, хореографического образования с 5-летним сроком обучения",заполнить!K35="преподаватель 1 - 4 классов детской музыкальной, художественной, хореографической школы или школы искусств с 7-летним сроком обучения"),24,IF(OR(заполнить!K35="учитель-дефектолог",заполнить!K35="учитель-логопед",заполнить!K35="логопед"),20,IF(OR(заполнить!K35="учитель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год)"),18,AJ35)))</f>
        <v xml:space="preserve"> </v>
      </c>
      <c r="AJ35" s="19" t="str">
        <f>IF(OR(заполнить!K35="преподаватель специальных дисциплин 1 - 11 (12) классов музыкального, художественного общеобразовательного учреждения",заполнить!K35="преподаватель 3 - 5 классов школы общего музыкального, художественного, хореографического образования с 5-летним сроком обучения",заполнить!K35="преподаватель 5 - 7 классов школы искусств с 7-летним сроком обучения (детских музыкальных, художественных, хореографических и других школ)",заполнить!K35="преподаватель 1 - 4 классов детской художественной школы и школы общего художественного образования с 4-летним сроком обучения",заполнить!K35="педагог дополнительного образования",заполнить!K35="старший педагог дополнительного образования"),18,AK35)</f>
        <v xml:space="preserve"> </v>
      </c>
      <c r="AK35" s="20" t="str">
        <f>IF(OR(заполнить!K35="тренер-преподаватель оу дод спортивного профиля",заполнить!K35="старший тренер-преподаватель оу дод спортивного профиля",заполнить!K35="учитель иностранного языка доу",заполнить!K35="логопед учреждения здравоохранения и социального обслуживания"),18,IF(заполнить!K35="преподаватель оу, реализующего образовательные программы нпо и спо",720," "))</f>
        <v xml:space="preserve"> </v>
      </c>
    </row>
    <row r="36" spans="1:37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6" t="s">
        <v>71</v>
      </c>
      <c r="AA36" s="13"/>
      <c r="AB36" s="13"/>
      <c r="AC36" s="13"/>
      <c r="AD36" s="13"/>
      <c r="AE36" s="13"/>
      <c r="AF36" s="13"/>
      <c r="AH36" s="17" t="str">
        <f>IF(OR(заполнить!K36="воспитатель в оу дод",заполнить!K36="воспитатель в общежитии оу, реализующего образовательные программы нпо и спо, ином учреждении и организации"),36,IF(OR(заполнить!K36="старший воспитатель оу (кроме доу и оу дод)",заполнить!K36="инструктор по физической культуре",заполнить!K36="воспитатель в школе-интернате",заполнить!K36="воспитатель в детском доме",заполнить!K36="воспитатель в группе продленного дня",заполнить!K36="воспитатель в интернате при оу (пришкольном интернате)",заполнить!K36="воспитатель в специальном учебно-воспитательном учреждении для детей и подростков с девиантным поведением",заполнить!K36="воспитатель в доу (группе) для детей с туберкулезной интоксикацией",заполнить!K36="воспитатель в учреждении здравоохранения и социального обслуживания"),30,IF(заполнить!K36="воспитатель, работающий непосредственно в группах с обучающимися (воспитанниками, детьми), имеющими ограниченные возможности здоровья)",25,AI36)))</f>
        <v xml:space="preserve"> </v>
      </c>
      <c r="AI36" s="18" t="str">
        <f>IF(OR(заполнить!K36="музыкальный руководитель",заполнить!K36="концертмейстер",заполнить!K36="преподаватель 1 - 2 классов школы общего музыкального, художественного, хореографического образования с 5-летним сроком обучения",заполнить!K36="преподаватель 1 - 4 классов детской музыкальной, художественной, хореографической школы или школы искусств с 7-летним сроком обучения"),24,IF(OR(заполнить!K36="учитель-дефектолог",заполнить!K36="учитель-логопед",заполнить!K36="логопед"),20,IF(OR(заполнить!K36="учитель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год)"),18,AJ36)))</f>
        <v xml:space="preserve"> </v>
      </c>
      <c r="AJ36" s="19" t="str">
        <f>IF(OR(заполнить!K36="преподаватель специальных дисциплин 1 - 11 (12) классов музыкального, художественного общеобразовательного учреждения",заполнить!K36="преподаватель 3 - 5 классов школы общего музыкального, художественного, хореографического образования с 5-летним сроком обучения",заполнить!K36="преподаватель 5 - 7 классов школы искусств с 7-летним сроком обучения (детских музыкальных, художественных, хореографических и других школ)",заполнить!K36="преподаватель 1 - 4 классов детской художественной школы и школы общего художественного образования с 4-летним сроком обучения",заполнить!K36="педагог дополнительного образования",заполнить!K36="старший педагог дополнительного образования"),18,AK36)</f>
        <v xml:space="preserve"> </v>
      </c>
      <c r="AK36" s="20" t="str">
        <f>IF(OR(заполнить!K36="тренер-преподаватель оу дод спортивного профиля",заполнить!K36="старший тренер-преподаватель оу дод спортивного профиля",заполнить!K36="учитель иностранного языка доу",заполнить!K36="логопед учреждения здравоохранения и социального обслуживания"),18,IF(заполнить!K36="преподаватель оу, реализующего образовательные программы нпо и спо",720," "))</f>
        <v xml:space="preserve"> </v>
      </c>
    </row>
    <row r="37" spans="1:37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6" t="s">
        <v>83</v>
      </c>
      <c r="AA37" s="13"/>
      <c r="AB37" s="13"/>
      <c r="AC37" s="13"/>
      <c r="AD37" s="13"/>
      <c r="AE37" s="13"/>
      <c r="AF37" s="13"/>
      <c r="AH37" s="17" t="str">
        <f>IF(OR(заполнить!K37="воспитатель в оу дод",заполнить!K37="воспитатель в общежитии оу, реализующего образовательные программы нпо и спо, ином учреждении и организации"),36,IF(OR(заполнить!K37="старший воспитатель оу (кроме доу и оу дод)",заполнить!K37="инструктор по физической культуре",заполнить!K37="воспитатель в школе-интернате",заполнить!K37="воспитатель в детском доме",заполнить!K37="воспитатель в группе продленного дня",заполнить!K37="воспитатель в интернате при оу (пришкольном интернате)",заполнить!K37="воспитатель в специальном учебно-воспитательном учреждении для детей и подростков с девиантным поведением",заполнить!K37="воспитатель в доу (группе) для детей с туберкулезной интоксикацией",заполнить!K37="воспитатель в учреждении здравоохранения и социального обслуживания"),30,IF(заполнить!K37="воспитатель, работающий непосредственно в группах с обучающимися (воспитанниками, детьми), имеющими ограниченные возможности здоровья)",25,AI37)))</f>
        <v xml:space="preserve"> </v>
      </c>
      <c r="AI37" s="18" t="str">
        <f>IF(OR(заполнить!K37="музыкальный руководитель",заполнить!K37="концертмейстер",заполнить!K37="преподаватель 1 - 2 классов школы общего музыкального, художественного, хореографического образования с 5-летним сроком обучения",заполнить!K37="преподаватель 1 - 4 классов детской музыкальной, художественной, хореографической школы или школы искусств с 7-летним сроком обучения"),24,IF(OR(заполнить!K37="учитель-дефектолог",заполнить!K37="учитель-логопед",заполнить!K37="логопед"),20,IF(OR(заполнить!K37="учитель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год)"),18,AJ37)))</f>
        <v xml:space="preserve"> </v>
      </c>
      <c r="AJ37" s="19" t="str">
        <f>IF(OR(заполнить!K37="преподаватель специальных дисциплин 1 - 11 (12) классов музыкального, художественного общеобразовательного учреждения",заполнить!K37="преподаватель 3 - 5 классов школы общего музыкального, художественного, хореографического образования с 5-летним сроком обучения",заполнить!K37="преподаватель 5 - 7 классов школы искусств с 7-летним сроком обучения (детских музыкальных, художественных, хореографических и других школ)",заполнить!K37="преподаватель 1 - 4 классов детской художественной школы и школы общего художественного образования с 4-летним сроком обучения",заполнить!K37="педагог дополнительного образования",заполнить!K37="старший педагог дополнительного образования"),18,AK37)</f>
        <v xml:space="preserve"> </v>
      </c>
      <c r="AK37" s="20" t="str">
        <f>IF(OR(заполнить!K37="тренер-преподаватель оу дод спортивного профиля",заполнить!K37="старший тренер-преподаватель оу дод спортивного профиля",заполнить!K37="учитель иностранного языка доу",заполнить!K37="логопед учреждения здравоохранения и социального обслуживания"),18,IF(заполнить!K37="преподаватель оу, реализующего образовательные программы нпо и спо",720," "))</f>
        <v xml:space="preserve"> </v>
      </c>
    </row>
    <row r="38" spans="1:37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6" t="s">
        <v>75</v>
      </c>
      <c r="AA38" s="13"/>
      <c r="AB38" s="13"/>
      <c r="AC38" s="13"/>
      <c r="AD38" s="13"/>
      <c r="AE38" s="13"/>
      <c r="AF38" s="13"/>
      <c r="AH38" s="17" t="str">
        <f>IF(OR(заполнить!K38="воспитатель в оу дод",заполнить!K38="воспитатель в общежитии оу, реализующего образовательные программы нпо и спо, ином учреждении и организации"),36,IF(OR(заполнить!K38="старший воспитатель оу (кроме доу и оу дод)",заполнить!K38="инструктор по физической культуре",заполнить!K38="воспитатель в школе-интернате",заполнить!K38="воспитатель в детском доме",заполнить!K38="воспитатель в группе продленного дня",заполнить!K38="воспитатель в интернате при оу (пришкольном интернате)",заполнить!K38="воспитатель в специальном учебно-воспитательном учреждении для детей и подростков с девиантным поведением",заполнить!K38="воспитатель в доу (группе) для детей с туберкулезной интоксикацией",заполнить!K38="воспитатель в учреждении здравоохранения и социального обслуживания"),30,IF(заполнить!K38="воспитатель, работающий непосредственно в группах с обучающимися (воспитанниками, детьми), имеющими ограниченные возможности здоровья)",25,AI38)))</f>
        <v xml:space="preserve"> </v>
      </c>
      <c r="AI38" s="18" t="str">
        <f>IF(OR(заполнить!K38="музыкальный руководитель",заполнить!K38="концертмейстер",заполнить!K38="преподаватель 1 - 2 классов школы общего музыкального, художественного, хореографического образования с 5-летним сроком обучения",заполнить!K38="преподаватель 1 - 4 классов детской музыкальной, художественной, хореографической школы или школы искусств с 7-летним сроком обучения"),24,IF(OR(заполнить!K38="учитель-дефектолог",заполнить!K38="учитель-логопед",заполнить!K38="логопед"),20,IF(OR(заполнить!K38="учитель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год)"),18,AJ38)))</f>
        <v xml:space="preserve"> </v>
      </c>
      <c r="AJ38" s="19" t="str">
        <f>IF(OR(заполнить!K38="преподаватель специальных дисциплин 1 - 11 (12) классов музыкального, художественного общеобразовательного учреждения",заполнить!K38="преподаватель 3 - 5 классов школы общего музыкального, художественного, хореографического образования с 5-летним сроком обучения",заполнить!K38="преподаватель 5 - 7 классов школы искусств с 7-летним сроком обучения (детских музыкальных, художественных, хореографических и других школ)",заполнить!K38="преподаватель 1 - 4 классов детской художественной школы и школы общего художественного образования с 4-летним сроком обучения",заполнить!K38="педагог дополнительного образования",заполнить!K38="старший педагог дополнительного образования"),18,AK38)</f>
        <v xml:space="preserve"> </v>
      </c>
      <c r="AK38" s="20" t="str">
        <f>IF(OR(заполнить!K38="тренер-преподаватель оу дод спортивного профиля",заполнить!K38="старший тренер-преподаватель оу дод спортивного профиля",заполнить!K38="учитель иностранного языка доу",заполнить!K38="логопед учреждения здравоохранения и социального обслуживания"),18,IF(заполнить!K38="преподаватель оу, реализующего образовательные программы нпо и спо",720," "))</f>
        <v xml:space="preserve"> </v>
      </c>
    </row>
    <row r="39" spans="1:37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6" t="s">
        <v>78</v>
      </c>
      <c r="AA39" s="13"/>
      <c r="AB39" s="13"/>
      <c r="AC39" s="13"/>
      <c r="AD39" s="13"/>
      <c r="AE39" s="13"/>
      <c r="AF39" s="13"/>
      <c r="AH39" s="17" t="str">
        <f>IF(OR(заполнить!K39="воспитатель в оу дод",заполнить!K39="воспитатель в общежитии оу, реализующего образовательные программы нпо и спо, ином учреждении и организации"),36,IF(OR(заполнить!K39="старший воспитатель оу (кроме доу и оу дод)",заполнить!K39="инструктор по физической культуре",заполнить!K39="воспитатель в школе-интернате",заполнить!K39="воспитатель в детском доме",заполнить!K39="воспитатель в группе продленного дня",заполнить!K39="воспитатель в интернате при оу (пришкольном интернате)",заполнить!K39="воспитатель в специальном учебно-воспитательном учреждении для детей и подростков с девиантным поведением",заполнить!K39="воспитатель в доу (группе) для детей с туберкулезной интоксикацией",заполнить!K39="воспитатель в учреждении здравоохранения и социального обслуживания"),30,IF(заполнить!K39="воспитатель, работающий непосредственно в группах с обучающимися (воспитанниками, детьми), имеющими ограниченные возможности здоровья)",25,AI39)))</f>
        <v xml:space="preserve"> </v>
      </c>
      <c r="AI39" s="18" t="str">
        <f>IF(OR(заполнить!K39="музыкальный руководитель",заполнить!K39="концертмейстер",заполнить!K39="преподаватель 1 - 2 классов школы общего музыкального, художественного, хореографического образования с 5-летним сроком обучения",заполнить!K39="преподаватель 1 - 4 классов детской музыкальной, художественной, хореографической школы или школы искусств с 7-летним сроком обучения"),24,IF(OR(заполнить!K39="учитель-дефектолог",заполнить!K39="учитель-логопед",заполнить!K39="логопед"),20,IF(OR(заполнить!K39="учитель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год)"),18,AJ39)))</f>
        <v xml:space="preserve"> </v>
      </c>
      <c r="AJ39" s="19" t="str">
        <f>IF(OR(заполнить!K39="преподаватель специальных дисциплин 1 - 11 (12) классов музыкального, художественного общеобразовательного учреждения",заполнить!K39="преподаватель 3 - 5 классов школы общего музыкального, художественного, хореографического образования с 5-летним сроком обучения",заполнить!K39="преподаватель 5 - 7 классов школы искусств с 7-летним сроком обучения (детских музыкальных, художественных, хореографических и других школ)",заполнить!K39="преподаватель 1 - 4 классов детской художественной школы и школы общего художественного образования с 4-летним сроком обучения",заполнить!K39="педагог дополнительного образования",заполнить!K39="старший педагог дополнительного образования"),18,AK39)</f>
        <v xml:space="preserve"> </v>
      </c>
      <c r="AK39" s="20" t="str">
        <f>IF(OR(заполнить!K39="тренер-преподаватель оу дод спортивного профиля",заполнить!K39="старший тренер-преподаватель оу дод спортивного профиля",заполнить!K39="учитель иностранного языка доу",заполнить!K39="логопед учреждения здравоохранения и социального обслуживания"),18,IF(заполнить!K39="преподаватель оу, реализующего образовательные программы нпо и спо",720," "))</f>
        <v xml:space="preserve"> </v>
      </c>
    </row>
    <row r="40" spans="1:37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6" t="s">
        <v>72</v>
      </c>
      <c r="AA40" s="13"/>
      <c r="AB40" s="13"/>
      <c r="AC40" s="13"/>
      <c r="AD40" s="13"/>
      <c r="AE40" s="13"/>
      <c r="AF40" s="13"/>
      <c r="AH40" s="17" t="str">
        <f>IF(OR(заполнить!K40="воспитатель в оу дод",заполнить!K40="воспитатель в общежитии оу, реализующего образовательные программы нпо и спо, ином учреждении и организации"),36,IF(OR(заполнить!K40="старший воспитатель оу (кроме доу и оу дод)",заполнить!K40="инструктор по физической культуре",заполнить!K40="воспитатель в школе-интернате",заполнить!K40="воспитатель в детском доме",заполнить!K40="воспитатель в группе продленного дня",заполнить!K40="воспитатель в интернате при оу (пришкольном интернате)",заполнить!K40="воспитатель в специальном учебно-воспитательном учреждении для детей и подростков с девиантным поведением",заполнить!K40="воспитатель в доу (группе) для детей с туберкулезной интоксикацией",заполнить!K40="воспитатель в учреждении здравоохранения и социального обслуживания"),30,IF(заполнить!K40="воспитатель, работающий непосредственно в группах с обучающимися (воспитанниками, детьми), имеющими ограниченные возможности здоровья)",25,AI40)))</f>
        <v xml:space="preserve"> </v>
      </c>
      <c r="AI40" s="18" t="str">
        <f>IF(OR(заполнить!K40="музыкальный руководитель",заполнить!K40="концертмейстер",заполнить!K40="преподаватель 1 - 2 классов школы общего музыкального, художественного, хореографического образования с 5-летним сроком обучения",заполнить!K40="преподаватель 1 - 4 классов детской музыкальной, художественной, хореографической школы или школы искусств с 7-летним сроком обучения"),24,IF(OR(заполнить!K40="учитель-дефектолог",заполнить!K40="учитель-логопед",заполнить!K40="логопед"),20,IF(OR(заполнить!K40="учитель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год)"),18,AJ40)))</f>
        <v xml:space="preserve"> </v>
      </c>
      <c r="AJ40" s="19" t="str">
        <f>IF(OR(заполнить!K40="преподаватель специальных дисциплин 1 - 11 (12) классов музыкального, художественного общеобразовательного учреждения",заполнить!K40="преподаватель 3 - 5 классов школы общего музыкального, художественного, хореографического образования с 5-летним сроком обучения",заполнить!K40="преподаватель 5 - 7 классов школы искусств с 7-летним сроком обучения (детских музыкальных, художественных, хореографических и других школ)",заполнить!K40="преподаватель 1 - 4 классов детской художественной школы и школы общего художественного образования с 4-летним сроком обучения",заполнить!K40="педагог дополнительного образования",заполнить!K40="старший педагог дополнительного образования"),18,AK40)</f>
        <v xml:space="preserve"> </v>
      </c>
      <c r="AK40" s="20" t="str">
        <f>IF(OR(заполнить!K40="тренер-преподаватель оу дод спортивного профиля",заполнить!K40="старший тренер-преподаватель оу дод спортивного профиля",заполнить!K40="учитель иностранного языка доу",заполнить!K40="логопед учреждения здравоохранения и социального обслуживания"),18,IF(заполнить!K40="преподаватель оу, реализующего образовательные программы нпо и спо",720," "))</f>
        <v xml:space="preserve"> </v>
      </c>
    </row>
    <row r="41" spans="1:37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6" t="s">
        <v>90</v>
      </c>
      <c r="AA41" s="13"/>
      <c r="AB41" s="13"/>
      <c r="AC41" s="13"/>
      <c r="AD41" s="13"/>
      <c r="AE41" s="13"/>
      <c r="AF41" s="13"/>
      <c r="AH41" s="17" t="str">
        <f>IF(OR(заполнить!K41="воспитатель в оу дод",заполнить!K41="воспитатель в общежитии оу, реализующего образовательные программы нпо и спо, ином учреждении и организации"),36,IF(OR(заполнить!K41="старший воспитатель оу (кроме доу и оу дод)",заполнить!K41="инструктор по физической культуре",заполнить!K41="воспитатель в школе-интернате",заполнить!K41="воспитатель в детском доме",заполнить!K41="воспитатель в группе продленного дня",заполнить!K41="воспитатель в интернате при оу (пришкольном интернате)",заполнить!K41="воспитатель в специальном учебно-воспитательном учреждении для детей и подростков с девиантным поведением",заполнить!K41="воспитатель в доу (группе) для детей с туберкулезной интоксикацией",заполнить!K41="воспитатель в учреждении здравоохранения и социального обслуживания"),30,IF(заполнить!K41="воспитатель, работающий непосредственно в группах с обучающимися (воспитанниками, детьми), имеющими ограниченные возможности здоровья)",25,AI41)))</f>
        <v xml:space="preserve"> </v>
      </c>
      <c r="AI41" s="18" t="str">
        <f>IF(OR(заполнить!K41="музыкальный руководитель",заполнить!K41="концертмейстер",заполнить!K41="преподаватель 1 - 2 классов школы общего музыкального, художественного, хореографического образования с 5-летним сроком обучения",заполнить!K41="преподаватель 1 - 4 классов детской музыкальной, художественной, хореографической школы или школы искусств с 7-летним сроком обучения"),24,IF(OR(заполнить!K41="учитель-дефектолог",заполнить!K41="учитель-логопед",заполнить!K41="логопед"),20,IF(OR(заполнить!K41="учитель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год)"),18,AJ41)))</f>
        <v xml:space="preserve"> </v>
      </c>
      <c r="AJ41" s="19" t="str">
        <f>IF(OR(заполнить!K41="преподаватель специальных дисциплин 1 - 11 (12) классов музыкального, художественного общеобразовательного учреждения",заполнить!K41="преподаватель 3 - 5 классов школы общего музыкального, художественного, хореографического образования с 5-летним сроком обучения",заполнить!K41="преподаватель 5 - 7 классов школы искусств с 7-летним сроком обучения (детских музыкальных, художественных, хореографических и других школ)",заполнить!K41="преподаватель 1 - 4 классов детской художественной школы и школы общего художественного образования с 4-летним сроком обучения",заполнить!K41="педагог дополнительного образования",заполнить!K41="старший педагог дополнительного образования"),18,AK41)</f>
        <v xml:space="preserve"> </v>
      </c>
      <c r="AK41" s="20" t="str">
        <f>IF(OR(заполнить!K41="тренер-преподаватель оу дод спортивного профиля",заполнить!K41="старший тренер-преподаватель оу дод спортивного профиля",заполнить!K41="учитель иностранного языка доу",заполнить!K41="логопед учреждения здравоохранения и социального обслуживания"),18,IF(заполнить!K41="преподаватель оу, реализующего образовательные программы нпо и спо",720," "))</f>
        <v xml:space="preserve"> </v>
      </c>
    </row>
    <row r="42" spans="1:37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6" t="s">
        <v>73</v>
      </c>
      <c r="AA42" s="13"/>
      <c r="AB42" s="13"/>
      <c r="AC42" s="13"/>
      <c r="AD42" s="13"/>
      <c r="AE42" s="13"/>
      <c r="AF42" s="13"/>
      <c r="AH42" s="17" t="str">
        <f>IF(OR(заполнить!K42="воспитатель в оу дод",заполнить!K42="воспитатель в общежитии оу, реализующего образовательные программы нпо и спо, ином учреждении и организации"),36,IF(OR(заполнить!K42="старший воспитатель оу (кроме доу и оу дод)",заполнить!K42="инструктор по физической культуре",заполнить!K42="воспитатель в школе-интернате",заполнить!K42="воспитатель в детском доме",заполнить!K42="воспитатель в группе продленного дня",заполнить!K42="воспитатель в интернате при оу (пришкольном интернате)",заполнить!K42="воспитатель в специальном учебно-воспитательном учреждении для детей и подростков с девиантным поведением",заполнить!K42="воспитатель в доу (группе) для детей с туберкулезной интоксикацией",заполнить!K42="воспитатель в учреждении здравоохранения и социального обслуживания"),30,IF(заполнить!K42="воспитатель, работающий непосредственно в группах с обучающимися (воспитанниками, детьми), имеющими ограниченные возможности здоровья)",25,AI42)))</f>
        <v xml:space="preserve"> </v>
      </c>
      <c r="AI42" s="18" t="str">
        <f>IF(OR(заполнить!K42="музыкальный руководитель",заполнить!K42="концертмейстер",заполнить!K42="преподаватель 1 - 2 классов школы общего музыкального, художественного, хореографического образования с 5-летним сроком обучения",заполнить!K42="преподаватель 1 - 4 классов детской музыкальной, художественной, хореографической школы или школы искусств с 7-летним сроком обучения"),24,IF(OR(заполнить!K42="учитель-дефектолог",заполнить!K42="учитель-логопед",заполнить!K42="логопед"),20,IF(OR(заполнить!K42="учитель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год)"),18,AJ42)))</f>
        <v xml:space="preserve"> </v>
      </c>
      <c r="AJ42" s="19" t="str">
        <f>IF(OR(заполнить!K42="преподаватель специальных дисциплин 1 - 11 (12) классов музыкального, художественного общеобразовательного учреждения",заполнить!K42="преподаватель 3 - 5 классов школы общего музыкального, художественного, хореографического образования с 5-летним сроком обучения",заполнить!K42="преподаватель 5 - 7 классов школы искусств с 7-летним сроком обучения (детских музыкальных, художественных, хореографических и других школ)",заполнить!K42="преподаватель 1 - 4 классов детской художественной школы и школы общего художественного образования с 4-летним сроком обучения",заполнить!K42="педагог дополнительного образования",заполнить!K42="старший педагог дополнительного образования"),18,AK42)</f>
        <v xml:space="preserve"> </v>
      </c>
      <c r="AK42" s="20" t="str">
        <f>IF(OR(заполнить!K42="тренер-преподаватель оу дод спортивного профиля",заполнить!K42="старший тренер-преподаватель оу дод спортивного профиля",заполнить!K42="учитель иностранного языка доу",заполнить!K42="логопед учреждения здравоохранения и социального обслуживания"),18,IF(заполнить!K42="преподаватель оу, реализующего образовательные программы нпо и спо",720," "))</f>
        <v xml:space="preserve"> </v>
      </c>
    </row>
    <row r="43" spans="1:37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6" t="s">
        <v>86</v>
      </c>
      <c r="AA43" s="13"/>
      <c r="AB43" s="13"/>
      <c r="AC43" s="13"/>
      <c r="AD43" s="13"/>
      <c r="AE43" s="13"/>
      <c r="AF43" s="13"/>
      <c r="AH43" s="17" t="str">
        <f>IF(OR(заполнить!K43="воспитатель в оу дод",заполнить!K43="воспитатель в общежитии оу, реализующего образовательные программы нпо и спо, ином учреждении и организации"),36,IF(OR(заполнить!K43="старший воспитатель оу (кроме доу и оу дод)",заполнить!K43="инструктор по физической культуре",заполнить!K43="воспитатель в школе-интернате",заполнить!K43="воспитатель в детском доме",заполнить!K43="воспитатель в группе продленного дня",заполнить!K43="воспитатель в интернате при оу (пришкольном интернате)",заполнить!K43="воспитатель в специальном учебно-воспитательном учреждении для детей и подростков с девиантным поведением",заполнить!K43="воспитатель в доу (группе) для детей с туберкулезной интоксикацией",заполнить!K43="воспитатель в учреждении здравоохранения и социального обслуживания"),30,IF(заполнить!K43="воспитатель, работающий непосредственно в группах с обучающимися (воспитанниками, детьми), имеющими ограниченные возможности здоровья)",25,AI43)))</f>
        <v xml:space="preserve"> </v>
      </c>
      <c r="AI43" s="18" t="str">
        <f>IF(OR(заполнить!K43="музыкальный руководитель",заполнить!K43="концертмейстер",заполнить!K43="преподаватель 1 - 2 классов школы общего музыкального, художественного, хореографического образования с 5-летним сроком обучения",заполнить!K43="преподаватель 1 - 4 классов детской музыкальной, художественной, хореографической школы или школы искусств с 7-летним сроком обучения"),24,IF(OR(заполнить!K43="учитель-дефектолог",заполнить!K43="учитель-логопед",заполнить!K43="логопед"),20,IF(OR(заполнить!K43="учитель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год)"),18,AJ43)))</f>
        <v xml:space="preserve"> </v>
      </c>
      <c r="AJ43" s="19" t="str">
        <f>IF(OR(заполнить!K43="преподаватель специальных дисциплин 1 - 11 (12) классов музыкального, художественного общеобразовательного учреждения",заполнить!K43="преподаватель 3 - 5 классов школы общего музыкального, художественного, хореографического образования с 5-летним сроком обучения",заполнить!K43="преподаватель 5 - 7 классов школы искусств с 7-летним сроком обучения (детских музыкальных, художественных, хореографических и других школ)",заполнить!K43="преподаватель 1 - 4 классов детской художественной школы и школы общего художественного образования с 4-летним сроком обучения",заполнить!K43="педагог дополнительного образования",заполнить!K43="старший педагог дополнительного образования"),18,AK43)</f>
        <v xml:space="preserve"> </v>
      </c>
      <c r="AK43" s="20" t="str">
        <f>IF(OR(заполнить!K43="тренер-преподаватель оу дод спортивного профиля",заполнить!K43="старший тренер-преподаватель оу дод спортивного профиля",заполнить!K43="учитель иностранного языка доу",заполнить!K43="логопед учреждения здравоохранения и социального обслуживания"),18,IF(заполнить!K43="преподаватель оу, реализующего образовательные программы нпо и спо",720," "))</f>
        <v xml:space="preserve"> </v>
      </c>
    </row>
    <row r="44" spans="1:37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6" t="s">
        <v>81</v>
      </c>
      <c r="AA44" s="13"/>
      <c r="AB44" s="13"/>
      <c r="AC44" s="13"/>
      <c r="AD44" s="13"/>
      <c r="AE44" s="13"/>
      <c r="AF44" s="13"/>
      <c r="AH44" s="17" t="str">
        <f>IF(OR(заполнить!K44="воспитатель в оу дод",заполнить!K44="воспитатель в общежитии оу, реализующего образовательные программы нпо и спо, ином учреждении и организации"),36,IF(OR(заполнить!K44="старший воспитатель оу (кроме доу и оу дод)",заполнить!K44="инструктор по физической культуре",заполнить!K44="воспитатель в школе-интернате",заполнить!K44="воспитатель в детском доме",заполнить!K44="воспитатель в группе продленного дня",заполнить!K44="воспитатель в интернате при оу (пришкольном интернате)",заполнить!K44="воспитатель в специальном учебно-воспитательном учреждении для детей и подростков с девиантным поведением",заполнить!K44="воспитатель в доу (группе) для детей с туберкулезной интоксикацией",заполнить!K44="воспитатель в учреждении здравоохранения и социального обслуживания"),30,IF(заполнить!K44="воспитатель, работающий непосредственно в группах с обучающимися (воспитанниками, детьми), имеющими ограниченные возможности здоровья)",25,AI44)))</f>
        <v xml:space="preserve"> </v>
      </c>
      <c r="AI44" s="18" t="str">
        <f>IF(OR(заполнить!K44="музыкальный руководитель",заполнить!K44="концертмейстер",заполнить!K44="преподаватель 1 - 2 классов школы общего музыкального, художественного, хореографического образования с 5-летним сроком обучения",заполнить!K44="преподаватель 1 - 4 классов детской музыкальной, художественной, хореографической школы или школы искусств с 7-летним сроком обучения"),24,IF(OR(заполнить!K44="учитель-дефектолог",заполнить!K44="учитель-логопед",заполнить!K44="логопед"),20,IF(OR(заполнить!K44="учитель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год)"),18,AJ44)))</f>
        <v xml:space="preserve"> </v>
      </c>
      <c r="AJ44" s="19" t="str">
        <f>IF(OR(заполнить!K44="преподаватель специальных дисциплин 1 - 11 (12) классов музыкального, художественного общеобразовательного учреждения",заполнить!K44="преподаватель 3 - 5 классов школы общего музыкального, художественного, хореографического образования с 5-летним сроком обучения",заполнить!K44="преподаватель 5 - 7 классов школы искусств с 7-летним сроком обучения (детских музыкальных, художественных, хореографических и других школ)",заполнить!K44="преподаватель 1 - 4 классов детской художественной школы и школы общего художественного образования с 4-летним сроком обучения",заполнить!K44="педагог дополнительного образования",заполнить!K44="старший педагог дополнительного образования"),18,AK44)</f>
        <v xml:space="preserve"> </v>
      </c>
      <c r="AK44" s="20" t="str">
        <f>IF(OR(заполнить!K44="тренер-преподаватель оу дод спортивного профиля",заполнить!K44="старший тренер-преподаватель оу дод спортивного профиля",заполнить!K44="учитель иностранного языка доу",заполнить!K44="логопед учреждения здравоохранения и социального обслуживания"),18,IF(заполнить!K44="преподаватель оу, реализующего образовательные программы нпо и спо",720," "))</f>
        <v xml:space="preserve"> </v>
      </c>
    </row>
    <row r="45" spans="1:37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6" t="s">
        <v>110</v>
      </c>
      <c r="AA45" s="13"/>
      <c r="AB45" s="13"/>
      <c r="AC45" s="13"/>
      <c r="AD45" s="13"/>
      <c r="AE45" s="13"/>
      <c r="AF45" s="13"/>
      <c r="AH45" s="17" t="str">
        <f>IF(OR(заполнить!K45="воспитатель в оу дод",заполнить!K45="воспитатель в общежитии оу, реализующего образовательные программы нпо и спо, ином учреждении и организации"),36,IF(OR(заполнить!K45="старший воспитатель оу (кроме доу и оу дод)",заполнить!K45="инструктор по физической культуре",заполнить!K45="воспитатель в школе-интернате",заполнить!K45="воспитатель в детском доме",заполнить!K45="воспитатель в группе продленного дня",заполнить!K45="воспитатель в интернате при оу (пришкольном интернате)",заполнить!K45="воспитатель в специальном учебно-воспитательном учреждении для детей и подростков с девиантным поведением",заполнить!K45="воспитатель в доу (группе) для детей с туберкулезной интоксикацией",заполнить!K45="воспитатель в учреждении здравоохранения и социального обслуживания"),30,IF(заполнить!K45="воспитатель, работающий непосредственно в группах с обучающимися (воспитанниками, детьми), имеющими ограниченные возможности здоровья)",25,AI45)))</f>
        <v xml:space="preserve"> </v>
      </c>
      <c r="AI45" s="18" t="str">
        <f>IF(OR(заполнить!K45="музыкальный руководитель",заполнить!K45="концертмейстер",заполнить!K45="преподаватель 1 - 2 классов школы общего музыкального, художественного, хореографического образования с 5-летним сроком обучения",заполнить!K45="преподаватель 1 - 4 классов детской музыкальной, художественной, хореографической школы или школы искусств с 7-летним сроком обучения"),24,IF(OR(заполнить!K45="учитель-дефектолог",заполнить!K45="учитель-логопед",заполнить!K45="логопед"),20,IF(OR(заполнить!K45="учитель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год)"),18,AJ45)))</f>
        <v xml:space="preserve"> </v>
      </c>
      <c r="AJ45" s="19" t="str">
        <f>IF(OR(заполнить!K45="преподаватель специальных дисциплин 1 - 11 (12) классов музыкального, художественного общеобразовательного учреждения",заполнить!K45="преподаватель 3 - 5 классов школы общего музыкального, художественного, хореографического образования с 5-летним сроком обучения",заполнить!K45="преподаватель 5 - 7 классов школы искусств с 7-летним сроком обучения (детских музыкальных, художественных, хореографических и других школ)",заполнить!K45="преподаватель 1 - 4 классов детской художественной школы и школы общего художественного образования с 4-летним сроком обучения",заполнить!K45="педагог дополнительного образования",заполнить!K45="старший педагог дополнительного образования"),18,AK45)</f>
        <v xml:space="preserve"> </v>
      </c>
      <c r="AK45" s="20" t="str">
        <f>IF(OR(заполнить!K45="тренер-преподаватель оу дод спортивного профиля",заполнить!K45="старший тренер-преподаватель оу дод спортивного профиля",заполнить!K45="учитель иностранного языка доу",заполнить!K45="логопед учреждения здравоохранения и социального обслуживания"),18,IF(заполнить!K45="преподаватель оу, реализующего образовательные программы нпо и спо",720," "))</f>
        <v xml:space="preserve"> </v>
      </c>
    </row>
    <row r="46" spans="1:37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6" t="s">
        <v>112</v>
      </c>
      <c r="AA46" s="13"/>
      <c r="AB46" s="13"/>
      <c r="AC46" s="13"/>
      <c r="AD46" s="13"/>
      <c r="AE46" s="13"/>
      <c r="AF46" s="13"/>
      <c r="AH46" s="17" t="str">
        <f>IF(OR(заполнить!K46="воспитатель в оу дод",заполнить!K46="воспитатель в общежитии оу, реализующего образовательные программы нпо и спо, ином учреждении и организации"),36,IF(OR(заполнить!K46="старший воспитатель оу (кроме доу и оу дод)",заполнить!K46="инструктор по физической культуре",заполнить!K46="воспитатель в школе-интернате",заполнить!K46="воспитатель в детском доме",заполнить!K46="воспитатель в группе продленного дня",заполнить!K46="воспитатель в интернате при оу (пришкольном интернате)",заполнить!K46="воспитатель в специальном учебно-воспитательном учреждении для детей и подростков с девиантным поведением",заполнить!K46="воспитатель в доу (группе) для детей с туберкулезной интоксикацией",заполнить!K46="воспитатель в учреждении здравоохранения и социального обслуживания"),30,IF(заполнить!K46="воспитатель, работающий непосредственно в группах с обучающимися (воспитанниками, детьми), имеющими ограниченные возможности здоровья)",25,AI46)))</f>
        <v xml:space="preserve"> </v>
      </c>
      <c r="AI46" s="18" t="str">
        <f>IF(OR(заполнить!K46="музыкальный руководитель",заполнить!K46="концертмейстер",заполнить!K46="преподаватель 1 - 2 классов школы общего музыкального, художественного, хореографического образования с 5-летним сроком обучения",заполнить!K46="преподаватель 1 - 4 классов детской музыкальной, художественной, хореографической школы или школы искусств с 7-летним сроком обучения"),24,IF(OR(заполнить!K46="учитель-дефектолог",заполнить!K46="учитель-логопед",заполнить!K46="логопед"),20,IF(OR(заполнить!K46="учитель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год)"),18,AJ46)))</f>
        <v xml:space="preserve"> </v>
      </c>
      <c r="AJ46" s="19" t="str">
        <f>IF(OR(заполнить!K46="преподаватель специальных дисциплин 1 - 11 (12) классов музыкального, художественного общеобразовательного учреждения",заполнить!K46="преподаватель 3 - 5 классов школы общего музыкального, художественного, хореографического образования с 5-летним сроком обучения",заполнить!K46="преподаватель 5 - 7 классов школы искусств с 7-летним сроком обучения (детских музыкальных, художественных, хореографических и других школ)",заполнить!K46="преподаватель 1 - 4 классов детской художественной школы и школы общего художественного образования с 4-летним сроком обучения",заполнить!K46="педагог дополнительного образования",заполнить!K46="старший педагог дополнительного образования"),18,AK46)</f>
        <v xml:space="preserve"> </v>
      </c>
      <c r="AK46" s="20" t="str">
        <f>IF(OR(заполнить!K46="тренер-преподаватель оу дод спортивного профиля",заполнить!K46="старший тренер-преподаватель оу дод спортивного профиля",заполнить!K46="учитель иностранного языка доу",заполнить!K46="логопед учреждения здравоохранения и социального обслуживания"),18,IF(заполнить!K46="преподаватель оу, реализующего образовательные программы нпо и спо",720," "))</f>
        <v xml:space="preserve"> </v>
      </c>
    </row>
    <row r="47" spans="1:37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6" t="s">
        <v>111</v>
      </c>
      <c r="AA47" s="13"/>
      <c r="AB47" s="13"/>
      <c r="AC47" s="13"/>
      <c r="AD47" s="13"/>
      <c r="AE47" s="13"/>
      <c r="AF47" s="13"/>
      <c r="AH47" s="17" t="str">
        <f>IF(OR(заполнить!K47="воспитатель в оу дод",заполнить!K47="воспитатель в общежитии оу, реализующего образовательные программы нпо и спо, ином учреждении и организации"),36,IF(OR(заполнить!K47="старший воспитатель оу (кроме доу и оу дод)",заполнить!K47="инструктор по физической культуре",заполнить!K47="воспитатель в школе-интернате",заполнить!K47="воспитатель в детском доме",заполнить!K47="воспитатель в группе продленного дня",заполнить!K47="воспитатель в интернате при оу (пришкольном интернате)",заполнить!K47="воспитатель в специальном учебно-воспитательном учреждении для детей и подростков с девиантным поведением",заполнить!K47="воспитатель в доу (группе) для детей с туберкулезной интоксикацией",заполнить!K47="воспитатель в учреждении здравоохранения и социального обслуживания"),30,IF(заполнить!K47="воспитатель, работающий непосредственно в группах с обучающимися (воспитанниками, детьми), имеющими ограниченные возможности здоровья)",25,AI47)))</f>
        <v xml:space="preserve"> </v>
      </c>
      <c r="AI47" s="18" t="str">
        <f>IF(OR(заполнить!K47="музыкальный руководитель",заполнить!K47="концертмейстер",заполнить!K47="преподаватель 1 - 2 классов школы общего музыкального, художественного, хореографического образования с 5-летним сроком обучения",заполнить!K47="преподаватель 1 - 4 классов детской музыкальной, художественной, хореографической школы или школы искусств с 7-летним сроком обучения"),24,IF(OR(заполнить!K47="учитель-дефектолог",заполнить!K47="учитель-логопед",заполнить!K47="логопед"),20,IF(OR(заполнить!K47="учитель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год)"),18,AJ47)))</f>
        <v xml:space="preserve"> </v>
      </c>
      <c r="AJ47" s="19" t="str">
        <f>IF(OR(заполнить!K47="преподаватель специальных дисциплин 1 - 11 (12) классов музыкального, художественного общеобразовательного учреждения",заполнить!K47="преподаватель 3 - 5 классов школы общего музыкального, художественного, хореографического образования с 5-летним сроком обучения",заполнить!K47="преподаватель 5 - 7 классов школы искусств с 7-летним сроком обучения (детских музыкальных, художественных, хореографических и других школ)",заполнить!K47="преподаватель 1 - 4 классов детской художественной школы и школы общего художественного образования с 4-летним сроком обучения",заполнить!K47="педагог дополнительного образования",заполнить!K47="старший педагог дополнительного образования"),18,AK47)</f>
        <v xml:space="preserve"> </v>
      </c>
      <c r="AK47" s="20" t="str">
        <f>IF(OR(заполнить!K47="тренер-преподаватель оу дод спортивного профиля",заполнить!K47="старший тренер-преподаватель оу дод спортивного профиля",заполнить!K47="учитель иностранного языка доу",заполнить!K47="логопед учреждения здравоохранения и социального обслуживания"),18,IF(заполнить!K47="преподаватель оу, реализующего образовательные программы нпо и спо",720," "))</f>
        <v xml:space="preserve"> </v>
      </c>
    </row>
    <row r="48" spans="1:37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6" t="s">
        <v>82</v>
      </c>
      <c r="AA48" s="13"/>
      <c r="AB48" s="13"/>
      <c r="AC48" s="13"/>
      <c r="AD48" s="13"/>
      <c r="AE48" s="13"/>
      <c r="AF48" s="13"/>
      <c r="AH48" s="17" t="str">
        <f>IF(OR(заполнить!K48="воспитатель в оу дод",заполнить!K48="воспитатель в общежитии оу, реализующего образовательные программы нпо и спо, ином учреждении и организации"),36,IF(OR(заполнить!K48="старший воспитатель оу (кроме доу и оу дод)",заполнить!K48="инструктор по физической культуре",заполнить!K48="воспитатель в школе-интернате",заполнить!K48="воспитатель в детском доме",заполнить!K48="воспитатель в группе продленного дня",заполнить!K48="воспитатель в интернате при оу (пришкольном интернате)",заполнить!K48="воспитатель в специальном учебно-воспитательном учреждении для детей и подростков с девиантным поведением",заполнить!K48="воспитатель в доу (группе) для детей с туберкулезной интоксикацией",заполнить!K48="воспитатель в учреждении здравоохранения и социального обслуживания"),30,IF(заполнить!K48="воспитатель, работающий непосредственно в группах с обучающимися (воспитанниками, детьми), имеющими ограниченные возможности здоровья)",25,AI48)))</f>
        <v xml:space="preserve"> </v>
      </c>
      <c r="AI48" s="18" t="str">
        <f>IF(OR(заполнить!K48="музыкальный руководитель",заполнить!K48="концертмейстер",заполнить!K48="преподаватель 1 - 2 классов школы общего музыкального, художественного, хореографического образования с 5-летним сроком обучения",заполнить!K48="преподаватель 1 - 4 классов детской музыкальной, художественной, хореографической школы или школы искусств с 7-летним сроком обучения"),24,IF(OR(заполнить!K48="учитель-дефектолог",заполнить!K48="учитель-логопед",заполнить!K48="логопед"),20,IF(OR(заполнить!K48="учитель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год)"),18,AJ48)))</f>
        <v xml:space="preserve"> </v>
      </c>
      <c r="AJ48" s="19" t="str">
        <f>IF(OR(заполнить!K48="преподаватель специальных дисциплин 1 - 11 (12) классов музыкального, художественного общеобразовательного учреждения",заполнить!K48="преподаватель 3 - 5 классов школы общего музыкального, художественного, хореографического образования с 5-летним сроком обучения",заполнить!K48="преподаватель 5 - 7 классов школы искусств с 7-летним сроком обучения (детских музыкальных, художественных, хореографических и других школ)",заполнить!K48="преподаватель 1 - 4 классов детской художественной школы и школы общего художественного образования с 4-летним сроком обучения",заполнить!K48="педагог дополнительного образования",заполнить!K48="старший педагог дополнительного образования"),18,AK48)</f>
        <v xml:space="preserve"> </v>
      </c>
      <c r="AK48" s="20" t="str">
        <f>IF(OR(заполнить!K48="тренер-преподаватель оу дод спортивного профиля",заполнить!K48="старший тренер-преподаватель оу дод спортивного профиля",заполнить!K48="учитель иностранного языка доу",заполнить!K48="логопед учреждения здравоохранения и социального обслуживания"),18,IF(заполнить!K48="преподаватель оу, реализующего образовательные программы нпо и спо",720," "))</f>
        <v xml:space="preserve"> </v>
      </c>
    </row>
    <row r="49" spans="1:37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6" t="s">
        <v>103</v>
      </c>
      <c r="AA49" s="13"/>
      <c r="AB49" s="13"/>
      <c r="AC49" s="13"/>
      <c r="AD49" s="13"/>
      <c r="AE49" s="13"/>
      <c r="AF49" s="13"/>
      <c r="AH49" s="17" t="str">
        <f>IF(OR(заполнить!K49="воспитатель в оу дод",заполнить!K49="воспитатель в общежитии оу, реализующего образовательные программы нпо и спо, ином учреждении и организации"),36,IF(OR(заполнить!K49="старший воспитатель оу (кроме доу и оу дод)",заполнить!K49="инструктор по физической культуре",заполнить!K49="воспитатель в школе-интернате",заполнить!K49="воспитатель в детском доме",заполнить!K49="воспитатель в группе продленного дня",заполнить!K49="воспитатель в интернате при оу (пришкольном интернате)",заполнить!K49="воспитатель в специальном учебно-воспитательном учреждении для детей и подростков с девиантным поведением",заполнить!K49="воспитатель в доу (группе) для детей с туберкулезной интоксикацией",заполнить!K49="воспитатель в учреждении здравоохранения и социального обслуживания"),30,IF(заполнить!K49="воспитатель, работающий непосредственно в группах с обучающимися (воспитанниками, детьми), имеющими ограниченные возможности здоровья)",25,AI49)))</f>
        <v xml:space="preserve"> </v>
      </c>
      <c r="AI49" s="18" t="str">
        <f>IF(OR(заполнить!K49="музыкальный руководитель",заполнить!K49="концертмейстер",заполнить!K49="преподаватель 1 - 2 классов школы общего музыкального, художественного, хореографического образования с 5-летним сроком обучения",заполнить!K49="преподаватель 1 - 4 классов детской музыкальной, художественной, хореографической школы или школы искусств с 7-летним сроком обучения"),24,IF(OR(заполнить!K49="учитель-дефектолог",заполнить!K49="учитель-логопед",заполнить!K49="логопед"),20,IF(OR(заполнить!K49="учитель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год)"),18,AJ49)))</f>
        <v xml:space="preserve"> </v>
      </c>
      <c r="AJ49" s="19" t="str">
        <f>IF(OR(заполнить!K49="преподаватель специальных дисциплин 1 - 11 (12) классов музыкального, художественного общеобразовательного учреждения",заполнить!K49="преподаватель 3 - 5 классов школы общего музыкального, художественного, хореографического образования с 5-летним сроком обучения",заполнить!K49="преподаватель 5 - 7 классов школы искусств с 7-летним сроком обучения (детских музыкальных, художественных, хореографических и других школ)",заполнить!K49="преподаватель 1 - 4 классов детской художественной школы и школы общего художественного образования с 4-летним сроком обучения",заполнить!K49="педагог дополнительного образования",заполнить!K49="старший педагог дополнительного образования"),18,AK49)</f>
        <v xml:space="preserve"> </v>
      </c>
      <c r="AK49" s="20" t="str">
        <f>IF(OR(заполнить!K49="тренер-преподаватель оу дод спортивного профиля",заполнить!K49="старший тренер-преподаватель оу дод спортивного профиля",заполнить!K49="учитель иностранного языка доу",заполнить!K49="логопед учреждения здравоохранения и социального обслуживания"),18,IF(заполнить!K49="преподаватель оу, реализующего образовательные программы нпо и спо",720," "))</f>
        <v xml:space="preserve"> </v>
      </c>
    </row>
    <row r="50" spans="1:37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6" t="s">
        <v>113</v>
      </c>
      <c r="AA50" s="13"/>
      <c r="AB50" s="13"/>
      <c r="AC50" s="13"/>
      <c r="AD50" s="13"/>
      <c r="AE50" s="13"/>
      <c r="AF50" s="13"/>
      <c r="AH50" s="17" t="str">
        <f>IF(OR(заполнить!K50="воспитатель в оу дод",заполнить!K50="воспитатель в общежитии оу, реализующего образовательные программы нпо и спо, ином учреждении и организации"),36,IF(OR(заполнить!K50="старший воспитатель оу (кроме доу и оу дод)",заполнить!K50="инструктор по физической культуре",заполнить!K50="воспитатель в школе-интернате",заполнить!K50="воспитатель в детском доме",заполнить!K50="воспитатель в группе продленного дня",заполнить!K50="воспитатель в интернате при оу (пришкольном интернате)",заполнить!K50="воспитатель в специальном учебно-воспитательном учреждении для детей и подростков с девиантным поведением",заполнить!K50="воспитатель в доу (группе) для детей с туберкулезной интоксикацией",заполнить!K50="воспитатель в учреждении здравоохранения и социального обслуживания"),30,IF(заполнить!K50="воспитатель, работающий непосредственно в группах с обучающимися (воспитанниками, детьми), имеющими ограниченные возможности здоровья)",25,AI50)))</f>
        <v xml:space="preserve"> </v>
      </c>
      <c r="AI50" s="18" t="str">
        <f>IF(OR(заполнить!K50="музыкальный руководитель",заполнить!K50="концертмейстер",заполнить!K50="преподаватель 1 - 2 классов школы общего музыкального, художественного, хореографического образования с 5-летним сроком обучения",заполнить!K50="преподаватель 1 - 4 классов детской музыкальной, художественной, хореографической школы или школы искусств с 7-летним сроком обучения"),24,IF(OR(заполнить!K50="учитель-дефектолог",заполнить!K50="учитель-логопед",заполнить!K50="логопед"),20,IF(OR(заполнить!K50="учитель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год)"),18,AJ50)))</f>
        <v xml:space="preserve"> </v>
      </c>
      <c r="AJ50" s="19" t="str">
        <f>IF(OR(заполнить!K50="преподаватель специальных дисциплин 1 - 11 (12) классов музыкального, художественного общеобразовательного учреждения",заполнить!K50="преподаватель 3 - 5 классов школы общего музыкального, художественного, хореографического образования с 5-летним сроком обучения",заполнить!K50="преподаватель 5 - 7 классов школы искусств с 7-летним сроком обучения (детских музыкальных, художественных, хореографических и других школ)",заполнить!K50="преподаватель 1 - 4 классов детской художественной школы и школы общего художественного образования с 4-летним сроком обучения",заполнить!K50="педагог дополнительного образования",заполнить!K50="старший педагог дополнительного образования"),18,AK50)</f>
        <v xml:space="preserve"> </v>
      </c>
      <c r="AK50" s="20" t="str">
        <f>IF(OR(заполнить!K50="тренер-преподаватель оу дод спортивного профиля",заполнить!K50="старший тренер-преподаватель оу дод спортивного профиля",заполнить!K50="учитель иностранного языка доу",заполнить!K50="логопед учреждения здравоохранения и социального обслуживания"),18,IF(заполнить!K50="преподаватель оу, реализующего образовательные программы нпо и спо",720," "))</f>
        <v xml:space="preserve"> </v>
      </c>
    </row>
    <row r="51" spans="1:37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6" t="s">
        <v>101</v>
      </c>
      <c r="AA51" s="13"/>
      <c r="AB51" s="13"/>
      <c r="AC51" s="13"/>
      <c r="AD51" s="13"/>
      <c r="AE51" s="13"/>
      <c r="AF51" s="13"/>
      <c r="AH51" s="17" t="str">
        <f>IF(OR(заполнить!K51="воспитатель в оу дод",заполнить!K51="воспитатель в общежитии оу, реализующего образовательные программы нпо и спо, ином учреждении и организации"),36,IF(OR(заполнить!K51="старший воспитатель оу (кроме доу и оу дод)",заполнить!K51="инструктор по физической культуре",заполнить!K51="воспитатель в школе-интернате",заполнить!K51="воспитатель в детском доме",заполнить!K51="воспитатель в группе продленного дня",заполнить!K51="воспитатель в интернате при оу (пришкольном интернате)",заполнить!K51="воспитатель в специальном учебно-воспитательном учреждении для детей и подростков с девиантным поведением",заполнить!K51="воспитатель в доу (группе) для детей с туберкулезной интоксикацией",заполнить!K51="воспитатель в учреждении здравоохранения и социального обслуживания"),30,IF(заполнить!K51="воспитатель, работающий непосредственно в группах с обучающимися (воспитанниками, детьми), имеющими ограниченные возможности здоровья)",25,AI51)))</f>
        <v xml:space="preserve"> </v>
      </c>
      <c r="AI51" s="18" t="str">
        <f>IF(OR(заполнить!K51="музыкальный руководитель",заполнить!K51="концертмейстер",заполнить!K51="преподаватель 1 - 2 классов школы общего музыкального, художественного, хореографического образования с 5-летним сроком обучения",заполнить!K51="преподаватель 1 - 4 классов детской музыкальной, художественной, хореографической школы или школы искусств с 7-летним сроком обучения"),24,IF(OR(заполнить!K51="учитель-дефектолог",заполнить!K51="учитель-логопед",заполнить!K51="логопед"),20,IF(OR(заполнить!K51="учитель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год)"),18,AJ51)))</f>
        <v xml:space="preserve"> </v>
      </c>
      <c r="AJ51" s="19" t="str">
        <f>IF(OR(заполнить!K51="преподаватель специальных дисциплин 1 - 11 (12) классов музыкального, художественного общеобразовательного учреждения",заполнить!K51="преподаватель 3 - 5 классов школы общего музыкального, художественного, хореографического образования с 5-летним сроком обучения",заполнить!K51="преподаватель 5 - 7 классов школы искусств с 7-летним сроком обучения (детских музыкальных, художественных, хореографических и других школ)",заполнить!K51="преподаватель 1 - 4 классов детской художественной школы и школы общего художественного образования с 4-летним сроком обучения",заполнить!K51="педагог дополнительного образования",заполнить!K51="старший педагог дополнительного образования"),18,AK51)</f>
        <v xml:space="preserve"> </v>
      </c>
      <c r="AK51" s="20" t="str">
        <f>IF(OR(заполнить!K51="тренер-преподаватель оу дод спортивного профиля",заполнить!K51="старший тренер-преподаватель оу дод спортивного профиля",заполнить!K51="учитель иностранного языка доу",заполнить!K51="логопед учреждения здравоохранения и социального обслуживания"),18,IF(заполнить!K51="преподаватель оу, реализующего образовательные программы нпо и спо",720," "))</f>
        <v xml:space="preserve"> </v>
      </c>
    </row>
    <row r="52" spans="1:37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6" t="s">
        <v>102</v>
      </c>
      <c r="AA52" s="13"/>
      <c r="AB52" s="13"/>
      <c r="AC52" s="13"/>
      <c r="AD52" s="13"/>
      <c r="AE52" s="13"/>
      <c r="AF52" s="13"/>
      <c r="AH52" s="17" t="str">
        <f>IF(OR(заполнить!K52="воспитатель в оу дод",заполнить!K52="воспитатель в общежитии оу, реализующего образовательные программы нпо и спо, ином учреждении и организации"),36,IF(OR(заполнить!K52="старший воспитатель оу (кроме доу и оу дод)",заполнить!K52="инструктор по физической культуре",заполнить!K52="воспитатель в школе-интернате",заполнить!K52="воспитатель в детском доме",заполнить!K52="воспитатель в группе продленного дня",заполнить!K52="воспитатель в интернате при оу (пришкольном интернате)",заполнить!K52="воспитатель в специальном учебно-воспитательном учреждении для детей и подростков с девиантным поведением",заполнить!K52="воспитатель в доу (группе) для детей с туберкулезной интоксикацией",заполнить!K52="воспитатель в учреждении здравоохранения и социального обслуживания"),30,IF(заполнить!K52="воспитатель, работающий непосредственно в группах с обучающимися (воспитанниками, детьми), имеющими ограниченные возможности здоровья)",25,AI52)))</f>
        <v xml:space="preserve"> </v>
      </c>
      <c r="AI52" s="18" t="str">
        <f>IF(OR(заполнить!K52="музыкальный руководитель",заполнить!K52="концертмейстер",заполнить!K52="преподаватель 1 - 2 классов школы общего музыкального, художественного, хореографического образования с 5-летним сроком обучения",заполнить!K52="преподаватель 1 - 4 классов детской музыкальной, художественной, хореографической школы или школы искусств с 7-летним сроком обучения"),24,IF(OR(заполнить!K52="учитель-дефектолог",заполнить!K52="учитель-логопед",заполнить!K52="логопед"),20,IF(OR(заполнить!K52="учитель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год)"),18,AJ52)))</f>
        <v xml:space="preserve"> </v>
      </c>
      <c r="AJ52" s="19" t="str">
        <f>IF(OR(заполнить!K52="преподаватель специальных дисциплин 1 - 11 (12) классов музыкального, художественного общеобразовательного учреждения",заполнить!K52="преподаватель 3 - 5 классов школы общего музыкального, художественного, хореографического образования с 5-летним сроком обучения",заполнить!K52="преподаватель 5 - 7 классов школы искусств с 7-летним сроком обучения (детских музыкальных, художественных, хореографических и других школ)",заполнить!K52="преподаватель 1 - 4 классов детской художественной школы и школы общего художественного образования с 4-летним сроком обучения",заполнить!K52="педагог дополнительного образования",заполнить!K52="старший педагог дополнительного образования"),18,AK52)</f>
        <v xml:space="preserve"> </v>
      </c>
      <c r="AK52" s="20" t="str">
        <f>IF(OR(заполнить!K52="тренер-преподаватель оу дод спортивного профиля",заполнить!K52="старший тренер-преподаватель оу дод спортивного профиля",заполнить!K52="учитель иностранного языка доу",заполнить!K52="логопед учреждения здравоохранения и социального обслуживания"),18,IF(заполнить!K52="преподаватель оу, реализующего образовательные программы нпо и спо",720," "))</f>
        <v xml:space="preserve"> </v>
      </c>
    </row>
    <row r="53" spans="1:37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H53" s="17" t="str">
        <f>IF(OR(заполнить!K53="воспитатель в оу дод",заполнить!K53="воспитатель в общежитии оу, реализующего образовательные программы нпо и спо, ином учреждении и организации"),36,IF(OR(заполнить!K53="старший воспитатель оу (кроме доу и оу дод)",заполнить!K53="инструктор по физической культуре",заполнить!K53="воспитатель в школе-интернате",заполнить!K53="воспитатель в детском доме",заполнить!K53="воспитатель в группе продленного дня",заполнить!K53="воспитатель в интернате при оу (пришкольном интернате)",заполнить!K53="воспитатель в специальном учебно-воспитательном учреждении для детей и подростков с девиантным поведением",заполнить!K53="воспитатель в доу (группе) для детей с туберкулезной интоксикацией",заполнить!K53="воспитатель в учреждении здравоохранения и социального обслуживания"),30,IF(заполнить!K53="воспитатель, работающий непосредственно в группах с обучающимися (воспитанниками, детьми), имеющими ограниченные возможности здоровья)",25,AI53)))</f>
        <v xml:space="preserve"> </v>
      </c>
      <c r="AI53" s="18" t="str">
        <f>IF(OR(заполнить!K53="музыкальный руководитель",заполнить!K53="концертмейстер",заполнить!K53="преподаватель 1 - 2 классов школы общего музыкального, художественного, хореографического образования с 5-летним сроком обучения",заполнить!K53="преподаватель 1 - 4 классов детской музыкальной, художественной, хореографической школы или школы искусств с 7-летним сроком обучения"),24,IF(OR(заполнить!K53="учитель-дефектолог",заполнить!K53="учитель-логопед",заполнить!K53="логопед"),20,IF(OR(заполнить!K53="учитель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год)"),18,AJ53)))</f>
        <v xml:space="preserve"> </v>
      </c>
      <c r="AJ53" s="19" t="str">
        <f>IF(OR(заполнить!K53="преподаватель специальных дисциплин 1 - 11 (12) классов музыкального, художественного общеобразовательного учреждения",заполнить!K53="преподаватель 3 - 5 классов школы общего музыкального, художественного, хореографического образования с 5-летним сроком обучения",заполнить!K53="преподаватель 5 - 7 классов школы искусств с 7-летним сроком обучения (детских музыкальных, художественных, хореографических и других школ)",заполнить!K53="преподаватель 1 - 4 классов детской художественной школы и школы общего художественного образования с 4-летним сроком обучения",заполнить!K53="педагог дополнительного образования",заполнить!K53="старший педагог дополнительного образования"),18,AK53)</f>
        <v xml:space="preserve"> </v>
      </c>
      <c r="AK53" s="20" t="str">
        <f>IF(OR(заполнить!K53="тренер-преподаватель оу дод спортивного профиля",заполнить!K53="старший тренер-преподаватель оу дод спортивного профиля",заполнить!K53="учитель иностранного языка доу",заполнить!K53="логопед учреждения здравоохранения и социального обслуживания"),18,IF(заполнить!K53="преподаватель оу, реализующего образовательные программы нпо и спо",720," "))</f>
        <v xml:space="preserve"> </v>
      </c>
    </row>
    <row r="54" spans="1:37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H54" s="17" t="str">
        <f>IF(OR(заполнить!K54="воспитатель в оу дод",заполнить!K54="воспитатель в общежитии оу, реализующего образовательные программы нпо и спо, ином учреждении и организации"),36,IF(OR(заполнить!K54="старший воспитатель оу (кроме доу и оу дод)",заполнить!K54="инструктор по физической культуре",заполнить!K54="воспитатель в школе-интернате",заполнить!K54="воспитатель в детском доме",заполнить!K54="воспитатель в группе продленного дня",заполнить!K54="воспитатель в интернате при оу (пришкольном интернате)",заполнить!K54="воспитатель в специальном учебно-воспитательном учреждении для детей и подростков с девиантным поведением",заполнить!K54="воспитатель в доу (группе) для детей с туберкулезной интоксикацией",заполнить!K54="воспитатель в учреждении здравоохранения и социального обслуживания"),30,IF(заполнить!K54="воспитатель, работающий непосредственно в группах с обучающимися (воспитанниками, детьми), имеющими ограниченные возможности здоровья)",25,AI54)))</f>
        <v xml:space="preserve"> </v>
      </c>
      <c r="AI54" s="18" t="str">
        <f>IF(OR(заполнить!K54="музыкальный руководитель",заполнить!K54="концертмейстер",заполнить!K54="преподаватель 1 - 2 классов школы общего музыкального, художественного, хореографического образования с 5-летним сроком обучения",заполнить!K54="преподаватель 1 - 4 классов детской музыкальной, художественной, хореографической школы или школы искусств с 7-летним сроком обучения"),24,IF(OR(заполнить!K54="учитель-дефектолог",заполнить!K54="учитель-логопед",заполнить!K54="логопед"),20,IF(OR(заполнить!K54="учитель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год)"),18,AJ54)))</f>
        <v xml:space="preserve"> </v>
      </c>
      <c r="AJ54" s="19" t="str">
        <f>IF(OR(заполнить!K54="преподаватель специальных дисциплин 1 - 11 (12) классов музыкального, художественного общеобразовательного учреждения",заполнить!K54="преподаватель 3 - 5 классов школы общего музыкального, художественного, хореографического образования с 5-летним сроком обучения",заполнить!K54="преподаватель 5 - 7 классов школы искусств с 7-летним сроком обучения (детских музыкальных, художественных, хореографических и других школ)",заполнить!K54="преподаватель 1 - 4 классов детской художественной школы и школы общего художественного образования с 4-летним сроком обучения",заполнить!K54="педагог дополнительного образования",заполнить!K54="старший педагог дополнительного образования"),18,AK54)</f>
        <v xml:space="preserve"> </v>
      </c>
      <c r="AK54" s="20" t="str">
        <f>IF(OR(заполнить!K54="тренер-преподаватель оу дод спортивного профиля",заполнить!K54="старший тренер-преподаватель оу дод спортивного профиля",заполнить!K54="учитель иностранного языка доу",заполнить!K54="логопед учреждения здравоохранения и социального обслуживания"),18,IF(заполнить!K54="преподаватель оу, реализующего образовательные программы нпо и спо",720," "))</f>
        <v xml:space="preserve"> </v>
      </c>
    </row>
    <row r="55" spans="1:37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H55" s="17" t="str">
        <f>IF(OR(заполнить!K55="воспитатель в оу дод",заполнить!K55="воспитатель в общежитии оу, реализующего образовательные программы нпо и спо, ином учреждении и организации"),36,IF(OR(заполнить!K55="старший воспитатель оу (кроме доу и оу дод)",заполнить!K55="инструктор по физической культуре",заполнить!K55="воспитатель в школе-интернате",заполнить!K55="воспитатель в детском доме",заполнить!K55="воспитатель в группе продленного дня",заполнить!K55="воспитатель в интернате при оу (пришкольном интернате)",заполнить!K55="воспитатель в специальном учебно-воспитательном учреждении для детей и подростков с девиантным поведением",заполнить!K55="воспитатель в доу (группе) для детей с туберкулезной интоксикацией",заполнить!K55="воспитатель в учреждении здравоохранения и социального обслуживания"),30,IF(заполнить!K55="воспитатель, работающий непосредственно в группах с обучающимися (воспитанниками, детьми), имеющими ограниченные возможности здоровья)",25,AI55)))</f>
        <v xml:space="preserve"> </v>
      </c>
      <c r="AI55" s="18" t="str">
        <f>IF(OR(заполнить!K55="музыкальный руководитель",заполнить!K55="концертмейстер",заполнить!K55="преподаватель 1 - 2 классов школы общего музыкального, художественного, хореографического образования с 5-летним сроком обучения",заполнить!K55="преподаватель 1 - 4 классов детской музыкальной, художественной, хореографической школы или школы искусств с 7-летним сроком обучения"),24,IF(OR(заполнить!K55="учитель-дефектолог",заполнить!K55="учитель-логопед",заполнить!K55="логопед"),20,IF(OR(заполнить!K55="учитель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год)"),18,AJ55)))</f>
        <v xml:space="preserve"> </v>
      </c>
      <c r="AJ55" s="19" t="str">
        <f>IF(OR(заполнить!K55="преподаватель специальных дисциплин 1 - 11 (12) классов музыкального, художественного общеобразовательного учреждения",заполнить!K55="преподаватель 3 - 5 классов школы общего музыкального, художественного, хореографического образования с 5-летним сроком обучения",заполнить!K55="преподаватель 5 - 7 классов школы искусств с 7-летним сроком обучения (детских музыкальных, художественных, хореографических и других школ)",заполнить!K55="преподаватель 1 - 4 классов детской художественной школы и школы общего художественного образования с 4-летним сроком обучения",заполнить!K55="педагог дополнительного образования",заполнить!K55="старший педагог дополнительного образования"),18,AK55)</f>
        <v xml:space="preserve"> </v>
      </c>
      <c r="AK55" s="20" t="str">
        <f>IF(OR(заполнить!K55="тренер-преподаватель оу дод спортивного профиля",заполнить!K55="старший тренер-преподаватель оу дод спортивного профиля",заполнить!K55="учитель иностранного языка доу",заполнить!K55="логопед учреждения здравоохранения и социального обслуживания"),18,IF(заполнить!K55="преподаватель оу, реализующего образовательные программы нпо и спо",720," "))</f>
        <v xml:space="preserve"> </v>
      </c>
    </row>
    <row r="56" spans="1:37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H56" s="17" t="str">
        <f>IF(OR(заполнить!K56="воспитатель в оу дод",заполнить!K56="воспитатель в общежитии оу, реализующего образовательные программы нпо и спо, ином учреждении и организации"),36,IF(OR(заполнить!K56="старший воспитатель оу (кроме доу и оу дод)",заполнить!K56="инструктор по физической культуре",заполнить!K56="воспитатель в школе-интернате",заполнить!K56="воспитатель в детском доме",заполнить!K56="воспитатель в группе продленного дня",заполнить!K56="воспитатель в интернате при оу (пришкольном интернате)",заполнить!K56="воспитатель в специальном учебно-воспитательном учреждении для детей и подростков с девиантным поведением",заполнить!K56="воспитатель в доу (группе) для детей с туберкулезной интоксикацией",заполнить!K56="воспитатель в учреждении здравоохранения и социального обслуживания"),30,IF(заполнить!K56="воспитатель, работающий непосредственно в группах с обучающимися (воспитанниками, детьми), имеющими ограниченные возможности здоровья)",25,AI56)))</f>
        <v xml:space="preserve"> </v>
      </c>
      <c r="AI56" s="18" t="str">
        <f>IF(OR(заполнить!K56="музыкальный руководитель",заполнить!K56="концертмейстер",заполнить!K56="преподаватель 1 - 2 классов школы общего музыкального, художественного, хореографического образования с 5-летним сроком обучения",заполнить!K56="преподаватель 1 - 4 классов детской музыкальной, художественной, хореографической школы или школы искусств с 7-летним сроком обучения"),24,IF(OR(заполнить!K56="учитель-дефектолог",заполнить!K56="учитель-логопед",заполнить!K56="логопед"),20,IF(OR(заполнить!K56="учитель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год)"),18,AJ56)))</f>
        <v xml:space="preserve"> </v>
      </c>
      <c r="AJ56" s="19" t="str">
        <f>IF(OR(заполнить!K56="преподаватель специальных дисциплин 1 - 11 (12) классов музыкального, художественного общеобразовательного учреждения",заполнить!K56="преподаватель 3 - 5 классов школы общего музыкального, художественного, хореографического образования с 5-летним сроком обучения",заполнить!K56="преподаватель 5 - 7 классов школы искусств с 7-летним сроком обучения (детских музыкальных, художественных, хореографических и других школ)",заполнить!K56="преподаватель 1 - 4 классов детской художественной школы и школы общего художественного образования с 4-летним сроком обучения",заполнить!K56="педагог дополнительного образования",заполнить!K56="старший педагог дополнительного образования"),18,AK56)</f>
        <v xml:space="preserve"> </v>
      </c>
      <c r="AK56" s="20" t="str">
        <f>IF(OR(заполнить!K56="тренер-преподаватель оу дод спортивного профиля",заполнить!K56="старший тренер-преподаватель оу дод спортивного профиля",заполнить!K56="учитель иностранного языка доу",заполнить!K56="логопед учреждения здравоохранения и социального обслуживания"),18,IF(заполнить!K56="преподаватель оу, реализующего образовательные программы нпо и спо",720," "))</f>
        <v xml:space="preserve"> </v>
      </c>
    </row>
    <row r="57" spans="1:37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H57" s="17" t="str">
        <f>IF(OR(заполнить!K57="воспитатель в оу дод",заполнить!K57="воспитатель в общежитии оу, реализующего образовательные программы нпо и спо, ином учреждении и организации"),36,IF(OR(заполнить!K57="старший воспитатель оу (кроме доу и оу дод)",заполнить!K57="инструктор по физической культуре",заполнить!K57="воспитатель в школе-интернате",заполнить!K57="воспитатель в детском доме",заполнить!K57="воспитатель в группе продленного дня",заполнить!K57="воспитатель в интернате при оу (пришкольном интернате)",заполнить!K57="воспитатель в специальном учебно-воспитательном учреждении для детей и подростков с девиантным поведением",заполнить!K57="воспитатель в доу (группе) для детей с туберкулезной интоксикацией",заполнить!K57="воспитатель в учреждении здравоохранения и социального обслуживания"),30,IF(заполнить!K57="воспитатель, работающий непосредственно в группах с обучающимися (воспитанниками, детьми), имеющими ограниченные возможности здоровья)",25,AI57)))</f>
        <v xml:space="preserve"> </v>
      </c>
      <c r="AI57" s="18" t="str">
        <f>IF(OR(заполнить!K57="музыкальный руководитель",заполнить!K57="концертмейстер",заполнить!K57="преподаватель 1 - 2 классов школы общего музыкального, художественного, хореографического образования с 5-летним сроком обучения",заполнить!K57="преподаватель 1 - 4 классов детской музыкальной, художественной, хореографической школы или школы искусств с 7-летним сроком обучения"),24,IF(OR(заполнить!K57="учитель-дефектолог",заполнить!K57="учитель-логопед",заполнить!K57="логопед"),20,IF(OR(заполнить!K57="учитель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год)"),18,AJ57)))</f>
        <v xml:space="preserve"> </v>
      </c>
      <c r="AJ57" s="19" t="str">
        <f>IF(OR(заполнить!K57="преподаватель специальных дисциплин 1 - 11 (12) классов музыкального, художественного общеобразовательного учреждения",заполнить!K57="преподаватель 3 - 5 классов школы общего музыкального, художественного, хореографического образования с 5-летним сроком обучения",заполнить!K57="преподаватель 5 - 7 классов школы искусств с 7-летним сроком обучения (детских музыкальных, художественных, хореографических и других школ)",заполнить!K57="преподаватель 1 - 4 классов детской художественной школы и школы общего художественного образования с 4-летним сроком обучения",заполнить!K57="педагог дополнительного образования",заполнить!K57="старший педагог дополнительного образования"),18,AK57)</f>
        <v xml:space="preserve"> </v>
      </c>
      <c r="AK57" s="20" t="str">
        <f>IF(OR(заполнить!K57="тренер-преподаватель оу дод спортивного профиля",заполнить!K57="старший тренер-преподаватель оу дод спортивного профиля",заполнить!K57="учитель иностранного языка доу",заполнить!K57="логопед учреждения здравоохранения и социального обслуживания"),18,IF(заполнить!K57="преподаватель оу, реализующего образовательные программы нпо и спо",720," "))</f>
        <v xml:space="preserve"> </v>
      </c>
    </row>
    <row r="58" spans="1:37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H58" s="17" t="str">
        <f>IF(OR(заполнить!K58="воспитатель в оу дод",заполнить!K58="воспитатель в общежитии оу, реализующего образовательные программы нпо и спо, ином учреждении и организации"),36,IF(OR(заполнить!K58="старший воспитатель оу (кроме доу и оу дод)",заполнить!K58="инструктор по физической культуре",заполнить!K58="воспитатель в школе-интернате",заполнить!K58="воспитатель в детском доме",заполнить!K58="воспитатель в группе продленного дня",заполнить!K58="воспитатель в интернате при оу (пришкольном интернате)",заполнить!K58="воспитатель в специальном учебно-воспитательном учреждении для детей и подростков с девиантным поведением",заполнить!K58="воспитатель в доу (группе) для детей с туберкулезной интоксикацией",заполнить!K58="воспитатель в учреждении здравоохранения и социального обслуживания"),30,IF(заполнить!K58="воспитатель, работающий непосредственно в группах с обучающимися (воспитанниками, детьми), имеющими ограниченные возможности здоровья)",25,AI58)))</f>
        <v xml:space="preserve"> </v>
      </c>
      <c r="AI58" s="18" t="str">
        <f>IF(OR(заполнить!K58="музыкальный руководитель",заполнить!K58="концертмейстер",заполнить!K58="преподаватель 1 - 2 классов школы общего музыкального, художественного, хореографического образования с 5-летним сроком обучения",заполнить!K58="преподаватель 1 - 4 классов детской музыкальной, художественной, хореографической школы или школы искусств с 7-летним сроком обучения"),24,IF(OR(заполнить!K58="учитель-дефектолог",заполнить!K58="учитель-логопед",заполнить!K58="логопед"),20,IF(OR(заполнить!K58="учитель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год)"),18,AJ58)))</f>
        <v xml:space="preserve"> </v>
      </c>
      <c r="AJ58" s="19" t="str">
        <f>IF(OR(заполнить!K58="преподаватель специальных дисциплин 1 - 11 (12) классов музыкального, художественного общеобразовательного учреждения",заполнить!K58="преподаватель 3 - 5 классов школы общего музыкального, художественного, хореографического образования с 5-летним сроком обучения",заполнить!K58="преподаватель 5 - 7 классов школы искусств с 7-летним сроком обучения (детских музыкальных, художественных, хореографических и других школ)",заполнить!K58="преподаватель 1 - 4 классов детской художественной школы и школы общего художественного образования с 4-летним сроком обучения",заполнить!K58="педагог дополнительного образования",заполнить!K58="старший педагог дополнительного образования"),18,AK58)</f>
        <v xml:space="preserve"> </v>
      </c>
      <c r="AK58" s="20" t="str">
        <f>IF(OR(заполнить!K58="тренер-преподаватель оу дод спортивного профиля",заполнить!K58="старший тренер-преподаватель оу дод спортивного профиля",заполнить!K58="учитель иностранного языка доу",заполнить!K58="логопед учреждения здравоохранения и социального обслуживания"),18,IF(заполнить!K58="преподаватель оу, реализующего образовательные программы нпо и спо",720," "))</f>
        <v xml:space="preserve"> </v>
      </c>
    </row>
    <row r="59" spans="1:37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H59" s="17" t="str">
        <f>IF(OR(заполнить!K59="воспитатель в оу дод",заполнить!K59="воспитатель в общежитии оу, реализующего образовательные программы нпо и спо, ином учреждении и организации"),36,IF(OR(заполнить!K59="старший воспитатель оу (кроме доу и оу дод)",заполнить!K59="инструктор по физической культуре",заполнить!K59="воспитатель в школе-интернате",заполнить!K59="воспитатель в детском доме",заполнить!K59="воспитатель в группе продленного дня",заполнить!K59="воспитатель в интернате при оу (пришкольном интернате)",заполнить!K59="воспитатель в специальном учебно-воспитательном учреждении для детей и подростков с девиантным поведением",заполнить!K59="воспитатель в доу (группе) для детей с туберкулезной интоксикацией",заполнить!K59="воспитатель в учреждении здравоохранения и социального обслуживания"),30,IF(заполнить!K59="воспитатель, работающий непосредственно в группах с обучающимися (воспитанниками, детьми), имеющими ограниченные возможности здоровья)",25,AI59)))</f>
        <v xml:space="preserve"> </v>
      </c>
      <c r="AI59" s="18" t="str">
        <f>IF(OR(заполнить!K59="музыкальный руководитель",заполнить!K59="концертмейстер",заполнить!K59="преподаватель 1 - 2 классов школы общего музыкального, художественного, хореографического образования с 5-летним сроком обучения",заполнить!K59="преподаватель 1 - 4 классов детской музыкальной, художественной, хореографической школы или школы искусств с 7-летним сроком обучения"),24,IF(OR(заполнить!K59="учитель-дефектолог",заполнить!K59="учитель-логопед",заполнить!K59="логопед"),20,IF(OR(заполнить!K59="учитель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год)"),18,AJ59)))</f>
        <v xml:space="preserve"> </v>
      </c>
      <c r="AJ59" s="19" t="str">
        <f>IF(OR(заполнить!K59="преподаватель специальных дисциплин 1 - 11 (12) классов музыкального, художественного общеобразовательного учреждения",заполнить!K59="преподаватель 3 - 5 классов школы общего музыкального, художественного, хореографического образования с 5-летним сроком обучения",заполнить!K59="преподаватель 5 - 7 классов школы искусств с 7-летним сроком обучения (детских музыкальных, художественных, хореографических и других школ)",заполнить!K59="преподаватель 1 - 4 классов детской художественной школы и школы общего художественного образования с 4-летним сроком обучения",заполнить!K59="педагог дополнительного образования",заполнить!K59="старший педагог дополнительного образования"),18,AK59)</f>
        <v xml:space="preserve"> </v>
      </c>
      <c r="AK59" s="20" t="str">
        <f>IF(OR(заполнить!K59="тренер-преподаватель оу дод спортивного профиля",заполнить!K59="старший тренер-преподаватель оу дод спортивного профиля",заполнить!K59="учитель иностранного языка доу",заполнить!K59="логопед учреждения здравоохранения и социального обслуживания"),18,IF(заполнить!K59="преподаватель оу, реализующего образовательные программы нпо и спо",720," "))</f>
        <v xml:space="preserve"> </v>
      </c>
    </row>
    <row r="60" spans="1:37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H60" s="17" t="str">
        <f>IF(OR(заполнить!K60="воспитатель в оу дод",заполнить!K60="воспитатель в общежитии оу, реализующего образовательные программы нпо и спо, ином учреждении и организации"),36,IF(OR(заполнить!K60="старший воспитатель оу (кроме доу и оу дод)",заполнить!K60="инструктор по физической культуре",заполнить!K60="воспитатель в школе-интернате",заполнить!K60="воспитатель в детском доме",заполнить!K60="воспитатель в группе продленного дня",заполнить!K60="воспитатель в интернате при оу (пришкольном интернате)",заполнить!K60="воспитатель в специальном учебно-воспитательном учреждении для детей и подростков с девиантным поведением",заполнить!K60="воспитатель в доу (группе) для детей с туберкулезной интоксикацией",заполнить!K60="воспитатель в учреждении здравоохранения и социального обслуживания"),30,IF(заполнить!K60="воспитатель, работающий непосредственно в группах с обучающимися (воспитанниками, детьми), имеющими ограниченные возможности здоровья)",25,AI60)))</f>
        <v xml:space="preserve"> </v>
      </c>
      <c r="AI60" s="18" t="str">
        <f>IF(OR(заполнить!K60="музыкальный руководитель",заполнить!K60="концертмейстер",заполнить!K60="преподаватель 1 - 2 классов школы общего музыкального, художественного, хореографического образования с 5-летним сроком обучения",заполнить!K60="преподаватель 1 - 4 классов детской музыкальной, художественной, хореографической школы или школы искусств с 7-летним сроком обучения"),24,IF(OR(заполнить!K60="учитель-дефектолог",заполнить!K60="учитель-логопед",заполнить!K60="логопед"),20,IF(OR(заполнить!K60="учитель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год)"),18,AJ60)))</f>
        <v xml:space="preserve"> </v>
      </c>
      <c r="AJ60" s="19" t="str">
        <f>IF(OR(заполнить!K60="преподаватель специальных дисциплин 1 - 11 (12) классов музыкального, художественного общеобразовательного учреждения",заполнить!K60="преподаватель 3 - 5 классов школы общего музыкального, художественного, хореографического образования с 5-летним сроком обучения",заполнить!K60="преподаватель 5 - 7 классов школы искусств с 7-летним сроком обучения (детских музыкальных, художественных, хореографических и других школ)",заполнить!K60="преподаватель 1 - 4 классов детской художественной школы и школы общего художественного образования с 4-летним сроком обучения",заполнить!K60="педагог дополнительного образования",заполнить!K60="старший педагог дополнительного образования"),18,AK60)</f>
        <v xml:space="preserve"> </v>
      </c>
      <c r="AK60" s="20" t="str">
        <f>IF(OR(заполнить!K60="тренер-преподаватель оу дод спортивного профиля",заполнить!K60="старший тренер-преподаватель оу дод спортивного профиля",заполнить!K60="учитель иностранного языка доу",заполнить!K60="логопед учреждения здравоохранения и социального обслуживания"),18,IF(заполнить!K60="преподаватель оу, реализующего образовательные программы нпо и спо",720," "))</f>
        <v xml:space="preserve"> </v>
      </c>
    </row>
    <row r="61" spans="1:37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H61" s="17" t="str">
        <f>IF(OR(заполнить!K61="воспитатель в оу дод",заполнить!K61="воспитатель в общежитии оу, реализующего образовательные программы нпо и спо, ином учреждении и организации"),36,IF(OR(заполнить!K61="старший воспитатель оу (кроме доу и оу дод)",заполнить!K61="инструктор по физической культуре",заполнить!K61="воспитатель в школе-интернате",заполнить!K61="воспитатель в детском доме",заполнить!K61="воспитатель в группе продленного дня",заполнить!K61="воспитатель в интернате при оу (пришкольном интернате)",заполнить!K61="воспитатель в специальном учебно-воспитательном учреждении для детей и подростков с девиантным поведением",заполнить!K61="воспитатель в доу (группе) для детей с туберкулезной интоксикацией",заполнить!K61="воспитатель в учреждении здравоохранения и социального обслуживания"),30,IF(заполнить!K61="воспитатель, работающий непосредственно в группах с обучающимися (воспитанниками, детьми), имеющими ограниченные возможности здоровья)",25,AI61)))</f>
        <v xml:space="preserve"> </v>
      </c>
      <c r="AI61" s="18" t="str">
        <f>IF(OR(заполнить!K61="музыкальный руководитель",заполнить!K61="концертмейстер",заполнить!K61="преподаватель 1 - 2 классов школы общего музыкального, художественного, хореографического образования с 5-летним сроком обучения",заполнить!K61="преподаватель 1 - 4 классов детской музыкальной, художественной, хореографической школы или школы искусств с 7-летним сроком обучения"),24,IF(OR(заполнить!K61="учитель-дефектолог",заполнить!K61="учитель-логопед",заполнить!K61="логопед"),20,IF(OR(заполнить!K61="учитель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год)"),18,AJ61)))</f>
        <v xml:space="preserve"> </v>
      </c>
      <c r="AJ61" s="19" t="str">
        <f>IF(OR(заполнить!K61="преподаватель специальных дисциплин 1 - 11 (12) классов музыкального, художественного общеобразовательного учреждения",заполнить!K61="преподаватель 3 - 5 классов школы общего музыкального, художественного, хореографического образования с 5-летним сроком обучения",заполнить!K61="преподаватель 5 - 7 классов школы искусств с 7-летним сроком обучения (детских музыкальных, художественных, хореографических и других школ)",заполнить!K61="преподаватель 1 - 4 классов детской художественной школы и школы общего художественного образования с 4-летним сроком обучения",заполнить!K61="педагог дополнительного образования",заполнить!K61="старший педагог дополнительного образования"),18,AK61)</f>
        <v xml:space="preserve"> </v>
      </c>
      <c r="AK61" s="20" t="str">
        <f>IF(OR(заполнить!K61="тренер-преподаватель оу дод спортивного профиля",заполнить!K61="старший тренер-преподаватель оу дод спортивного профиля",заполнить!K61="учитель иностранного языка доу",заполнить!K61="логопед учреждения здравоохранения и социального обслуживания"),18,IF(заполнить!K61="преподаватель оу, реализующего образовательные программы нпо и спо",720," "))</f>
        <v xml:space="preserve"> </v>
      </c>
    </row>
    <row r="62" spans="1:37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H62" s="17" t="str">
        <f>IF(OR(заполнить!K62="воспитатель в оу дод",заполнить!K62="воспитатель в общежитии оу, реализующего образовательные программы нпо и спо, ином учреждении и организации"),36,IF(OR(заполнить!K62="старший воспитатель оу (кроме доу и оу дод)",заполнить!K62="инструктор по физической культуре",заполнить!K62="воспитатель в школе-интернате",заполнить!K62="воспитатель в детском доме",заполнить!K62="воспитатель в группе продленного дня",заполнить!K62="воспитатель в интернате при оу (пришкольном интернате)",заполнить!K62="воспитатель в специальном учебно-воспитательном учреждении для детей и подростков с девиантным поведением",заполнить!K62="воспитатель в доу (группе) для детей с туберкулезной интоксикацией",заполнить!K62="воспитатель в учреждении здравоохранения и социального обслуживания"),30,IF(заполнить!K62="воспитатель, работающий непосредственно в группах с обучающимися (воспитанниками, детьми), имеющими ограниченные возможности здоровья)",25,AI62)))</f>
        <v xml:space="preserve"> </v>
      </c>
      <c r="AI62" s="18" t="str">
        <f>IF(OR(заполнить!K62="музыкальный руководитель",заполнить!K62="концертмейстер",заполнить!K62="преподаватель 1 - 2 классов школы общего музыкального, художественного, хореографического образования с 5-летним сроком обучения",заполнить!K62="преподаватель 1 - 4 классов детской музыкальной, художественной, хореографической школы или школы искусств с 7-летним сроком обучения"),24,IF(OR(заполнить!K62="учитель-дефектолог",заполнить!K62="учитель-логопед",заполнить!K62="логопед"),20,IF(OR(заполнить!K62="учитель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год)"),18,AJ62)))</f>
        <v xml:space="preserve"> </v>
      </c>
      <c r="AJ62" s="19" t="str">
        <f>IF(OR(заполнить!K62="преподаватель специальных дисциплин 1 - 11 (12) классов музыкального, художественного общеобразовательного учреждения",заполнить!K62="преподаватель 3 - 5 классов школы общего музыкального, художественного, хореографического образования с 5-летним сроком обучения",заполнить!K62="преподаватель 5 - 7 классов школы искусств с 7-летним сроком обучения (детских музыкальных, художественных, хореографических и других школ)",заполнить!K62="преподаватель 1 - 4 классов детской художественной школы и школы общего художественного образования с 4-летним сроком обучения",заполнить!K62="педагог дополнительного образования",заполнить!K62="старший педагог дополнительного образования"),18,AK62)</f>
        <v xml:space="preserve"> </v>
      </c>
      <c r="AK62" s="20" t="str">
        <f>IF(OR(заполнить!K62="тренер-преподаватель оу дод спортивного профиля",заполнить!K62="старший тренер-преподаватель оу дод спортивного профиля",заполнить!K62="учитель иностранного языка доу",заполнить!K62="логопед учреждения здравоохранения и социального обслуживания"),18,IF(заполнить!K62="преподаватель оу, реализующего образовательные программы нпо и спо",720," "))</f>
        <v xml:space="preserve"> </v>
      </c>
    </row>
    <row r="63" spans="1:37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H63" s="17" t="str">
        <f>IF(OR(заполнить!K63="воспитатель в оу дод",заполнить!K63="воспитатель в общежитии оу, реализующего образовательные программы нпо и спо, ином учреждении и организации"),36,IF(OR(заполнить!K63="старший воспитатель оу (кроме доу и оу дод)",заполнить!K63="инструктор по физической культуре",заполнить!K63="воспитатель в школе-интернате",заполнить!K63="воспитатель в детском доме",заполнить!K63="воспитатель в группе продленного дня",заполнить!K63="воспитатель в интернате при оу (пришкольном интернате)",заполнить!K63="воспитатель в специальном учебно-воспитательном учреждении для детей и подростков с девиантным поведением",заполнить!K63="воспитатель в доу (группе) для детей с туберкулезной интоксикацией",заполнить!K63="воспитатель в учреждении здравоохранения и социального обслуживания"),30,IF(заполнить!K63="воспитатель, работающий непосредственно в группах с обучающимися (воспитанниками, детьми), имеющими ограниченные возможности здоровья)",25,AI63)))</f>
        <v xml:space="preserve"> </v>
      </c>
      <c r="AI63" s="18" t="str">
        <f>IF(OR(заполнить!K63="музыкальный руководитель",заполнить!K63="концертмейстер",заполнить!K63="преподаватель 1 - 2 классов школы общего музыкального, художественного, хореографического образования с 5-летним сроком обучения",заполнить!K63="преподаватель 1 - 4 классов детской музыкальной, художественной, хореографической школы или школы искусств с 7-летним сроком обучения"),24,IF(OR(заполнить!K63="учитель-дефектолог",заполнить!K63="учитель-логопед",заполнить!K63="логопед"),20,IF(OR(заполнить!K63="учитель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год)"),18,AJ63)))</f>
        <v xml:space="preserve"> </v>
      </c>
      <c r="AJ63" s="19" t="str">
        <f>IF(OR(заполнить!K63="преподаватель специальных дисциплин 1 - 11 (12) классов музыкального, художественного общеобразовательного учреждения",заполнить!K63="преподаватель 3 - 5 классов школы общего музыкального, художественного, хореографического образования с 5-летним сроком обучения",заполнить!K63="преподаватель 5 - 7 классов школы искусств с 7-летним сроком обучения (детских музыкальных, художественных, хореографических и других школ)",заполнить!K63="преподаватель 1 - 4 классов детской художественной школы и школы общего художественного образования с 4-летним сроком обучения",заполнить!K63="педагог дополнительного образования",заполнить!K63="старший педагог дополнительного образования"),18,AK63)</f>
        <v xml:space="preserve"> </v>
      </c>
      <c r="AK63" s="20" t="str">
        <f>IF(OR(заполнить!K63="тренер-преподаватель оу дод спортивного профиля",заполнить!K63="старший тренер-преподаватель оу дод спортивного профиля",заполнить!K63="учитель иностранного языка доу",заполнить!K63="логопед учреждения здравоохранения и социального обслуживания"),18,IF(заполнить!K63="преподаватель оу, реализующего образовательные программы нпо и спо",720," "))</f>
        <v xml:space="preserve"> </v>
      </c>
    </row>
    <row r="64" spans="1:37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H64" s="17" t="str">
        <f>IF(OR(заполнить!K64="воспитатель в оу дод",заполнить!K64="воспитатель в общежитии оу, реализующего образовательные программы нпо и спо, ином учреждении и организации"),36,IF(OR(заполнить!K64="старший воспитатель оу (кроме доу и оу дод)",заполнить!K64="инструктор по физической культуре",заполнить!K64="воспитатель в школе-интернате",заполнить!K64="воспитатель в детском доме",заполнить!K64="воспитатель в группе продленного дня",заполнить!K64="воспитатель в интернате при оу (пришкольном интернате)",заполнить!K64="воспитатель в специальном учебно-воспитательном учреждении для детей и подростков с девиантным поведением",заполнить!K64="воспитатель в доу (группе) для детей с туберкулезной интоксикацией",заполнить!K64="воспитатель в учреждении здравоохранения и социального обслуживания"),30,IF(заполнить!K64="воспитатель, работающий непосредственно в группах с обучающимися (воспитанниками, детьми), имеющими ограниченные возможности здоровья)",25,AI64)))</f>
        <v xml:space="preserve"> </v>
      </c>
      <c r="AI64" s="18" t="str">
        <f>IF(OR(заполнить!K64="музыкальный руководитель",заполнить!K64="концертмейстер",заполнить!K64="преподаватель 1 - 2 классов школы общего музыкального, художественного, хореографического образования с 5-летним сроком обучения",заполнить!K64="преподаватель 1 - 4 классов детской музыкальной, художественной, хореографической школы или школы искусств с 7-летним сроком обучения"),24,IF(OR(заполнить!K64="учитель-дефектолог",заполнить!K64="учитель-логопед",заполнить!K64="логопед"),20,IF(OR(заполнить!K64="учитель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год)"),18,AJ64)))</f>
        <v xml:space="preserve"> </v>
      </c>
      <c r="AJ64" s="19" t="str">
        <f>IF(OR(заполнить!K64="преподаватель специальных дисциплин 1 - 11 (12) классов музыкального, художественного общеобразовательного учреждения",заполнить!K64="преподаватель 3 - 5 классов школы общего музыкального, художественного, хореографического образования с 5-летним сроком обучения",заполнить!K64="преподаватель 5 - 7 классов школы искусств с 7-летним сроком обучения (детских музыкальных, художественных, хореографических и других школ)",заполнить!K64="преподаватель 1 - 4 классов детской художественной школы и школы общего художественного образования с 4-летним сроком обучения",заполнить!K64="педагог дополнительного образования",заполнить!K64="старший педагог дополнительного образования"),18,AK64)</f>
        <v xml:space="preserve"> </v>
      </c>
      <c r="AK64" s="20" t="str">
        <f>IF(OR(заполнить!K64="тренер-преподаватель оу дод спортивного профиля",заполнить!K64="старший тренер-преподаватель оу дод спортивного профиля",заполнить!K64="учитель иностранного языка доу",заполнить!K64="логопед учреждения здравоохранения и социального обслуживания"),18,IF(заполнить!K64="преподаватель оу, реализующего образовательные программы нпо и спо",720," "))</f>
        <v xml:space="preserve"> </v>
      </c>
    </row>
    <row r="65" spans="1:37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H65" s="17" t="str">
        <f>IF(OR(заполнить!K65="воспитатель в оу дод",заполнить!K65="воспитатель в общежитии оу, реализующего образовательные программы нпо и спо, ином учреждении и организации"),36,IF(OR(заполнить!K65="старший воспитатель оу (кроме доу и оу дод)",заполнить!K65="инструктор по физической культуре",заполнить!K65="воспитатель в школе-интернате",заполнить!K65="воспитатель в детском доме",заполнить!K65="воспитатель в группе продленного дня",заполнить!K65="воспитатель в интернате при оу (пришкольном интернате)",заполнить!K65="воспитатель в специальном учебно-воспитательном учреждении для детей и подростков с девиантным поведением",заполнить!K65="воспитатель в доу (группе) для детей с туберкулезной интоксикацией",заполнить!K65="воспитатель в учреждении здравоохранения и социального обслуживания"),30,IF(заполнить!K65="воспитатель, работающий непосредственно в группах с обучающимися (воспитанниками, детьми), имеющими ограниченные возможности здоровья)",25,AI65)))</f>
        <v xml:space="preserve"> </v>
      </c>
      <c r="AI65" s="18" t="str">
        <f>IF(OR(заполнить!K65="музыкальный руководитель",заполнить!K65="концертмейстер",заполнить!K65="преподаватель 1 - 2 классов школы общего музыкального, художественного, хореографического образования с 5-летним сроком обучения",заполнить!K65="преподаватель 1 - 4 классов детской музыкальной, художественной, хореографической школы или школы искусств с 7-летним сроком обучения"),24,IF(OR(заполнить!K65="учитель-дефектолог",заполнить!K65="учитель-логопед",заполнить!K65="логопед"),20,IF(OR(заполнить!K65="учитель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год)"),18,AJ65)))</f>
        <v xml:space="preserve"> </v>
      </c>
      <c r="AJ65" s="19" t="str">
        <f>IF(OR(заполнить!K65="преподаватель специальных дисциплин 1 - 11 (12) классов музыкального, художественного общеобразовательного учреждения",заполнить!K65="преподаватель 3 - 5 классов школы общего музыкального, художественного, хореографического образования с 5-летним сроком обучения",заполнить!K65="преподаватель 5 - 7 классов школы искусств с 7-летним сроком обучения (детских музыкальных, художественных, хореографических и других школ)",заполнить!K65="преподаватель 1 - 4 классов детской художественной школы и школы общего художественного образования с 4-летним сроком обучения",заполнить!K65="педагог дополнительного образования",заполнить!K65="старший педагог дополнительного образования"),18,AK65)</f>
        <v xml:space="preserve"> </v>
      </c>
      <c r="AK65" s="20" t="str">
        <f>IF(OR(заполнить!K65="тренер-преподаватель оу дод спортивного профиля",заполнить!K65="старший тренер-преподаватель оу дод спортивного профиля",заполнить!K65="учитель иностранного языка доу",заполнить!K65="логопед учреждения здравоохранения и социального обслуживания"),18,IF(заполнить!K65="преподаватель оу, реализующего образовательные программы нпо и спо",720," "))</f>
        <v xml:space="preserve"> </v>
      </c>
    </row>
    <row r="66" spans="1:37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H66" s="17" t="str">
        <f>IF(OR(заполнить!K66="воспитатель в оу дод",заполнить!K66="воспитатель в общежитии оу, реализующего образовательные программы нпо и спо, ином учреждении и организации"),36,IF(OR(заполнить!K66="старший воспитатель оу (кроме доу и оу дод)",заполнить!K66="инструктор по физической культуре",заполнить!K66="воспитатель в школе-интернате",заполнить!K66="воспитатель в детском доме",заполнить!K66="воспитатель в группе продленного дня",заполнить!K66="воспитатель в интернате при оу (пришкольном интернате)",заполнить!K66="воспитатель в специальном учебно-воспитательном учреждении для детей и подростков с девиантным поведением",заполнить!K66="воспитатель в доу (группе) для детей с туберкулезной интоксикацией",заполнить!K66="воспитатель в учреждении здравоохранения и социального обслуживания"),30,IF(заполнить!K66="воспитатель, работающий непосредственно в группах с обучающимися (воспитанниками, детьми), имеющими ограниченные возможности здоровья)",25,AI66)))</f>
        <v xml:space="preserve"> </v>
      </c>
      <c r="AI66" s="18" t="str">
        <f>IF(OR(заполнить!K66="музыкальный руководитель",заполнить!K66="концертмейстер",заполнить!K66="преподаватель 1 - 2 классов школы общего музыкального, художественного, хореографического образования с 5-летним сроком обучения",заполнить!K66="преподаватель 1 - 4 классов детской музыкальной, художественной, хореографической школы или школы искусств с 7-летним сроком обучения"),24,IF(OR(заполнить!K66="учитель-дефектолог",заполнить!K66="учитель-логопед",заполнить!K66="логопед"),20,IF(OR(заполнить!K66="учитель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год)"),18,AJ66)))</f>
        <v xml:space="preserve"> </v>
      </c>
      <c r="AJ66" s="19" t="str">
        <f>IF(OR(заполнить!K66="преподаватель специальных дисциплин 1 - 11 (12) классов музыкального, художественного общеобразовательного учреждения",заполнить!K66="преподаватель 3 - 5 классов школы общего музыкального, художественного, хореографического образования с 5-летним сроком обучения",заполнить!K66="преподаватель 5 - 7 классов школы искусств с 7-летним сроком обучения (детских музыкальных, художественных, хореографических и других школ)",заполнить!K66="преподаватель 1 - 4 классов детской художественной школы и школы общего художественного образования с 4-летним сроком обучения",заполнить!K66="педагог дополнительного образования",заполнить!K66="старший педагог дополнительного образования"),18,AK66)</f>
        <v xml:space="preserve"> </v>
      </c>
      <c r="AK66" s="20" t="str">
        <f>IF(OR(заполнить!K66="тренер-преподаватель оу дод спортивного профиля",заполнить!K66="старший тренер-преподаватель оу дод спортивного профиля",заполнить!K66="учитель иностранного языка доу",заполнить!K66="логопед учреждения здравоохранения и социального обслуживания"),18,IF(заполнить!K66="преподаватель оу, реализующего образовательные программы нпо и спо",720," "))</f>
        <v xml:space="preserve"> </v>
      </c>
    </row>
    <row r="67" spans="1:37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H67" s="17" t="str">
        <f>IF(OR(заполнить!K67="воспитатель в оу дод",заполнить!K67="воспитатель в общежитии оу, реализующего образовательные программы нпо и спо, ином учреждении и организации"),36,IF(OR(заполнить!K67="старший воспитатель оу (кроме доу и оу дод)",заполнить!K67="инструктор по физической культуре",заполнить!K67="воспитатель в школе-интернате",заполнить!K67="воспитатель в детском доме",заполнить!K67="воспитатель в группе продленного дня",заполнить!K67="воспитатель в интернате при оу (пришкольном интернате)",заполнить!K67="воспитатель в специальном учебно-воспитательном учреждении для детей и подростков с девиантным поведением",заполнить!K67="воспитатель в доу (группе) для детей с туберкулезной интоксикацией",заполнить!K67="воспитатель в учреждении здравоохранения и социального обслуживания"),30,IF(заполнить!K67="воспитатель, работающий непосредственно в группах с обучающимися (воспитанниками, детьми), имеющими ограниченные возможности здоровья)",25,AI67)))</f>
        <v xml:space="preserve"> </v>
      </c>
      <c r="AI67" s="18" t="str">
        <f>IF(OR(заполнить!K67="музыкальный руководитель",заполнить!K67="концертмейстер",заполнить!K67="преподаватель 1 - 2 классов школы общего музыкального, художественного, хореографического образования с 5-летним сроком обучения",заполнить!K67="преподаватель 1 - 4 классов детской музыкальной, художественной, хореографической школы или школы искусств с 7-летним сроком обучения"),24,IF(OR(заполнить!K67="учитель-дефектолог",заполнить!K67="учитель-логопед",заполнить!K67="логопед"),20,IF(OR(заполнить!K67="учитель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год)"),18,AJ67)))</f>
        <v xml:space="preserve"> </v>
      </c>
      <c r="AJ67" s="19" t="str">
        <f>IF(OR(заполнить!K67="преподаватель специальных дисциплин 1 - 11 (12) классов музыкального, художественного общеобразовательного учреждения",заполнить!K67="преподаватель 3 - 5 классов школы общего музыкального, художественного, хореографического образования с 5-летним сроком обучения",заполнить!K67="преподаватель 5 - 7 классов школы искусств с 7-летним сроком обучения (детских музыкальных, художественных, хореографических и других школ)",заполнить!K67="преподаватель 1 - 4 классов детской художественной школы и школы общего художественного образования с 4-летним сроком обучения",заполнить!K67="педагог дополнительного образования",заполнить!K67="старший педагог дополнительного образования"),18,AK67)</f>
        <v xml:space="preserve"> </v>
      </c>
      <c r="AK67" s="20" t="str">
        <f>IF(OR(заполнить!K67="тренер-преподаватель оу дод спортивного профиля",заполнить!K67="старший тренер-преподаватель оу дод спортивного профиля",заполнить!K67="учитель иностранного языка доу",заполнить!K67="логопед учреждения здравоохранения и социального обслуживания"),18,IF(заполнить!K67="преподаватель оу, реализующего образовательные программы нпо и спо",720," "))</f>
        <v xml:space="preserve"> </v>
      </c>
    </row>
    <row r="68" spans="1:37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H68" s="17" t="str">
        <f>IF(OR(заполнить!K68="воспитатель в оу дод",заполнить!K68="воспитатель в общежитии оу, реализующего образовательные программы нпо и спо, ином учреждении и организации"),36,IF(OR(заполнить!K68="старший воспитатель оу (кроме доу и оу дод)",заполнить!K68="инструктор по физической культуре",заполнить!K68="воспитатель в школе-интернате",заполнить!K68="воспитатель в детском доме",заполнить!K68="воспитатель в группе продленного дня",заполнить!K68="воспитатель в интернате при оу (пришкольном интернате)",заполнить!K68="воспитатель в специальном учебно-воспитательном учреждении для детей и подростков с девиантным поведением",заполнить!K68="воспитатель в доу (группе) для детей с туберкулезной интоксикацией",заполнить!K68="воспитатель в учреждении здравоохранения и социального обслуживания"),30,IF(заполнить!K68="воспитатель, работающий непосредственно в группах с обучающимися (воспитанниками, детьми), имеющими ограниченные возможности здоровья)",25,AI68)))</f>
        <v xml:space="preserve"> </v>
      </c>
      <c r="AI68" s="18" t="str">
        <f>IF(OR(заполнить!K68="музыкальный руководитель",заполнить!K68="концертмейстер",заполнить!K68="преподаватель 1 - 2 классов школы общего музыкального, художественного, хореографического образования с 5-летним сроком обучения",заполнить!K68="преподаватель 1 - 4 классов детской музыкальной, художественной, хореографической школы или школы искусств с 7-летним сроком обучения"),24,IF(OR(заполнить!K68="учитель-дефектолог",заполнить!K68="учитель-логопед",заполнить!K68="логопед"),20,IF(OR(заполнить!K68="учитель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год)"),18,AJ68)))</f>
        <v xml:space="preserve"> </v>
      </c>
      <c r="AJ68" s="19" t="str">
        <f>IF(OR(заполнить!K68="преподаватель специальных дисциплин 1 - 11 (12) классов музыкального, художественного общеобразовательного учреждения",заполнить!K68="преподаватель 3 - 5 классов школы общего музыкального, художественного, хореографического образования с 5-летним сроком обучения",заполнить!K68="преподаватель 5 - 7 классов школы искусств с 7-летним сроком обучения (детских музыкальных, художественных, хореографических и других школ)",заполнить!K68="преподаватель 1 - 4 классов детской художественной школы и школы общего художественного образования с 4-летним сроком обучения",заполнить!K68="педагог дополнительного образования",заполнить!K68="старший педагог дополнительного образования"),18,AK68)</f>
        <v xml:space="preserve"> </v>
      </c>
      <c r="AK68" s="20" t="str">
        <f>IF(OR(заполнить!K68="тренер-преподаватель оу дод спортивного профиля",заполнить!K68="старший тренер-преподаватель оу дод спортивного профиля",заполнить!K68="учитель иностранного языка доу",заполнить!K68="логопед учреждения здравоохранения и социального обслуживания"),18,IF(заполнить!K68="преподаватель оу, реализующего образовательные программы нпо и спо",720," "))</f>
        <v xml:space="preserve"> </v>
      </c>
    </row>
    <row r="69" spans="1:37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H69" s="17" t="str">
        <f>IF(OR(заполнить!K69="воспитатель в оу дод",заполнить!K69="воспитатель в общежитии оу, реализующего образовательные программы нпо и спо, ином учреждении и организации"),36,IF(OR(заполнить!K69="старший воспитатель оу (кроме доу и оу дод)",заполнить!K69="инструктор по физической культуре",заполнить!K69="воспитатель в школе-интернате",заполнить!K69="воспитатель в детском доме",заполнить!K69="воспитатель в группе продленного дня",заполнить!K69="воспитатель в интернате при оу (пришкольном интернате)",заполнить!K69="воспитатель в специальном учебно-воспитательном учреждении для детей и подростков с девиантным поведением",заполнить!K69="воспитатель в доу (группе) для детей с туберкулезной интоксикацией",заполнить!K69="воспитатель в учреждении здравоохранения и социального обслуживания"),30,IF(заполнить!K69="воспитатель, работающий непосредственно в группах с обучающимися (воспитанниками, детьми), имеющими ограниченные возможности здоровья)",25,AI69)))</f>
        <v xml:space="preserve"> </v>
      </c>
      <c r="AI69" s="18" t="str">
        <f>IF(OR(заполнить!K69="музыкальный руководитель",заполнить!K69="концертмейстер",заполнить!K69="преподаватель 1 - 2 классов школы общего музыкального, художественного, хореографического образования с 5-летним сроком обучения",заполнить!K69="преподаватель 1 - 4 классов детской музыкальной, художественной, хореографической школы или школы искусств с 7-летним сроком обучения"),24,IF(OR(заполнить!K69="учитель-дефектолог",заполнить!K69="учитель-логопед",заполнить!K69="логопед"),20,IF(OR(заполнить!K69="учитель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год)"),18,AJ69)))</f>
        <v xml:space="preserve"> </v>
      </c>
      <c r="AJ69" s="19" t="str">
        <f>IF(OR(заполнить!K69="преподаватель специальных дисциплин 1 - 11 (12) классов музыкального, художественного общеобразовательного учреждения",заполнить!K69="преподаватель 3 - 5 классов школы общего музыкального, художественного, хореографического образования с 5-летним сроком обучения",заполнить!K69="преподаватель 5 - 7 классов школы искусств с 7-летним сроком обучения (детских музыкальных, художественных, хореографических и других школ)",заполнить!K69="преподаватель 1 - 4 классов детской художественной школы и школы общего художественного образования с 4-летним сроком обучения",заполнить!K69="педагог дополнительного образования",заполнить!K69="старший педагог дополнительного образования"),18,AK69)</f>
        <v xml:space="preserve"> </v>
      </c>
      <c r="AK69" s="20" t="str">
        <f>IF(OR(заполнить!K69="тренер-преподаватель оу дод спортивного профиля",заполнить!K69="старший тренер-преподаватель оу дод спортивного профиля",заполнить!K69="учитель иностранного языка доу",заполнить!K69="логопед учреждения здравоохранения и социального обслуживания"),18,IF(заполнить!K69="преподаватель оу, реализующего образовательные программы нпо и спо",720," "))</f>
        <v xml:space="preserve"> </v>
      </c>
    </row>
    <row r="70" spans="1:37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H70" s="17" t="str">
        <f>IF(OR(заполнить!K70="воспитатель в оу дод",заполнить!K70="воспитатель в общежитии оу, реализующего образовательные программы нпо и спо, ином учреждении и организации"),36,IF(OR(заполнить!K70="старший воспитатель оу (кроме доу и оу дод)",заполнить!K70="инструктор по физической культуре",заполнить!K70="воспитатель в школе-интернате",заполнить!K70="воспитатель в детском доме",заполнить!K70="воспитатель в группе продленного дня",заполнить!K70="воспитатель в интернате при оу (пришкольном интернате)",заполнить!K70="воспитатель в специальном учебно-воспитательном учреждении для детей и подростков с девиантным поведением",заполнить!K70="воспитатель в доу (группе) для детей с туберкулезной интоксикацией",заполнить!K70="воспитатель в учреждении здравоохранения и социального обслуживания"),30,IF(заполнить!K70="воспитатель, работающий непосредственно в группах с обучающимися (воспитанниками, детьми), имеющими ограниченные возможности здоровья)",25,AI70)))</f>
        <v xml:space="preserve"> </v>
      </c>
      <c r="AI70" s="18" t="str">
        <f>IF(OR(заполнить!K70="музыкальный руководитель",заполнить!K70="концертмейстер",заполнить!K70="преподаватель 1 - 2 классов школы общего музыкального, художественного, хореографического образования с 5-летним сроком обучения",заполнить!K70="преподаватель 1 - 4 классов детской музыкальной, художественной, хореографической школы или школы искусств с 7-летним сроком обучения"),24,IF(OR(заполнить!K70="учитель-дефектолог",заполнить!K70="учитель-логопед",заполнить!K70="логопед"),20,IF(OR(заполнить!K70="учитель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год)"),18,AJ70)))</f>
        <v xml:space="preserve"> </v>
      </c>
      <c r="AJ70" s="19" t="str">
        <f>IF(OR(заполнить!K70="преподаватель специальных дисциплин 1 - 11 (12) классов музыкального, художественного общеобразовательного учреждения",заполнить!K70="преподаватель 3 - 5 классов школы общего музыкального, художественного, хореографического образования с 5-летним сроком обучения",заполнить!K70="преподаватель 5 - 7 классов школы искусств с 7-летним сроком обучения (детских музыкальных, художественных, хореографических и других школ)",заполнить!K70="преподаватель 1 - 4 классов детской художественной школы и школы общего художественного образования с 4-летним сроком обучения",заполнить!K70="педагог дополнительного образования",заполнить!K70="старший педагог дополнительного образования"),18,AK70)</f>
        <v xml:space="preserve"> </v>
      </c>
      <c r="AK70" s="20" t="str">
        <f>IF(OR(заполнить!K70="тренер-преподаватель оу дод спортивного профиля",заполнить!K70="старший тренер-преподаватель оу дод спортивного профиля",заполнить!K70="учитель иностранного языка доу",заполнить!K70="логопед учреждения здравоохранения и социального обслуживания"),18,IF(заполнить!K70="преподаватель оу, реализующего образовательные программы нпо и спо",720," "))</f>
        <v xml:space="preserve"> </v>
      </c>
    </row>
    <row r="71" spans="1:37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H71" s="17" t="str">
        <f>IF(OR(заполнить!K71="воспитатель в оу дод",заполнить!K71="воспитатель в общежитии оу, реализующего образовательные программы нпо и спо, ином учреждении и организации"),36,IF(OR(заполнить!K71="старший воспитатель оу (кроме доу и оу дод)",заполнить!K71="инструктор по физической культуре",заполнить!K71="воспитатель в школе-интернате",заполнить!K71="воспитатель в детском доме",заполнить!K71="воспитатель в группе продленного дня",заполнить!K71="воспитатель в интернате при оу (пришкольном интернате)",заполнить!K71="воспитатель в специальном учебно-воспитательном учреждении для детей и подростков с девиантным поведением",заполнить!K71="воспитатель в доу (группе) для детей с туберкулезной интоксикацией",заполнить!K71="воспитатель в учреждении здравоохранения и социального обслуживания"),30,IF(заполнить!K71="воспитатель, работающий непосредственно в группах с обучающимися (воспитанниками, детьми), имеющими ограниченные возможности здоровья)",25,AI71)))</f>
        <v xml:space="preserve"> </v>
      </c>
      <c r="AI71" s="18" t="str">
        <f>IF(OR(заполнить!K71="музыкальный руководитель",заполнить!K71="концертмейстер",заполнить!K71="преподаватель 1 - 2 классов школы общего музыкального, художественного, хореографического образования с 5-летним сроком обучения",заполнить!K71="преподаватель 1 - 4 классов детской музыкальной, художественной, хореографической школы или школы искусств с 7-летним сроком обучения"),24,IF(OR(заполнить!K71="учитель-дефектолог",заполнить!K71="учитель-логопед",заполнить!K71="логопед"),20,IF(OR(заполнить!K71="учитель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год)"),18,AJ71)))</f>
        <v xml:space="preserve"> </v>
      </c>
      <c r="AJ71" s="19" t="str">
        <f>IF(OR(заполнить!K71="преподаватель специальных дисциплин 1 - 11 (12) классов музыкального, художественного общеобразовательного учреждения",заполнить!K71="преподаватель 3 - 5 классов школы общего музыкального, художественного, хореографического образования с 5-летним сроком обучения",заполнить!K71="преподаватель 5 - 7 классов школы искусств с 7-летним сроком обучения (детских музыкальных, художественных, хореографических и других школ)",заполнить!K71="преподаватель 1 - 4 классов детской художественной школы и школы общего художественного образования с 4-летним сроком обучения",заполнить!K71="педагог дополнительного образования",заполнить!K71="старший педагог дополнительного образования"),18,AK71)</f>
        <v xml:space="preserve"> </v>
      </c>
      <c r="AK71" s="20" t="str">
        <f>IF(OR(заполнить!K71="тренер-преподаватель оу дод спортивного профиля",заполнить!K71="старший тренер-преподаватель оу дод спортивного профиля",заполнить!K71="учитель иностранного языка доу",заполнить!K71="логопед учреждения здравоохранения и социального обслуживания"),18,IF(заполнить!K71="преподаватель оу, реализующего образовательные программы нпо и спо",720," "))</f>
        <v xml:space="preserve"> </v>
      </c>
    </row>
    <row r="72" spans="1:37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H72" s="17" t="str">
        <f>IF(OR(заполнить!K72="воспитатель в оу дод",заполнить!K72="воспитатель в общежитии оу, реализующего образовательные программы нпо и спо, ином учреждении и организации"),36,IF(OR(заполнить!K72="старший воспитатель оу (кроме доу и оу дод)",заполнить!K72="инструктор по физической культуре",заполнить!K72="воспитатель в школе-интернате",заполнить!K72="воспитатель в детском доме",заполнить!K72="воспитатель в группе продленного дня",заполнить!K72="воспитатель в интернате при оу (пришкольном интернате)",заполнить!K72="воспитатель в специальном учебно-воспитательном учреждении для детей и подростков с девиантным поведением",заполнить!K72="воспитатель в доу (группе) для детей с туберкулезной интоксикацией",заполнить!K72="воспитатель в учреждении здравоохранения и социального обслуживания"),30,IF(заполнить!K72="воспитатель, работающий непосредственно в группах с обучающимися (воспитанниками, детьми), имеющими ограниченные возможности здоровья)",25,AI72)))</f>
        <v xml:space="preserve"> </v>
      </c>
      <c r="AI72" s="18" t="str">
        <f>IF(OR(заполнить!K72="музыкальный руководитель",заполнить!K72="концертмейстер",заполнить!K72="преподаватель 1 - 2 классов школы общего музыкального, художественного, хореографического образования с 5-летним сроком обучения",заполнить!K72="преподаватель 1 - 4 классов детской музыкальной, художественной, хореографической школы или школы искусств с 7-летним сроком обучения"),24,IF(OR(заполнить!K72="учитель-дефектолог",заполнить!K72="учитель-логопед",заполнить!K72="логопед"),20,IF(OR(заполнить!K72="учитель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год)"),18,AJ72)))</f>
        <v xml:space="preserve"> </v>
      </c>
      <c r="AJ72" s="19" t="str">
        <f>IF(OR(заполнить!K72="преподаватель специальных дисциплин 1 - 11 (12) классов музыкального, художественного общеобразовательного учреждения",заполнить!K72="преподаватель 3 - 5 классов школы общего музыкального, художественного, хореографического образования с 5-летним сроком обучения",заполнить!K72="преподаватель 5 - 7 классов школы искусств с 7-летним сроком обучения (детских музыкальных, художественных, хореографических и других школ)",заполнить!K72="преподаватель 1 - 4 классов детской художественной школы и школы общего художественного образования с 4-летним сроком обучения",заполнить!K72="педагог дополнительного образования",заполнить!K72="старший педагог дополнительного образования"),18,AK72)</f>
        <v xml:space="preserve"> </v>
      </c>
      <c r="AK72" s="20" t="str">
        <f>IF(OR(заполнить!K72="тренер-преподаватель оу дод спортивного профиля",заполнить!K72="старший тренер-преподаватель оу дод спортивного профиля",заполнить!K72="учитель иностранного языка доу",заполнить!K72="логопед учреждения здравоохранения и социального обслуживания"),18,IF(заполнить!K72="преподаватель оу, реализующего образовательные программы нпо и спо",720," "))</f>
        <v xml:space="preserve"> </v>
      </c>
    </row>
    <row r="73" spans="1:37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H73" s="17" t="str">
        <f>IF(OR(заполнить!K73="воспитатель в оу дод",заполнить!K73="воспитатель в общежитии оу, реализующего образовательные программы нпо и спо, ином учреждении и организации"),36,IF(OR(заполнить!K73="старший воспитатель оу (кроме доу и оу дод)",заполнить!K73="инструктор по физической культуре",заполнить!K73="воспитатель в школе-интернате",заполнить!K73="воспитатель в детском доме",заполнить!K73="воспитатель в группе продленного дня",заполнить!K73="воспитатель в интернате при оу (пришкольном интернате)",заполнить!K73="воспитатель в специальном учебно-воспитательном учреждении для детей и подростков с девиантным поведением",заполнить!K73="воспитатель в доу (группе) для детей с туберкулезной интоксикацией",заполнить!K73="воспитатель в учреждении здравоохранения и социального обслуживания"),30,IF(заполнить!K73="воспитатель, работающий непосредственно в группах с обучающимися (воспитанниками, детьми), имеющими ограниченные возможности здоровья)",25,AI73)))</f>
        <v xml:space="preserve"> </v>
      </c>
      <c r="AI73" s="18" t="str">
        <f>IF(OR(заполнить!K73="музыкальный руководитель",заполнить!K73="концертмейстер",заполнить!K73="преподаватель 1 - 2 классов школы общего музыкального, художественного, хореографического образования с 5-летним сроком обучения",заполнить!K73="преподаватель 1 - 4 классов детской музыкальной, художественной, хореографической школы или школы искусств с 7-летним сроком обучения"),24,IF(OR(заполнить!K73="учитель-дефектолог",заполнить!K73="учитель-логопед",заполнить!K73="логопед"),20,IF(OR(заполнить!K73="учитель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год)"),18,AJ73)))</f>
        <v xml:space="preserve"> </v>
      </c>
      <c r="AJ73" s="19" t="str">
        <f>IF(OR(заполнить!K73="преподаватель специальных дисциплин 1 - 11 (12) классов музыкального, художественного общеобразовательного учреждения",заполнить!K73="преподаватель 3 - 5 классов школы общего музыкального, художественного, хореографического образования с 5-летним сроком обучения",заполнить!K73="преподаватель 5 - 7 классов школы искусств с 7-летним сроком обучения (детских музыкальных, художественных, хореографических и других школ)",заполнить!K73="преподаватель 1 - 4 классов детской художественной школы и школы общего художественного образования с 4-летним сроком обучения",заполнить!K73="педагог дополнительного образования",заполнить!K73="старший педагог дополнительного образования"),18,AK73)</f>
        <v xml:space="preserve"> </v>
      </c>
      <c r="AK73" s="20" t="str">
        <f>IF(OR(заполнить!K73="тренер-преподаватель оу дод спортивного профиля",заполнить!K73="старший тренер-преподаватель оу дод спортивного профиля",заполнить!K73="учитель иностранного языка доу",заполнить!K73="логопед учреждения здравоохранения и социального обслуживания"),18,IF(заполнить!K73="преподаватель оу, реализующего образовательные программы нпо и спо",720," "))</f>
        <v xml:space="preserve"> </v>
      </c>
    </row>
    <row r="74" spans="1:37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H74" s="17" t="str">
        <f>IF(OR(заполнить!K74="воспитатель в оу дод",заполнить!K74="воспитатель в общежитии оу, реализующего образовательные программы нпо и спо, ином учреждении и организации"),36,IF(OR(заполнить!K74="старший воспитатель оу (кроме доу и оу дод)",заполнить!K74="инструктор по физической культуре",заполнить!K74="воспитатель в школе-интернате",заполнить!K74="воспитатель в детском доме",заполнить!K74="воспитатель в группе продленного дня",заполнить!K74="воспитатель в интернате при оу (пришкольном интернате)",заполнить!K74="воспитатель в специальном учебно-воспитательном учреждении для детей и подростков с девиантным поведением",заполнить!K74="воспитатель в доу (группе) для детей с туберкулезной интоксикацией",заполнить!K74="воспитатель в учреждении здравоохранения и социального обслуживания"),30,IF(заполнить!K74="воспитатель, работающий непосредственно в группах с обучающимися (воспитанниками, детьми), имеющими ограниченные возможности здоровья)",25,AI74)))</f>
        <v xml:space="preserve"> </v>
      </c>
      <c r="AI74" s="18" t="str">
        <f>IF(OR(заполнить!K74="музыкальный руководитель",заполнить!K74="концертмейстер",заполнить!K74="преподаватель 1 - 2 классов школы общего музыкального, художественного, хореографического образования с 5-летним сроком обучения",заполнить!K74="преподаватель 1 - 4 классов детской музыкальной, художественной, хореографической школы или школы искусств с 7-летним сроком обучения"),24,IF(OR(заполнить!K74="учитель-дефектолог",заполнить!K74="учитель-логопед",заполнить!K74="логопед"),20,IF(OR(заполнить!K74="учитель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год)"),18,AJ74)))</f>
        <v xml:space="preserve"> </v>
      </c>
      <c r="AJ74" s="19" t="str">
        <f>IF(OR(заполнить!K74="преподаватель специальных дисциплин 1 - 11 (12) классов музыкального, художественного общеобразовательного учреждения",заполнить!K74="преподаватель 3 - 5 классов школы общего музыкального, художественного, хореографического образования с 5-летним сроком обучения",заполнить!K74="преподаватель 5 - 7 классов школы искусств с 7-летним сроком обучения (детских музыкальных, художественных, хореографических и других школ)",заполнить!K74="преподаватель 1 - 4 классов детской художественной школы и школы общего художественного образования с 4-летним сроком обучения",заполнить!K74="педагог дополнительного образования",заполнить!K74="старший педагог дополнительного образования"),18,AK74)</f>
        <v xml:space="preserve"> </v>
      </c>
      <c r="AK74" s="20" t="str">
        <f>IF(OR(заполнить!K74="тренер-преподаватель оу дод спортивного профиля",заполнить!K74="старший тренер-преподаватель оу дод спортивного профиля",заполнить!K74="учитель иностранного языка доу",заполнить!K74="логопед учреждения здравоохранения и социального обслуживания"),18,IF(заполнить!K74="преподаватель оу, реализующего образовательные программы нпо и спо",720," "))</f>
        <v xml:space="preserve"> </v>
      </c>
    </row>
    <row r="75" spans="1:37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H75" s="17" t="str">
        <f>IF(OR(заполнить!K75="воспитатель в оу дод",заполнить!K75="воспитатель в общежитии оу, реализующего образовательные программы нпо и спо, ином учреждении и организации"),36,IF(OR(заполнить!K75="старший воспитатель оу (кроме доу и оу дод)",заполнить!K75="инструктор по физической культуре",заполнить!K75="воспитатель в школе-интернате",заполнить!K75="воспитатель в детском доме",заполнить!K75="воспитатель в группе продленного дня",заполнить!K75="воспитатель в интернате при оу (пришкольном интернате)",заполнить!K75="воспитатель в специальном учебно-воспитательном учреждении для детей и подростков с девиантным поведением",заполнить!K75="воспитатель в доу (группе) для детей с туберкулезной интоксикацией",заполнить!K75="воспитатель в учреждении здравоохранения и социального обслуживания"),30,IF(заполнить!K75="воспитатель, работающий непосредственно в группах с обучающимися (воспитанниками, детьми), имеющими ограниченные возможности здоровья)",25,AI75)))</f>
        <v xml:space="preserve"> </v>
      </c>
      <c r="AI75" s="18" t="str">
        <f>IF(OR(заполнить!K75="музыкальный руководитель",заполнить!K75="концертмейстер",заполнить!K75="преподаватель 1 - 2 классов школы общего музыкального, художественного, хореографического образования с 5-летним сроком обучения",заполнить!K75="преподаватель 1 - 4 классов детской музыкальной, художественной, хореографической школы или школы искусств с 7-летним сроком обучения"),24,IF(OR(заполнить!K75="учитель-дефектолог",заполнить!K75="учитель-логопед",заполнить!K75="логопед"),20,IF(OR(заполнить!K75="учитель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год)"),18,AJ75)))</f>
        <v xml:space="preserve"> </v>
      </c>
      <c r="AJ75" s="19" t="str">
        <f>IF(OR(заполнить!K75="преподаватель специальных дисциплин 1 - 11 (12) классов музыкального, художественного общеобразовательного учреждения",заполнить!K75="преподаватель 3 - 5 классов школы общего музыкального, художественного, хореографического образования с 5-летним сроком обучения",заполнить!K75="преподаватель 5 - 7 классов школы искусств с 7-летним сроком обучения (детских музыкальных, художественных, хореографических и других школ)",заполнить!K75="преподаватель 1 - 4 классов детской художественной школы и школы общего художественного образования с 4-летним сроком обучения",заполнить!K75="педагог дополнительного образования",заполнить!K75="старший педагог дополнительного образования"),18,AK75)</f>
        <v xml:space="preserve"> </v>
      </c>
      <c r="AK75" s="20" t="str">
        <f>IF(OR(заполнить!K75="тренер-преподаватель оу дод спортивного профиля",заполнить!K75="старший тренер-преподаватель оу дод спортивного профиля",заполнить!K75="учитель иностранного языка доу",заполнить!K75="логопед учреждения здравоохранения и социального обслуживания"),18,IF(заполнить!K75="преподаватель оу, реализующего образовательные программы нпо и спо",720," "))</f>
        <v xml:space="preserve"> </v>
      </c>
    </row>
    <row r="76" spans="1:37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H76" s="17" t="str">
        <f>IF(OR(заполнить!K76="воспитатель в оу дод",заполнить!K76="воспитатель в общежитии оу, реализующего образовательные программы нпо и спо, ином учреждении и организации"),36,IF(OR(заполнить!K76="старший воспитатель оу (кроме доу и оу дод)",заполнить!K76="инструктор по физической культуре",заполнить!K76="воспитатель в школе-интернате",заполнить!K76="воспитатель в детском доме",заполнить!K76="воспитатель в группе продленного дня",заполнить!K76="воспитатель в интернате при оу (пришкольном интернате)",заполнить!K76="воспитатель в специальном учебно-воспитательном учреждении для детей и подростков с девиантным поведением",заполнить!K76="воспитатель в доу (группе) для детей с туберкулезной интоксикацией",заполнить!K76="воспитатель в учреждении здравоохранения и социального обслуживания"),30,IF(заполнить!K76="воспитатель, работающий непосредственно в группах с обучающимися (воспитанниками, детьми), имеющими ограниченные возможности здоровья)",25,AI76)))</f>
        <v xml:space="preserve"> </v>
      </c>
      <c r="AI76" s="18" t="str">
        <f>IF(OR(заполнить!K76="музыкальный руководитель",заполнить!K76="концертмейстер",заполнить!K76="преподаватель 1 - 2 классов школы общего музыкального, художественного, хореографического образования с 5-летним сроком обучения",заполнить!K76="преподаватель 1 - 4 классов детской музыкальной, художественной, хореографической школы или школы искусств с 7-летним сроком обучения"),24,IF(OR(заполнить!K76="учитель-дефектолог",заполнить!K76="учитель-логопед",заполнить!K76="логопед"),20,IF(OR(заполнить!K76="учитель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год)"),18,AJ76)))</f>
        <v xml:space="preserve"> </v>
      </c>
      <c r="AJ76" s="19" t="str">
        <f>IF(OR(заполнить!K76="преподаватель специальных дисциплин 1 - 11 (12) классов музыкального, художественного общеобразовательного учреждения",заполнить!K76="преподаватель 3 - 5 классов школы общего музыкального, художественного, хореографического образования с 5-летним сроком обучения",заполнить!K76="преподаватель 5 - 7 классов школы искусств с 7-летним сроком обучения (детских музыкальных, художественных, хореографических и других школ)",заполнить!K76="преподаватель 1 - 4 классов детской художественной школы и школы общего художественного образования с 4-летним сроком обучения",заполнить!K76="педагог дополнительного образования",заполнить!K76="старший педагог дополнительного образования"),18,AK76)</f>
        <v xml:space="preserve"> </v>
      </c>
      <c r="AK76" s="20" t="str">
        <f>IF(OR(заполнить!K76="тренер-преподаватель оу дод спортивного профиля",заполнить!K76="старший тренер-преподаватель оу дод спортивного профиля",заполнить!K76="учитель иностранного языка доу",заполнить!K76="логопед учреждения здравоохранения и социального обслуживания"),18,IF(заполнить!K76="преподаватель оу, реализующего образовательные программы нпо и спо",720," "))</f>
        <v xml:space="preserve"> </v>
      </c>
    </row>
    <row r="77" spans="1:37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H77" s="17" t="str">
        <f>IF(OR(заполнить!K77="воспитатель в оу дод",заполнить!K77="воспитатель в общежитии оу, реализующего образовательные программы нпо и спо, ином учреждении и организации"),36,IF(OR(заполнить!K77="старший воспитатель оу (кроме доу и оу дод)",заполнить!K77="инструктор по физической культуре",заполнить!K77="воспитатель в школе-интернате",заполнить!K77="воспитатель в детском доме",заполнить!K77="воспитатель в группе продленного дня",заполнить!K77="воспитатель в интернате при оу (пришкольном интернате)",заполнить!K77="воспитатель в специальном учебно-воспитательном учреждении для детей и подростков с девиантным поведением",заполнить!K77="воспитатель в доу (группе) для детей с туберкулезной интоксикацией",заполнить!K77="воспитатель в учреждении здравоохранения и социального обслуживания"),30,IF(заполнить!K77="воспитатель, работающий непосредственно в группах с обучающимися (воспитанниками, детьми), имеющими ограниченные возможности здоровья)",25,AI77)))</f>
        <v xml:space="preserve"> </v>
      </c>
      <c r="AI77" s="18" t="str">
        <f>IF(OR(заполнить!K77="музыкальный руководитель",заполнить!K77="концертмейстер",заполнить!K77="преподаватель 1 - 2 классов школы общего музыкального, художественного, хореографического образования с 5-летним сроком обучения",заполнить!K77="преподаватель 1 - 4 классов детской музыкальной, художественной, хореографической школы или школы искусств с 7-летним сроком обучения"),24,IF(OR(заполнить!K77="учитель-дефектолог",заполнить!K77="учитель-логопед",заполнить!K77="логопед"),20,IF(OR(заполнить!K77="учитель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год)"),18,AJ77)))</f>
        <v xml:space="preserve"> </v>
      </c>
      <c r="AJ77" s="19" t="str">
        <f>IF(OR(заполнить!K77="преподаватель специальных дисциплин 1 - 11 (12) классов музыкального, художественного общеобразовательного учреждения",заполнить!K77="преподаватель 3 - 5 классов школы общего музыкального, художественного, хореографического образования с 5-летним сроком обучения",заполнить!K77="преподаватель 5 - 7 классов школы искусств с 7-летним сроком обучения (детских музыкальных, художественных, хореографических и других школ)",заполнить!K77="преподаватель 1 - 4 классов детской художественной школы и школы общего художественного образования с 4-летним сроком обучения",заполнить!K77="педагог дополнительного образования",заполнить!K77="старший педагог дополнительного образования"),18,AK77)</f>
        <v xml:space="preserve"> </v>
      </c>
      <c r="AK77" s="20" t="str">
        <f>IF(OR(заполнить!K77="тренер-преподаватель оу дод спортивного профиля",заполнить!K77="старший тренер-преподаватель оу дод спортивного профиля",заполнить!K77="учитель иностранного языка доу",заполнить!K77="логопед учреждения здравоохранения и социального обслуживания"),18,IF(заполнить!K77="преподаватель оу, реализующего образовательные программы нпо и спо",720," "))</f>
        <v xml:space="preserve"> </v>
      </c>
    </row>
    <row r="78" spans="1:37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H78" s="17" t="str">
        <f>IF(OR(заполнить!K78="воспитатель в оу дод",заполнить!K78="воспитатель в общежитии оу, реализующего образовательные программы нпо и спо, ином учреждении и организации"),36,IF(OR(заполнить!K78="старший воспитатель оу (кроме доу и оу дод)",заполнить!K78="инструктор по физической культуре",заполнить!K78="воспитатель в школе-интернате",заполнить!K78="воспитатель в детском доме",заполнить!K78="воспитатель в группе продленного дня",заполнить!K78="воспитатель в интернате при оу (пришкольном интернате)",заполнить!K78="воспитатель в специальном учебно-воспитательном учреждении для детей и подростков с девиантным поведением",заполнить!K78="воспитатель в доу (группе) для детей с туберкулезной интоксикацией",заполнить!K78="воспитатель в учреждении здравоохранения и социального обслуживания"),30,IF(заполнить!K78="воспитатель, работающий непосредственно в группах с обучающимися (воспитанниками, детьми), имеющими ограниченные возможности здоровья)",25,AI78)))</f>
        <v xml:space="preserve"> </v>
      </c>
      <c r="AI78" s="18" t="str">
        <f>IF(OR(заполнить!K78="музыкальный руководитель",заполнить!K78="концертмейстер",заполнить!K78="преподаватель 1 - 2 классов школы общего музыкального, художественного, хореографического образования с 5-летним сроком обучения",заполнить!K78="преподаватель 1 - 4 классов детской музыкальной, художественной, хореографической школы или школы искусств с 7-летним сроком обучения"),24,IF(OR(заполнить!K78="учитель-дефектолог",заполнить!K78="учитель-логопед",заполнить!K78="логопед"),20,IF(OR(заполнить!K78="учитель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год)"),18,AJ78)))</f>
        <v xml:space="preserve"> </v>
      </c>
      <c r="AJ78" s="19" t="str">
        <f>IF(OR(заполнить!K78="преподаватель специальных дисциплин 1 - 11 (12) классов музыкального, художественного общеобразовательного учреждения",заполнить!K78="преподаватель 3 - 5 классов школы общего музыкального, художественного, хореографического образования с 5-летним сроком обучения",заполнить!K78="преподаватель 5 - 7 классов школы искусств с 7-летним сроком обучения (детских музыкальных, художественных, хореографических и других школ)",заполнить!K78="преподаватель 1 - 4 классов детской художественной школы и школы общего художественного образования с 4-летним сроком обучения",заполнить!K78="педагог дополнительного образования",заполнить!K78="старший педагог дополнительного образования"),18,AK78)</f>
        <v xml:space="preserve"> </v>
      </c>
      <c r="AK78" s="20" t="str">
        <f>IF(OR(заполнить!K78="тренер-преподаватель оу дод спортивного профиля",заполнить!K78="старший тренер-преподаватель оу дод спортивного профиля",заполнить!K78="учитель иностранного языка доу",заполнить!K78="логопед учреждения здравоохранения и социального обслуживания"),18,IF(заполнить!K78="преподаватель оу, реализующего образовательные программы нпо и спо",720," "))</f>
        <v xml:space="preserve"> </v>
      </c>
    </row>
    <row r="79" spans="1:37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H79" s="17" t="str">
        <f>IF(OR(заполнить!K79="воспитатель в оу дод",заполнить!K79="воспитатель в общежитии оу, реализующего образовательные программы нпо и спо, ином учреждении и организации"),36,IF(OR(заполнить!K79="старший воспитатель оу (кроме доу и оу дод)",заполнить!K79="инструктор по физической культуре",заполнить!K79="воспитатель в школе-интернате",заполнить!K79="воспитатель в детском доме",заполнить!K79="воспитатель в группе продленного дня",заполнить!K79="воспитатель в интернате при оу (пришкольном интернате)",заполнить!K79="воспитатель в специальном учебно-воспитательном учреждении для детей и подростков с девиантным поведением",заполнить!K79="воспитатель в доу (группе) для детей с туберкулезной интоксикацией",заполнить!K79="воспитатель в учреждении здравоохранения и социального обслуживания"),30,IF(заполнить!K79="воспитатель, работающий непосредственно в группах с обучающимися (воспитанниками, детьми), имеющими ограниченные возможности здоровья)",25,AI79)))</f>
        <v xml:space="preserve"> </v>
      </c>
      <c r="AI79" s="18" t="str">
        <f>IF(OR(заполнить!K79="музыкальный руководитель",заполнить!K79="концертмейстер",заполнить!K79="преподаватель 1 - 2 классов школы общего музыкального, художественного, хореографического образования с 5-летним сроком обучения",заполнить!K79="преподаватель 1 - 4 классов детской музыкальной, художественной, хореографической школы или школы искусств с 7-летним сроком обучения"),24,IF(OR(заполнить!K79="учитель-дефектолог",заполнить!K79="учитель-логопед",заполнить!K79="логопед"),20,IF(OR(заполнить!K79="учитель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год)"),18,AJ79)))</f>
        <v xml:space="preserve"> </v>
      </c>
      <c r="AJ79" s="19" t="str">
        <f>IF(OR(заполнить!K79="преподаватель специальных дисциплин 1 - 11 (12) классов музыкального, художественного общеобразовательного учреждения",заполнить!K79="преподаватель 3 - 5 классов школы общего музыкального, художественного, хореографического образования с 5-летним сроком обучения",заполнить!K79="преподаватель 5 - 7 классов школы искусств с 7-летним сроком обучения (детских музыкальных, художественных, хореографических и других школ)",заполнить!K79="преподаватель 1 - 4 классов детской художественной школы и школы общего художественного образования с 4-летним сроком обучения",заполнить!K79="педагог дополнительного образования",заполнить!K79="старший педагог дополнительного образования"),18,AK79)</f>
        <v xml:space="preserve"> </v>
      </c>
      <c r="AK79" s="20" t="str">
        <f>IF(OR(заполнить!K79="тренер-преподаватель оу дод спортивного профиля",заполнить!K79="старший тренер-преподаватель оу дод спортивного профиля",заполнить!K79="учитель иностранного языка доу",заполнить!K79="логопед учреждения здравоохранения и социального обслуживания"),18,IF(заполнить!K79="преподаватель оу, реализующего образовательные программы нпо и спо",720," "))</f>
        <v xml:space="preserve"> </v>
      </c>
    </row>
    <row r="80" spans="1:37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H80" s="17" t="str">
        <f>IF(OR(заполнить!K80="воспитатель в оу дод",заполнить!K80="воспитатель в общежитии оу, реализующего образовательные программы нпо и спо, ином учреждении и организации"),36,IF(OR(заполнить!K80="старший воспитатель оу (кроме доу и оу дод)",заполнить!K80="инструктор по физической культуре",заполнить!K80="воспитатель в школе-интернате",заполнить!K80="воспитатель в детском доме",заполнить!K80="воспитатель в группе продленного дня",заполнить!K80="воспитатель в интернате при оу (пришкольном интернате)",заполнить!K80="воспитатель в специальном учебно-воспитательном учреждении для детей и подростков с девиантным поведением",заполнить!K80="воспитатель в доу (группе) для детей с туберкулезной интоксикацией",заполнить!K80="воспитатель в учреждении здравоохранения и социального обслуживания"),30,IF(заполнить!K80="воспитатель, работающий непосредственно в группах с обучающимися (воспитанниками, детьми), имеющими ограниченные возможности здоровья)",25,AI80)))</f>
        <v xml:space="preserve"> </v>
      </c>
      <c r="AI80" s="18" t="str">
        <f>IF(OR(заполнить!K80="музыкальный руководитель",заполнить!K80="концертмейстер",заполнить!K80="преподаватель 1 - 2 классов школы общего музыкального, художественного, хореографического образования с 5-летним сроком обучения",заполнить!K80="преподаватель 1 - 4 классов детской музыкальной, художественной, хореографической школы или школы искусств с 7-летним сроком обучения"),24,IF(OR(заполнить!K80="учитель-дефектолог",заполнить!K80="учитель-логопед",заполнить!K80="логопед"),20,IF(OR(заполнить!K80="учитель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год)"),18,AJ80)))</f>
        <v xml:space="preserve"> </v>
      </c>
      <c r="AJ80" s="19" t="str">
        <f>IF(OR(заполнить!K80="преподаватель специальных дисциплин 1 - 11 (12) классов музыкального, художественного общеобразовательного учреждения",заполнить!K80="преподаватель 3 - 5 классов школы общего музыкального, художественного, хореографического образования с 5-летним сроком обучения",заполнить!K80="преподаватель 5 - 7 классов школы искусств с 7-летним сроком обучения (детских музыкальных, художественных, хореографических и других школ)",заполнить!K80="преподаватель 1 - 4 классов детской художественной школы и школы общего художественного образования с 4-летним сроком обучения",заполнить!K80="педагог дополнительного образования",заполнить!K80="старший педагог дополнительного образования"),18,AK80)</f>
        <v xml:space="preserve"> </v>
      </c>
      <c r="AK80" s="20" t="str">
        <f>IF(OR(заполнить!K80="тренер-преподаватель оу дод спортивного профиля",заполнить!K80="старший тренер-преподаватель оу дод спортивного профиля",заполнить!K80="учитель иностранного языка доу",заполнить!K80="логопед учреждения здравоохранения и социального обслуживания"),18,IF(заполнить!K80="преподаватель оу, реализующего образовательные программы нпо и спо",720," "))</f>
        <v xml:space="preserve"> </v>
      </c>
    </row>
    <row r="81" spans="1:37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H81" s="17" t="str">
        <f>IF(OR(заполнить!K81="воспитатель в оу дод",заполнить!K81="воспитатель в общежитии оу, реализующего образовательные программы нпо и спо, ином учреждении и организации"),36,IF(OR(заполнить!K81="старший воспитатель оу (кроме доу и оу дод)",заполнить!K81="инструктор по физической культуре",заполнить!K81="воспитатель в школе-интернате",заполнить!K81="воспитатель в детском доме",заполнить!K81="воспитатель в группе продленного дня",заполнить!K81="воспитатель в интернате при оу (пришкольном интернате)",заполнить!K81="воспитатель в специальном учебно-воспитательном учреждении для детей и подростков с девиантным поведением",заполнить!K81="воспитатель в доу (группе) для детей с туберкулезной интоксикацией",заполнить!K81="воспитатель в учреждении здравоохранения и социального обслуживания"),30,IF(заполнить!K81="воспитатель, работающий непосредственно в группах с обучающимися (воспитанниками, детьми), имеющими ограниченные возможности здоровья)",25,AI81)))</f>
        <v xml:space="preserve"> </v>
      </c>
      <c r="AI81" s="18" t="str">
        <f>IF(OR(заполнить!K81="музыкальный руководитель",заполнить!K81="концертмейстер",заполнить!K81="преподаватель 1 - 2 классов школы общего музыкального, художественного, хореографического образования с 5-летним сроком обучения",заполнить!K81="преподаватель 1 - 4 классов детской музыкальной, художественной, хореографической школы или школы искусств с 7-летним сроком обучения"),24,IF(OR(заполнить!K81="учитель-дефектолог",заполнить!K81="учитель-логопед",заполнить!K81="логопед"),20,IF(OR(заполнить!K81="учитель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год)"),18,AJ81)))</f>
        <v xml:space="preserve"> </v>
      </c>
      <c r="AJ81" s="19" t="str">
        <f>IF(OR(заполнить!K81="преподаватель специальных дисциплин 1 - 11 (12) классов музыкального, художественного общеобразовательного учреждения",заполнить!K81="преподаватель 3 - 5 классов школы общего музыкального, художественного, хореографического образования с 5-летним сроком обучения",заполнить!K81="преподаватель 5 - 7 классов школы искусств с 7-летним сроком обучения (детских музыкальных, художественных, хореографических и других школ)",заполнить!K81="преподаватель 1 - 4 классов детской художественной школы и школы общего художественного образования с 4-летним сроком обучения",заполнить!K81="педагог дополнительного образования",заполнить!K81="старший педагог дополнительного образования"),18,AK81)</f>
        <v xml:space="preserve"> </v>
      </c>
      <c r="AK81" s="20" t="str">
        <f>IF(OR(заполнить!K81="тренер-преподаватель оу дод спортивного профиля",заполнить!K81="старший тренер-преподаватель оу дод спортивного профиля",заполнить!K81="учитель иностранного языка доу",заполнить!K81="логопед учреждения здравоохранения и социального обслуживания"),18,IF(заполнить!K81="преподаватель оу, реализующего образовательные программы нпо и спо",720," "))</f>
        <v xml:space="preserve"> </v>
      </c>
    </row>
    <row r="82" spans="1:37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H82" s="17" t="str">
        <f>IF(OR(заполнить!K82="воспитатель в оу дод",заполнить!K82="воспитатель в общежитии оу, реализующего образовательные программы нпо и спо, ином учреждении и организации"),36,IF(OR(заполнить!K82="старший воспитатель оу (кроме доу и оу дод)",заполнить!K82="инструктор по физической культуре",заполнить!K82="воспитатель в школе-интернате",заполнить!K82="воспитатель в детском доме",заполнить!K82="воспитатель в группе продленного дня",заполнить!K82="воспитатель в интернате при оу (пришкольном интернате)",заполнить!K82="воспитатель в специальном учебно-воспитательном учреждении для детей и подростков с девиантным поведением",заполнить!K82="воспитатель в доу (группе) для детей с туберкулезной интоксикацией",заполнить!K82="воспитатель в учреждении здравоохранения и социального обслуживания"),30,IF(заполнить!K82="воспитатель, работающий непосредственно в группах с обучающимися (воспитанниками, детьми), имеющими ограниченные возможности здоровья)",25,AI82)))</f>
        <v xml:space="preserve"> </v>
      </c>
      <c r="AI82" s="18" t="str">
        <f>IF(OR(заполнить!K82="музыкальный руководитель",заполнить!K82="концертмейстер",заполнить!K82="преподаватель 1 - 2 классов школы общего музыкального, художественного, хореографического образования с 5-летним сроком обучения",заполнить!K82="преподаватель 1 - 4 классов детской музыкальной, художественной, хореографической школы или школы искусств с 7-летним сроком обучения"),24,IF(OR(заполнить!K82="учитель-дефектолог",заполнить!K82="учитель-логопед",заполнить!K82="логопед"),20,IF(OR(заполнить!K82="учитель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год)"),18,AJ82)))</f>
        <v xml:space="preserve"> </v>
      </c>
      <c r="AJ82" s="19" t="str">
        <f>IF(OR(заполнить!K82="преподаватель специальных дисциплин 1 - 11 (12) классов музыкального, художественного общеобразовательного учреждения",заполнить!K82="преподаватель 3 - 5 классов школы общего музыкального, художественного, хореографического образования с 5-летним сроком обучения",заполнить!K82="преподаватель 5 - 7 классов школы искусств с 7-летним сроком обучения (детских музыкальных, художественных, хореографических и других школ)",заполнить!K82="преподаватель 1 - 4 классов детской художественной школы и школы общего художественного образования с 4-летним сроком обучения",заполнить!K82="педагог дополнительного образования",заполнить!K82="старший педагог дополнительного образования"),18,AK82)</f>
        <v xml:space="preserve"> </v>
      </c>
      <c r="AK82" s="20" t="str">
        <f>IF(OR(заполнить!K82="тренер-преподаватель оу дод спортивного профиля",заполнить!K82="старший тренер-преподаватель оу дод спортивного профиля",заполнить!K82="учитель иностранного языка доу",заполнить!K82="логопед учреждения здравоохранения и социального обслуживания"),18,IF(заполнить!K82="преподаватель оу, реализующего образовательные программы нпо и спо",720," "))</f>
        <v xml:space="preserve"> </v>
      </c>
    </row>
    <row r="83" spans="1:37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H83" s="17" t="str">
        <f>IF(OR(заполнить!K83="воспитатель в оу дод",заполнить!K83="воспитатель в общежитии оу, реализующего образовательные программы нпо и спо, ином учреждении и организации"),36,IF(OR(заполнить!K83="старший воспитатель оу (кроме доу и оу дод)",заполнить!K83="инструктор по физической культуре",заполнить!K83="воспитатель в школе-интернате",заполнить!K83="воспитатель в детском доме",заполнить!K83="воспитатель в группе продленного дня",заполнить!K83="воспитатель в интернате при оу (пришкольном интернате)",заполнить!K83="воспитатель в специальном учебно-воспитательном учреждении для детей и подростков с девиантным поведением",заполнить!K83="воспитатель в доу (группе) для детей с туберкулезной интоксикацией",заполнить!K83="воспитатель в учреждении здравоохранения и социального обслуживания"),30,IF(заполнить!K83="воспитатель, работающий непосредственно в группах с обучающимися (воспитанниками, детьми), имеющими ограниченные возможности здоровья)",25,AI83)))</f>
        <v xml:space="preserve"> </v>
      </c>
      <c r="AI83" s="18" t="str">
        <f>IF(OR(заполнить!K83="музыкальный руководитель",заполнить!K83="концертмейстер",заполнить!K83="преподаватель 1 - 2 классов школы общего музыкального, художественного, хореографического образования с 5-летним сроком обучения",заполнить!K83="преподаватель 1 - 4 классов детской музыкальной, художественной, хореографической школы или школы искусств с 7-летним сроком обучения"),24,IF(OR(заполнить!K83="учитель-дефектолог",заполнить!K83="учитель-логопед",заполнить!K83="логопед"),20,IF(OR(заполнить!K83="учитель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год)"),18,AJ83)))</f>
        <v xml:space="preserve"> </v>
      </c>
      <c r="AJ83" s="19" t="str">
        <f>IF(OR(заполнить!K83="преподаватель специальных дисциплин 1 - 11 (12) классов музыкального, художественного общеобразовательного учреждения",заполнить!K83="преподаватель 3 - 5 классов школы общего музыкального, художественного, хореографического образования с 5-летним сроком обучения",заполнить!K83="преподаватель 5 - 7 классов школы искусств с 7-летним сроком обучения (детских музыкальных, художественных, хореографических и других школ)",заполнить!K83="преподаватель 1 - 4 классов детской художественной школы и школы общего художественного образования с 4-летним сроком обучения",заполнить!K83="педагог дополнительного образования",заполнить!K83="старший педагог дополнительного образования"),18,AK83)</f>
        <v xml:space="preserve"> </v>
      </c>
      <c r="AK83" s="20" t="str">
        <f>IF(OR(заполнить!K83="тренер-преподаватель оу дод спортивного профиля",заполнить!K83="старший тренер-преподаватель оу дод спортивного профиля",заполнить!K83="учитель иностранного языка доу",заполнить!K83="логопед учреждения здравоохранения и социального обслуживания"),18,IF(заполнить!K83="преподаватель оу, реализующего образовательные программы нпо и спо",720," "))</f>
        <v xml:space="preserve"> </v>
      </c>
    </row>
    <row r="84" spans="1:37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H84" s="17" t="str">
        <f>IF(OR(заполнить!K84="воспитатель в оу дод",заполнить!K84="воспитатель в общежитии оу, реализующего образовательные программы нпо и спо, ином учреждении и организации"),36,IF(OR(заполнить!K84="старший воспитатель оу (кроме доу и оу дод)",заполнить!K84="инструктор по физической культуре",заполнить!K84="воспитатель в школе-интернате",заполнить!K84="воспитатель в детском доме",заполнить!K84="воспитатель в группе продленного дня",заполнить!K84="воспитатель в интернате при оу (пришкольном интернате)",заполнить!K84="воспитатель в специальном учебно-воспитательном учреждении для детей и подростков с девиантным поведением",заполнить!K84="воспитатель в доу (группе) для детей с туберкулезной интоксикацией",заполнить!K84="воспитатель в учреждении здравоохранения и социального обслуживания"),30,IF(заполнить!K84="воспитатель, работающий непосредственно в группах с обучающимися (воспитанниками, детьми), имеющими ограниченные возможности здоровья)",25,AI84)))</f>
        <v xml:space="preserve"> </v>
      </c>
      <c r="AI84" s="18" t="str">
        <f>IF(OR(заполнить!K84="музыкальный руководитель",заполнить!K84="концертмейстер",заполнить!K84="преподаватель 1 - 2 классов школы общего музыкального, художественного, хореографического образования с 5-летним сроком обучения",заполнить!K84="преподаватель 1 - 4 классов детской музыкальной, художественной, хореографической школы или школы искусств с 7-летним сроком обучения"),24,IF(OR(заполнить!K84="учитель-дефектолог",заполнить!K84="учитель-логопед",заполнить!K84="логопед"),20,IF(OR(заполнить!K84="учитель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год)"),18,AJ84)))</f>
        <v xml:space="preserve"> </v>
      </c>
      <c r="AJ84" s="19" t="str">
        <f>IF(OR(заполнить!K84="преподаватель специальных дисциплин 1 - 11 (12) классов музыкального, художественного общеобразовательного учреждения",заполнить!K84="преподаватель 3 - 5 классов школы общего музыкального, художественного, хореографического образования с 5-летним сроком обучения",заполнить!K84="преподаватель 5 - 7 классов школы искусств с 7-летним сроком обучения (детских музыкальных, художественных, хореографических и других школ)",заполнить!K84="преподаватель 1 - 4 классов детской художественной школы и школы общего художественного образования с 4-летним сроком обучения",заполнить!K84="педагог дополнительного образования",заполнить!K84="старший педагог дополнительного образования"),18,AK84)</f>
        <v xml:space="preserve"> </v>
      </c>
      <c r="AK84" s="20" t="str">
        <f>IF(OR(заполнить!K84="тренер-преподаватель оу дод спортивного профиля",заполнить!K84="старший тренер-преподаватель оу дод спортивного профиля",заполнить!K84="учитель иностранного языка доу",заполнить!K84="логопед учреждения здравоохранения и социального обслуживания"),18,IF(заполнить!K84="преподаватель оу, реализующего образовательные программы нпо и спо",720," "))</f>
        <v xml:space="preserve"> </v>
      </c>
    </row>
    <row r="85" spans="1:37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H85" s="17" t="str">
        <f>IF(OR(заполнить!K85="воспитатель в оу дод",заполнить!K85="воспитатель в общежитии оу, реализующего образовательные программы нпо и спо, ином учреждении и организации"),36,IF(OR(заполнить!K85="старший воспитатель оу (кроме доу и оу дод)",заполнить!K85="инструктор по физической культуре",заполнить!K85="воспитатель в школе-интернате",заполнить!K85="воспитатель в детском доме",заполнить!K85="воспитатель в группе продленного дня",заполнить!K85="воспитатель в интернате при оу (пришкольном интернате)",заполнить!K85="воспитатель в специальном учебно-воспитательном учреждении для детей и подростков с девиантным поведением",заполнить!K85="воспитатель в доу (группе) для детей с туберкулезной интоксикацией",заполнить!K85="воспитатель в учреждении здравоохранения и социального обслуживания"),30,IF(заполнить!K85="воспитатель, работающий непосредственно в группах с обучающимися (воспитанниками, детьми), имеющими ограниченные возможности здоровья)",25,AI85)))</f>
        <v xml:space="preserve"> </v>
      </c>
      <c r="AI85" s="18" t="str">
        <f>IF(OR(заполнить!K85="музыкальный руководитель",заполнить!K85="концертмейстер",заполнить!K85="преподаватель 1 - 2 классов школы общего музыкального, художественного, хореографического образования с 5-летним сроком обучения",заполнить!K85="преподаватель 1 - 4 классов детской музыкальной, художественной, хореографической школы или школы искусств с 7-летним сроком обучения"),24,IF(OR(заполнить!K85="учитель-дефектолог",заполнить!K85="учитель-логопед",заполнить!K85="логопед"),20,IF(OR(заполнить!K85="учитель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год)"),18,AJ85)))</f>
        <v xml:space="preserve"> </v>
      </c>
      <c r="AJ85" s="19" t="str">
        <f>IF(OR(заполнить!K85="преподаватель специальных дисциплин 1 - 11 (12) классов музыкального, художественного общеобразовательного учреждения",заполнить!K85="преподаватель 3 - 5 классов школы общего музыкального, художественного, хореографического образования с 5-летним сроком обучения",заполнить!K85="преподаватель 5 - 7 классов школы искусств с 7-летним сроком обучения (детских музыкальных, художественных, хореографических и других школ)",заполнить!K85="преподаватель 1 - 4 классов детской художественной школы и школы общего художественного образования с 4-летним сроком обучения",заполнить!K85="педагог дополнительного образования",заполнить!K85="старший педагог дополнительного образования"),18,AK85)</f>
        <v xml:space="preserve"> </v>
      </c>
      <c r="AK85" s="20" t="str">
        <f>IF(OR(заполнить!K85="тренер-преподаватель оу дод спортивного профиля",заполнить!K85="старший тренер-преподаватель оу дод спортивного профиля",заполнить!K85="учитель иностранного языка доу",заполнить!K85="логопед учреждения здравоохранения и социального обслуживания"),18,IF(заполнить!K85="преподаватель оу, реализующего образовательные программы нпо и спо",720," "))</f>
        <v xml:space="preserve"> </v>
      </c>
    </row>
    <row r="86" spans="1:37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H86" s="17" t="str">
        <f>IF(OR(заполнить!K86="воспитатель в оу дод",заполнить!K86="воспитатель в общежитии оу, реализующего образовательные программы нпо и спо, ином учреждении и организации"),36,IF(OR(заполнить!K86="старший воспитатель оу (кроме доу и оу дод)",заполнить!K86="инструктор по физической культуре",заполнить!K86="воспитатель в школе-интернате",заполнить!K86="воспитатель в детском доме",заполнить!K86="воспитатель в группе продленного дня",заполнить!K86="воспитатель в интернате при оу (пришкольном интернате)",заполнить!K86="воспитатель в специальном учебно-воспитательном учреждении для детей и подростков с девиантным поведением",заполнить!K86="воспитатель в доу (группе) для детей с туберкулезной интоксикацией",заполнить!K86="воспитатель в учреждении здравоохранения и социального обслуживания"),30,IF(заполнить!K86="воспитатель, работающий непосредственно в группах с обучающимися (воспитанниками, детьми), имеющими ограниченные возможности здоровья)",25,AI86)))</f>
        <v xml:space="preserve"> </v>
      </c>
      <c r="AI86" s="18" t="str">
        <f>IF(OR(заполнить!K86="музыкальный руководитель",заполнить!K86="концертмейстер",заполнить!K86="преподаватель 1 - 2 классов школы общего музыкального, художественного, хореографического образования с 5-летним сроком обучения",заполнить!K86="преподаватель 1 - 4 классов детской музыкальной, художественной, хореографической школы или школы искусств с 7-летним сроком обучения"),24,IF(OR(заполнить!K86="учитель-дефектолог",заполнить!K86="учитель-логопед",заполнить!K86="логопед"),20,IF(OR(заполнить!K86="учитель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год)"),18,AJ86)))</f>
        <v xml:space="preserve"> </v>
      </c>
      <c r="AJ86" s="19" t="str">
        <f>IF(OR(заполнить!K86="преподаватель специальных дисциплин 1 - 11 (12) классов музыкального, художественного общеобразовательного учреждения",заполнить!K86="преподаватель 3 - 5 классов школы общего музыкального, художественного, хореографического образования с 5-летним сроком обучения",заполнить!K86="преподаватель 5 - 7 классов школы искусств с 7-летним сроком обучения (детских музыкальных, художественных, хореографических и других школ)",заполнить!K86="преподаватель 1 - 4 классов детской художественной школы и школы общего художественного образования с 4-летним сроком обучения",заполнить!K86="педагог дополнительного образования",заполнить!K86="старший педагог дополнительного образования"),18,AK86)</f>
        <v xml:space="preserve"> </v>
      </c>
      <c r="AK86" s="20" t="str">
        <f>IF(OR(заполнить!K86="тренер-преподаватель оу дод спортивного профиля",заполнить!K86="старший тренер-преподаватель оу дод спортивного профиля",заполнить!K86="учитель иностранного языка доу",заполнить!K86="логопед учреждения здравоохранения и социального обслуживания"),18,IF(заполнить!K86="преподаватель оу, реализующего образовательные программы нпо и спо",720," "))</f>
        <v xml:space="preserve"> </v>
      </c>
    </row>
    <row r="87" spans="1:37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H87" s="17" t="str">
        <f>IF(OR(заполнить!K87="воспитатель в оу дод",заполнить!K87="воспитатель в общежитии оу, реализующего образовательные программы нпо и спо, ином учреждении и организации"),36,IF(OR(заполнить!K87="старший воспитатель оу (кроме доу и оу дод)",заполнить!K87="инструктор по физической культуре",заполнить!K87="воспитатель в школе-интернате",заполнить!K87="воспитатель в детском доме",заполнить!K87="воспитатель в группе продленного дня",заполнить!K87="воспитатель в интернате при оу (пришкольном интернате)",заполнить!K87="воспитатель в специальном учебно-воспитательном учреждении для детей и подростков с девиантным поведением",заполнить!K87="воспитатель в доу (группе) для детей с туберкулезной интоксикацией",заполнить!K87="воспитатель в учреждении здравоохранения и социального обслуживания"),30,IF(заполнить!K87="воспитатель, работающий непосредственно в группах с обучающимися (воспитанниками, детьми), имеющими ограниченные возможности здоровья)",25,AI87)))</f>
        <v xml:space="preserve"> </v>
      </c>
      <c r="AI87" s="18" t="str">
        <f>IF(OR(заполнить!K87="музыкальный руководитель",заполнить!K87="концертмейстер",заполнить!K87="преподаватель 1 - 2 классов школы общего музыкального, художественного, хореографического образования с 5-летним сроком обучения",заполнить!K87="преподаватель 1 - 4 классов детской музыкальной, художественной, хореографической школы или школы искусств с 7-летним сроком обучения"),24,IF(OR(заполнить!K87="учитель-дефектолог",заполнить!K87="учитель-логопед",заполнить!K87="логопед"),20,IF(OR(заполнить!K87="учитель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год)"),18,AJ87)))</f>
        <v xml:space="preserve"> </v>
      </c>
      <c r="AJ87" s="19" t="str">
        <f>IF(OR(заполнить!K87="преподаватель специальных дисциплин 1 - 11 (12) классов музыкального, художественного общеобразовательного учреждения",заполнить!K87="преподаватель 3 - 5 классов школы общего музыкального, художественного, хореографического образования с 5-летним сроком обучения",заполнить!K87="преподаватель 5 - 7 классов школы искусств с 7-летним сроком обучения (детских музыкальных, художественных, хореографических и других школ)",заполнить!K87="преподаватель 1 - 4 классов детской художественной школы и школы общего художественного образования с 4-летним сроком обучения",заполнить!K87="педагог дополнительного образования",заполнить!K87="старший педагог дополнительного образования"),18,AK87)</f>
        <v xml:space="preserve"> </v>
      </c>
      <c r="AK87" s="20" t="str">
        <f>IF(OR(заполнить!K87="тренер-преподаватель оу дод спортивного профиля",заполнить!K87="старший тренер-преподаватель оу дод спортивного профиля",заполнить!K87="учитель иностранного языка доу",заполнить!K87="логопед учреждения здравоохранения и социального обслуживания"),18,IF(заполнить!K87="преподаватель оу, реализующего образовательные программы нпо и спо",720," "))</f>
        <v xml:space="preserve"> </v>
      </c>
    </row>
    <row r="88" spans="1:37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H88" s="17" t="str">
        <f>IF(OR(заполнить!K88="воспитатель в оу дод",заполнить!K88="воспитатель в общежитии оу, реализующего образовательные программы нпо и спо, ином учреждении и организации"),36,IF(OR(заполнить!K88="старший воспитатель оу (кроме доу и оу дод)",заполнить!K88="инструктор по физической культуре",заполнить!K88="воспитатель в школе-интернате",заполнить!K88="воспитатель в детском доме",заполнить!K88="воспитатель в группе продленного дня",заполнить!K88="воспитатель в интернате при оу (пришкольном интернате)",заполнить!K88="воспитатель в специальном учебно-воспитательном учреждении для детей и подростков с девиантным поведением",заполнить!K88="воспитатель в доу (группе) для детей с туберкулезной интоксикацией",заполнить!K88="воспитатель в учреждении здравоохранения и социального обслуживания"),30,IF(заполнить!K88="воспитатель, работающий непосредственно в группах с обучающимися (воспитанниками, детьми), имеющими ограниченные возможности здоровья)",25,AI88)))</f>
        <v xml:space="preserve"> </v>
      </c>
      <c r="AI88" s="18" t="str">
        <f>IF(OR(заполнить!K88="музыкальный руководитель",заполнить!K88="концертмейстер",заполнить!K88="преподаватель 1 - 2 классов школы общего музыкального, художественного, хореографического образования с 5-летним сроком обучения",заполнить!K88="преподаватель 1 - 4 классов детской музыкальной, художественной, хореографической школы или школы искусств с 7-летним сроком обучения"),24,IF(OR(заполнить!K88="учитель-дефектолог",заполнить!K88="учитель-логопед",заполнить!K88="логопед"),20,IF(OR(заполнить!K88="учитель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год)"),18,AJ88)))</f>
        <v xml:space="preserve"> </v>
      </c>
      <c r="AJ88" s="19" t="str">
        <f>IF(OR(заполнить!K88="преподаватель специальных дисциплин 1 - 11 (12) классов музыкального, художественного общеобразовательного учреждения",заполнить!K88="преподаватель 3 - 5 классов школы общего музыкального, художественного, хореографического образования с 5-летним сроком обучения",заполнить!K88="преподаватель 5 - 7 классов школы искусств с 7-летним сроком обучения (детских музыкальных, художественных, хореографических и других школ)",заполнить!K88="преподаватель 1 - 4 классов детской художественной школы и школы общего художественного образования с 4-летним сроком обучения",заполнить!K88="педагог дополнительного образования",заполнить!K88="старший педагог дополнительного образования"),18,AK88)</f>
        <v xml:space="preserve"> </v>
      </c>
      <c r="AK88" s="20" t="str">
        <f>IF(OR(заполнить!K88="тренер-преподаватель оу дод спортивного профиля",заполнить!K88="старший тренер-преподаватель оу дод спортивного профиля",заполнить!K88="учитель иностранного языка доу",заполнить!K88="логопед учреждения здравоохранения и социального обслуживания"),18,IF(заполнить!K88="преподаватель оу, реализующего образовательные программы нпо и спо",720," "))</f>
        <v xml:space="preserve"> </v>
      </c>
    </row>
    <row r="89" spans="1:37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H89" s="17" t="str">
        <f>IF(OR(заполнить!K89="воспитатель в оу дод",заполнить!K89="воспитатель в общежитии оу, реализующего образовательные программы нпо и спо, ином учреждении и организации"),36,IF(OR(заполнить!K89="старший воспитатель оу (кроме доу и оу дод)",заполнить!K89="инструктор по физической культуре",заполнить!K89="воспитатель в школе-интернате",заполнить!K89="воспитатель в детском доме",заполнить!K89="воспитатель в группе продленного дня",заполнить!K89="воспитатель в интернате при оу (пришкольном интернате)",заполнить!K89="воспитатель в специальном учебно-воспитательном учреждении для детей и подростков с девиантным поведением",заполнить!K89="воспитатель в доу (группе) для детей с туберкулезной интоксикацией",заполнить!K89="воспитатель в учреждении здравоохранения и социального обслуживания"),30,IF(заполнить!K89="воспитатель, работающий непосредственно в группах с обучающимися (воспитанниками, детьми), имеющими ограниченные возможности здоровья)",25,AI89)))</f>
        <v xml:space="preserve"> </v>
      </c>
      <c r="AI89" s="18" t="str">
        <f>IF(OR(заполнить!K89="музыкальный руководитель",заполнить!K89="концертмейстер",заполнить!K89="преподаватель 1 - 2 классов школы общего музыкального, художественного, хореографического образования с 5-летним сроком обучения",заполнить!K89="преподаватель 1 - 4 классов детской музыкальной, художественной, хореографической школы или школы искусств с 7-летним сроком обучения"),24,IF(OR(заполнить!K89="учитель-дефектолог",заполнить!K89="учитель-логопед",заполнить!K89="логопед"),20,IF(OR(заполнить!K89="учитель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год)"),18,AJ89)))</f>
        <v xml:space="preserve"> </v>
      </c>
      <c r="AJ89" s="19" t="str">
        <f>IF(OR(заполнить!K89="преподаватель специальных дисциплин 1 - 11 (12) классов музыкального, художественного общеобразовательного учреждения",заполнить!K89="преподаватель 3 - 5 классов школы общего музыкального, художественного, хореографического образования с 5-летним сроком обучения",заполнить!K89="преподаватель 5 - 7 классов школы искусств с 7-летним сроком обучения (детских музыкальных, художественных, хореографических и других школ)",заполнить!K89="преподаватель 1 - 4 классов детской художественной школы и школы общего художественного образования с 4-летним сроком обучения",заполнить!K89="педагог дополнительного образования",заполнить!K89="старший педагог дополнительного образования"),18,AK89)</f>
        <v xml:space="preserve"> </v>
      </c>
      <c r="AK89" s="20" t="str">
        <f>IF(OR(заполнить!K89="тренер-преподаватель оу дод спортивного профиля",заполнить!K89="старший тренер-преподаватель оу дод спортивного профиля",заполнить!K89="учитель иностранного языка доу",заполнить!K89="логопед учреждения здравоохранения и социального обслуживания"),18,IF(заполнить!K89="преподаватель оу, реализующего образовательные программы нпо и спо",720," "))</f>
        <v xml:space="preserve"> </v>
      </c>
    </row>
    <row r="90" spans="1:37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H90" s="17" t="str">
        <f>IF(OR(заполнить!K90="воспитатель в оу дод",заполнить!K90="воспитатель в общежитии оу, реализующего образовательные программы нпо и спо, ином учреждении и организации"),36,IF(OR(заполнить!K90="старший воспитатель оу (кроме доу и оу дод)",заполнить!K90="инструктор по физической культуре",заполнить!K90="воспитатель в школе-интернате",заполнить!K90="воспитатель в детском доме",заполнить!K90="воспитатель в группе продленного дня",заполнить!K90="воспитатель в интернате при оу (пришкольном интернате)",заполнить!K90="воспитатель в специальном учебно-воспитательном учреждении для детей и подростков с девиантным поведением",заполнить!K90="воспитатель в доу (группе) для детей с туберкулезной интоксикацией",заполнить!K90="воспитатель в учреждении здравоохранения и социального обслуживания"),30,IF(заполнить!K90="воспитатель, работающий непосредственно в группах с обучающимися (воспитанниками, детьми), имеющими ограниченные возможности здоровья)",25,AI90)))</f>
        <v xml:space="preserve"> </v>
      </c>
      <c r="AI90" s="18" t="str">
        <f>IF(OR(заполнить!K90="музыкальный руководитель",заполнить!K90="концертмейстер",заполнить!K90="преподаватель 1 - 2 классов школы общего музыкального, художественного, хореографического образования с 5-летним сроком обучения",заполнить!K90="преподаватель 1 - 4 классов детской музыкальной, художественной, хореографической школы или школы искусств с 7-летним сроком обучения"),24,IF(OR(заполнить!K90="учитель-дефектолог",заполнить!K90="учитель-логопед",заполнить!K90="логопед"),20,IF(OR(заполнить!K90="учитель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год)"),18,AJ90)))</f>
        <v xml:space="preserve"> </v>
      </c>
      <c r="AJ90" s="19" t="str">
        <f>IF(OR(заполнить!K90="преподаватель специальных дисциплин 1 - 11 (12) классов музыкального, художественного общеобразовательного учреждения",заполнить!K90="преподаватель 3 - 5 классов школы общего музыкального, художественного, хореографического образования с 5-летним сроком обучения",заполнить!K90="преподаватель 5 - 7 классов школы искусств с 7-летним сроком обучения (детских музыкальных, художественных, хореографических и других школ)",заполнить!K90="преподаватель 1 - 4 классов детской художественной школы и школы общего художественного образования с 4-летним сроком обучения",заполнить!K90="педагог дополнительного образования",заполнить!K90="старший педагог дополнительного образования"),18,AK90)</f>
        <v xml:space="preserve"> </v>
      </c>
      <c r="AK90" s="20" t="str">
        <f>IF(OR(заполнить!K90="тренер-преподаватель оу дод спортивного профиля",заполнить!K90="старший тренер-преподаватель оу дод спортивного профиля",заполнить!K90="учитель иностранного языка доу",заполнить!K90="логопед учреждения здравоохранения и социального обслуживания"),18,IF(заполнить!K90="преподаватель оу, реализующего образовательные программы нпо и спо",720," "))</f>
        <v xml:space="preserve"> </v>
      </c>
    </row>
    <row r="91" spans="1:37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H91" s="17" t="str">
        <f>IF(OR(заполнить!K91="воспитатель в оу дод",заполнить!K91="воспитатель в общежитии оу, реализующего образовательные программы нпо и спо, ином учреждении и организации"),36,IF(OR(заполнить!K91="старший воспитатель оу (кроме доу и оу дод)",заполнить!K91="инструктор по физической культуре",заполнить!K91="воспитатель в школе-интернате",заполнить!K91="воспитатель в детском доме",заполнить!K91="воспитатель в группе продленного дня",заполнить!K91="воспитатель в интернате при оу (пришкольном интернате)",заполнить!K91="воспитатель в специальном учебно-воспитательном учреждении для детей и подростков с девиантным поведением",заполнить!K91="воспитатель в доу (группе) для детей с туберкулезной интоксикацией",заполнить!K91="воспитатель в учреждении здравоохранения и социального обслуживания"),30,IF(заполнить!K91="воспитатель, работающий непосредственно в группах с обучающимися (воспитанниками, детьми), имеющими ограниченные возможности здоровья)",25,AI91)))</f>
        <v xml:space="preserve"> </v>
      </c>
      <c r="AI91" s="18" t="str">
        <f>IF(OR(заполнить!K91="музыкальный руководитель",заполнить!K91="концертмейстер",заполнить!K91="преподаватель 1 - 2 классов школы общего музыкального, художественного, хореографического образования с 5-летним сроком обучения",заполнить!K91="преподаватель 1 - 4 классов детской музыкальной, художественной, хореографической школы или школы искусств с 7-летним сроком обучения"),24,IF(OR(заполнить!K91="учитель-дефектолог",заполнить!K91="учитель-логопед",заполнить!K91="логопед"),20,IF(OR(заполнить!K91="учитель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год)"),18,AJ91)))</f>
        <v xml:space="preserve"> </v>
      </c>
      <c r="AJ91" s="19" t="str">
        <f>IF(OR(заполнить!K91="преподаватель специальных дисциплин 1 - 11 (12) классов музыкального, художественного общеобразовательного учреждения",заполнить!K91="преподаватель 3 - 5 классов школы общего музыкального, художественного, хореографического образования с 5-летним сроком обучения",заполнить!K91="преподаватель 5 - 7 классов школы искусств с 7-летним сроком обучения (детских музыкальных, художественных, хореографических и других школ)",заполнить!K91="преподаватель 1 - 4 классов детской художественной школы и школы общего художественного образования с 4-летним сроком обучения",заполнить!K91="педагог дополнительного образования",заполнить!K91="старший педагог дополнительного образования"),18,AK91)</f>
        <v xml:space="preserve"> </v>
      </c>
      <c r="AK91" s="20" t="str">
        <f>IF(OR(заполнить!K91="тренер-преподаватель оу дод спортивного профиля",заполнить!K91="старший тренер-преподаватель оу дод спортивного профиля",заполнить!K91="учитель иностранного языка доу",заполнить!K91="логопед учреждения здравоохранения и социального обслуживания"),18,IF(заполнить!K91="преподаватель оу, реализующего образовательные программы нпо и спо",720," "))</f>
        <v xml:space="preserve"> </v>
      </c>
    </row>
    <row r="92" spans="1:37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H92" s="17" t="str">
        <f>IF(OR(заполнить!K92="воспитатель в оу дод",заполнить!K92="воспитатель в общежитии оу, реализующего образовательные программы нпо и спо, ином учреждении и организации"),36,IF(OR(заполнить!K92="старший воспитатель оу (кроме доу и оу дод)",заполнить!K92="инструктор по физической культуре",заполнить!K92="воспитатель в школе-интернате",заполнить!K92="воспитатель в детском доме",заполнить!K92="воспитатель в группе продленного дня",заполнить!K92="воспитатель в интернате при оу (пришкольном интернате)",заполнить!K92="воспитатель в специальном учебно-воспитательном учреждении для детей и подростков с девиантным поведением",заполнить!K92="воспитатель в доу (группе) для детей с туберкулезной интоксикацией",заполнить!K92="воспитатель в учреждении здравоохранения и социального обслуживания"),30,IF(заполнить!K92="воспитатель, работающий непосредственно в группах с обучающимися (воспитанниками, детьми), имеющими ограниченные возможности здоровья)",25,AI92)))</f>
        <v xml:space="preserve"> </v>
      </c>
      <c r="AI92" s="18" t="str">
        <f>IF(OR(заполнить!K92="музыкальный руководитель",заполнить!K92="концертмейстер",заполнить!K92="преподаватель 1 - 2 классов школы общего музыкального, художественного, хореографического образования с 5-летним сроком обучения",заполнить!K92="преподаватель 1 - 4 классов детской музыкальной, художественной, хореографической школы или школы искусств с 7-летним сроком обучения"),24,IF(OR(заполнить!K92="учитель-дефектолог",заполнить!K92="учитель-логопед",заполнить!K92="логопед"),20,IF(OR(заполнить!K92="учитель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год)"),18,AJ92)))</f>
        <v xml:space="preserve"> </v>
      </c>
      <c r="AJ92" s="19" t="str">
        <f>IF(OR(заполнить!K92="преподаватель специальных дисциплин 1 - 11 (12) классов музыкального, художественного общеобразовательного учреждения",заполнить!K92="преподаватель 3 - 5 классов школы общего музыкального, художественного, хореографического образования с 5-летним сроком обучения",заполнить!K92="преподаватель 5 - 7 классов школы искусств с 7-летним сроком обучения (детских музыкальных, художественных, хореографических и других школ)",заполнить!K92="преподаватель 1 - 4 классов детской художественной школы и школы общего художественного образования с 4-летним сроком обучения",заполнить!K92="педагог дополнительного образования",заполнить!K92="старший педагог дополнительного образования"),18,AK92)</f>
        <v xml:space="preserve"> </v>
      </c>
      <c r="AK92" s="20" t="str">
        <f>IF(OR(заполнить!K92="тренер-преподаватель оу дод спортивного профиля",заполнить!K92="старший тренер-преподаватель оу дод спортивного профиля",заполнить!K92="учитель иностранного языка доу",заполнить!K92="логопед учреждения здравоохранения и социального обслуживания"),18,IF(заполнить!K92="преподаватель оу, реализующего образовательные программы нпо и спо",720," "))</f>
        <v xml:space="preserve"> </v>
      </c>
    </row>
    <row r="93" spans="1:37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H93" s="17" t="str">
        <f>IF(OR(заполнить!K93="воспитатель в оу дод",заполнить!K93="воспитатель в общежитии оу, реализующего образовательные программы нпо и спо, ином учреждении и организации"),36,IF(OR(заполнить!K93="старший воспитатель оу (кроме доу и оу дод)",заполнить!K93="инструктор по физической культуре",заполнить!K93="воспитатель в школе-интернате",заполнить!K93="воспитатель в детском доме",заполнить!K93="воспитатель в группе продленного дня",заполнить!K93="воспитатель в интернате при оу (пришкольном интернате)",заполнить!K93="воспитатель в специальном учебно-воспитательном учреждении для детей и подростков с девиантным поведением",заполнить!K93="воспитатель в доу (группе) для детей с туберкулезной интоксикацией",заполнить!K93="воспитатель в учреждении здравоохранения и социального обслуживания"),30,IF(заполнить!K93="воспитатель, работающий непосредственно в группах с обучающимися (воспитанниками, детьми), имеющими ограниченные возможности здоровья)",25,AI93)))</f>
        <v xml:space="preserve"> </v>
      </c>
      <c r="AI93" s="18" t="str">
        <f>IF(OR(заполнить!K93="музыкальный руководитель",заполнить!K93="концертмейстер",заполнить!K93="преподаватель 1 - 2 классов школы общего музыкального, художественного, хореографического образования с 5-летним сроком обучения",заполнить!K93="преподаватель 1 - 4 классов детской музыкальной, художественной, хореографической школы или школы искусств с 7-летним сроком обучения"),24,IF(OR(заполнить!K93="учитель-дефектолог",заполнить!K93="учитель-логопед",заполнить!K93="логопед"),20,IF(OR(заполнить!K93="учитель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год)"),18,AJ93)))</f>
        <v xml:space="preserve"> </v>
      </c>
      <c r="AJ93" s="19" t="str">
        <f>IF(OR(заполнить!K93="преподаватель специальных дисциплин 1 - 11 (12) классов музыкального, художественного общеобразовательного учреждения",заполнить!K93="преподаватель 3 - 5 классов школы общего музыкального, художественного, хореографического образования с 5-летним сроком обучения",заполнить!K93="преподаватель 5 - 7 классов школы искусств с 7-летним сроком обучения (детских музыкальных, художественных, хореографических и других школ)",заполнить!K93="преподаватель 1 - 4 классов детской художественной школы и школы общего художественного образования с 4-летним сроком обучения",заполнить!K93="педагог дополнительного образования",заполнить!K93="старший педагог дополнительного образования"),18,AK93)</f>
        <v xml:space="preserve"> </v>
      </c>
      <c r="AK93" s="20" t="str">
        <f>IF(OR(заполнить!K93="тренер-преподаватель оу дод спортивного профиля",заполнить!K93="старший тренер-преподаватель оу дод спортивного профиля",заполнить!K93="учитель иностранного языка доу",заполнить!K93="логопед учреждения здравоохранения и социального обслуживания"),18,IF(заполнить!K93="преподаватель оу, реализующего образовательные программы нпо и спо",720," "))</f>
        <v xml:space="preserve"> </v>
      </c>
    </row>
    <row r="94" spans="1:37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H94" s="17" t="str">
        <f>IF(OR(заполнить!K94="воспитатель в оу дод",заполнить!K94="воспитатель в общежитии оу, реализующего образовательные программы нпо и спо, ином учреждении и организации"),36,IF(OR(заполнить!K94="старший воспитатель оу (кроме доу и оу дод)",заполнить!K94="инструктор по физической культуре",заполнить!K94="воспитатель в школе-интернате",заполнить!K94="воспитатель в детском доме",заполнить!K94="воспитатель в группе продленного дня",заполнить!K94="воспитатель в интернате при оу (пришкольном интернате)",заполнить!K94="воспитатель в специальном учебно-воспитательном учреждении для детей и подростков с девиантным поведением",заполнить!K94="воспитатель в доу (группе) для детей с туберкулезной интоксикацией",заполнить!K94="воспитатель в учреждении здравоохранения и социального обслуживания"),30,IF(заполнить!K94="воспитатель, работающий непосредственно в группах с обучающимися (воспитанниками, детьми), имеющими ограниченные возможности здоровья)",25,AI94)))</f>
        <v xml:space="preserve"> </v>
      </c>
      <c r="AI94" s="18" t="str">
        <f>IF(OR(заполнить!K94="музыкальный руководитель",заполнить!K94="концертмейстер",заполнить!K94="преподаватель 1 - 2 классов школы общего музыкального, художественного, хореографического образования с 5-летним сроком обучения",заполнить!K94="преподаватель 1 - 4 классов детской музыкальной, художественной, хореографической школы или школы искусств с 7-летним сроком обучения"),24,IF(OR(заполнить!K94="учитель-дефектолог",заполнить!K94="учитель-логопед",заполнить!K94="логопед"),20,IF(OR(заполнить!K94="учитель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год)"),18,AJ94)))</f>
        <v xml:space="preserve"> </v>
      </c>
      <c r="AJ94" s="19" t="str">
        <f>IF(OR(заполнить!K94="преподаватель специальных дисциплин 1 - 11 (12) классов музыкального, художественного общеобразовательного учреждения",заполнить!K94="преподаватель 3 - 5 классов школы общего музыкального, художественного, хореографического образования с 5-летним сроком обучения",заполнить!K94="преподаватель 5 - 7 классов школы искусств с 7-летним сроком обучения (детских музыкальных, художественных, хореографических и других школ)",заполнить!K94="преподаватель 1 - 4 классов детской художественной школы и школы общего художественного образования с 4-летним сроком обучения",заполнить!K94="педагог дополнительного образования",заполнить!K94="старший педагог дополнительного образования"),18,AK94)</f>
        <v xml:space="preserve"> </v>
      </c>
      <c r="AK94" s="20" t="str">
        <f>IF(OR(заполнить!K94="тренер-преподаватель оу дод спортивного профиля",заполнить!K94="старший тренер-преподаватель оу дод спортивного профиля",заполнить!K94="учитель иностранного языка доу",заполнить!K94="логопед учреждения здравоохранения и социального обслуживания"),18,IF(заполнить!K94="преподаватель оу, реализующего образовательные программы нпо и спо",720," "))</f>
        <v xml:space="preserve"> </v>
      </c>
    </row>
    <row r="95" spans="1:37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H95" s="17" t="str">
        <f>IF(OR(заполнить!K95="воспитатель в оу дод",заполнить!K95="воспитатель в общежитии оу, реализующего образовательные программы нпо и спо, ином учреждении и организации"),36,IF(OR(заполнить!K95="старший воспитатель оу (кроме доу и оу дод)",заполнить!K95="инструктор по физической культуре",заполнить!K95="воспитатель в школе-интернате",заполнить!K95="воспитатель в детском доме",заполнить!K95="воспитатель в группе продленного дня",заполнить!K95="воспитатель в интернате при оу (пришкольном интернате)",заполнить!K95="воспитатель в специальном учебно-воспитательном учреждении для детей и подростков с девиантным поведением",заполнить!K95="воспитатель в доу (группе) для детей с туберкулезной интоксикацией",заполнить!K95="воспитатель в учреждении здравоохранения и социального обслуживания"),30,IF(заполнить!K95="воспитатель, работающий непосредственно в группах с обучающимися (воспитанниками, детьми), имеющими ограниченные возможности здоровья)",25,AI95)))</f>
        <v xml:space="preserve"> </v>
      </c>
      <c r="AI95" s="18" t="str">
        <f>IF(OR(заполнить!K95="музыкальный руководитель",заполнить!K95="концертмейстер",заполнить!K95="преподаватель 1 - 2 классов школы общего музыкального, художественного, хореографического образования с 5-летним сроком обучения",заполнить!K95="преподаватель 1 - 4 классов детской музыкальной, художественной, хореографической школы или школы искусств с 7-летним сроком обучения"),24,IF(OR(заполнить!K95="учитель-дефектолог",заполнить!K95="учитель-логопед",заполнить!K95="логопед"),20,IF(OR(заполнить!K95="учитель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год)"),18,AJ95)))</f>
        <v xml:space="preserve"> </v>
      </c>
      <c r="AJ95" s="19" t="str">
        <f>IF(OR(заполнить!K95="преподаватель специальных дисциплин 1 - 11 (12) классов музыкального, художественного общеобразовательного учреждения",заполнить!K95="преподаватель 3 - 5 классов школы общего музыкального, художественного, хореографического образования с 5-летним сроком обучения",заполнить!K95="преподаватель 5 - 7 классов школы искусств с 7-летним сроком обучения (детских музыкальных, художественных, хореографических и других школ)",заполнить!K95="преподаватель 1 - 4 классов детской художественной школы и школы общего художественного образования с 4-летним сроком обучения",заполнить!K95="педагог дополнительного образования",заполнить!K95="старший педагог дополнительного образования"),18,AK95)</f>
        <v xml:space="preserve"> </v>
      </c>
      <c r="AK95" s="20" t="str">
        <f>IF(OR(заполнить!K95="тренер-преподаватель оу дод спортивного профиля",заполнить!K95="старший тренер-преподаватель оу дод спортивного профиля",заполнить!K95="учитель иностранного языка доу",заполнить!K95="логопед учреждения здравоохранения и социального обслуживания"),18,IF(заполнить!K95="преподаватель оу, реализующего образовательные программы нпо и спо",720," "))</f>
        <v xml:space="preserve"> </v>
      </c>
    </row>
    <row r="96" spans="1:37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H96" s="17" t="str">
        <f>IF(OR(заполнить!K96="воспитатель в оу дод",заполнить!K96="воспитатель в общежитии оу, реализующего образовательные программы нпо и спо, ином учреждении и организации"),36,IF(OR(заполнить!K96="старший воспитатель оу (кроме доу и оу дод)",заполнить!K96="инструктор по физической культуре",заполнить!K96="воспитатель в школе-интернате",заполнить!K96="воспитатель в детском доме",заполнить!K96="воспитатель в группе продленного дня",заполнить!K96="воспитатель в интернате при оу (пришкольном интернате)",заполнить!K96="воспитатель в специальном учебно-воспитательном учреждении для детей и подростков с девиантным поведением",заполнить!K96="воспитатель в доу (группе) для детей с туберкулезной интоксикацией",заполнить!K96="воспитатель в учреждении здравоохранения и социального обслуживания"),30,IF(заполнить!K96="воспитатель, работающий непосредственно в группах с обучающимися (воспитанниками, детьми), имеющими ограниченные возможности здоровья)",25,AI96)))</f>
        <v xml:space="preserve"> </v>
      </c>
      <c r="AI96" s="18" t="str">
        <f>IF(OR(заполнить!K96="музыкальный руководитель",заполнить!K96="концертмейстер",заполнить!K96="преподаватель 1 - 2 классов школы общего музыкального, художественного, хореографического образования с 5-летним сроком обучения",заполнить!K96="преподаватель 1 - 4 классов детской музыкальной, художественной, хореографической школы или школы искусств с 7-летним сроком обучения"),24,IF(OR(заполнить!K96="учитель-дефектолог",заполнить!K96="учитель-логопед",заполнить!K96="логопед"),20,IF(OR(заполнить!K96="учитель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год)"),18,AJ96)))</f>
        <v xml:space="preserve"> </v>
      </c>
      <c r="AJ96" s="19" t="str">
        <f>IF(OR(заполнить!K96="преподаватель специальных дисциплин 1 - 11 (12) классов музыкального, художественного общеобразовательного учреждения",заполнить!K96="преподаватель 3 - 5 классов школы общего музыкального, художественного, хореографического образования с 5-летним сроком обучения",заполнить!K96="преподаватель 5 - 7 классов школы искусств с 7-летним сроком обучения (детских музыкальных, художественных, хореографических и других школ)",заполнить!K96="преподаватель 1 - 4 классов детской художественной школы и школы общего художественного образования с 4-летним сроком обучения",заполнить!K96="педагог дополнительного образования",заполнить!K96="старший педагог дополнительного образования"),18,AK96)</f>
        <v xml:space="preserve"> </v>
      </c>
      <c r="AK96" s="20" t="str">
        <f>IF(OR(заполнить!K96="тренер-преподаватель оу дод спортивного профиля",заполнить!K96="старший тренер-преподаватель оу дод спортивного профиля",заполнить!K96="учитель иностранного языка доу",заполнить!K96="логопед учреждения здравоохранения и социального обслуживания"),18,IF(заполнить!K96="преподаватель оу, реализующего образовательные программы нпо и спо",720," "))</f>
        <v xml:space="preserve"> </v>
      </c>
    </row>
    <row r="97" spans="1:37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H97" s="17" t="str">
        <f>IF(OR(заполнить!K97="воспитатель в оу дод",заполнить!K97="воспитатель в общежитии оу, реализующего образовательные программы нпо и спо, ином учреждении и организации"),36,IF(OR(заполнить!K97="старший воспитатель оу (кроме доу и оу дод)",заполнить!K97="инструктор по физической культуре",заполнить!K97="воспитатель в школе-интернате",заполнить!K97="воспитатель в детском доме",заполнить!K97="воспитатель в группе продленного дня",заполнить!K97="воспитатель в интернате при оу (пришкольном интернате)",заполнить!K97="воспитатель в специальном учебно-воспитательном учреждении для детей и подростков с девиантным поведением",заполнить!K97="воспитатель в доу (группе) для детей с туберкулезной интоксикацией",заполнить!K97="воспитатель в учреждении здравоохранения и социального обслуживания"),30,IF(заполнить!K97="воспитатель, работающий непосредственно в группах с обучающимися (воспитанниками, детьми), имеющими ограниченные возможности здоровья)",25,AI97)))</f>
        <v xml:space="preserve"> </v>
      </c>
      <c r="AI97" s="18" t="str">
        <f>IF(OR(заполнить!K97="музыкальный руководитель",заполнить!K97="концертмейстер",заполнить!K97="преподаватель 1 - 2 классов школы общего музыкального, художественного, хореографического образования с 5-летним сроком обучения",заполнить!K97="преподаватель 1 - 4 классов детской музыкальной, художественной, хореографической школы или школы искусств с 7-летним сроком обучения"),24,IF(OR(заполнить!K97="учитель-дефектолог",заполнить!K97="учитель-логопед",заполнить!K97="логопед"),20,IF(OR(заполнить!K97="учитель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год)"),18,AJ97)))</f>
        <v xml:space="preserve"> </v>
      </c>
      <c r="AJ97" s="19" t="str">
        <f>IF(OR(заполнить!K97="преподаватель специальных дисциплин 1 - 11 (12) классов музыкального, художественного общеобразовательного учреждения",заполнить!K97="преподаватель 3 - 5 классов школы общего музыкального, художественного, хореографического образования с 5-летним сроком обучения",заполнить!K97="преподаватель 5 - 7 классов школы искусств с 7-летним сроком обучения (детских музыкальных, художественных, хореографических и других школ)",заполнить!K97="преподаватель 1 - 4 классов детской художественной школы и школы общего художественного образования с 4-летним сроком обучения",заполнить!K97="педагог дополнительного образования",заполнить!K97="старший педагог дополнительного образования"),18,AK97)</f>
        <v xml:space="preserve"> </v>
      </c>
      <c r="AK97" s="20" t="str">
        <f>IF(OR(заполнить!K97="тренер-преподаватель оу дод спортивного профиля",заполнить!K97="старший тренер-преподаватель оу дод спортивного профиля",заполнить!K97="учитель иностранного языка доу",заполнить!K97="логопед учреждения здравоохранения и социального обслуживания"),18,IF(заполнить!K97="преподаватель оу, реализующего образовательные программы нпо и спо",720," "))</f>
        <v xml:space="preserve"> </v>
      </c>
    </row>
    <row r="98" spans="1:37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H98" s="17" t="str">
        <f>IF(OR(заполнить!K98="воспитатель в оу дод",заполнить!K98="воспитатель в общежитии оу, реализующего образовательные программы нпо и спо, ином учреждении и организации"),36,IF(OR(заполнить!K98="старший воспитатель оу (кроме доу и оу дод)",заполнить!K98="инструктор по физической культуре",заполнить!K98="воспитатель в школе-интернате",заполнить!K98="воспитатель в детском доме",заполнить!K98="воспитатель в группе продленного дня",заполнить!K98="воспитатель в интернате при оу (пришкольном интернате)",заполнить!K98="воспитатель в специальном учебно-воспитательном учреждении для детей и подростков с девиантным поведением",заполнить!K98="воспитатель в доу (группе) для детей с туберкулезной интоксикацией",заполнить!K98="воспитатель в учреждении здравоохранения и социального обслуживания"),30,IF(заполнить!K98="воспитатель, работающий непосредственно в группах с обучающимися (воспитанниками, детьми), имеющими ограниченные возможности здоровья)",25,AI98)))</f>
        <v xml:space="preserve"> </v>
      </c>
      <c r="AI98" s="18" t="str">
        <f>IF(OR(заполнить!K98="музыкальный руководитель",заполнить!K98="концертмейстер",заполнить!K98="преподаватель 1 - 2 классов школы общего музыкального, художественного, хореографического образования с 5-летним сроком обучения",заполнить!K98="преподаватель 1 - 4 классов детской музыкальной, художественной, хореографической школы или школы искусств с 7-летним сроком обучения"),24,IF(OR(заполнить!K98="учитель-дефектолог",заполнить!K98="учитель-логопед",заполнить!K98="логопед"),20,IF(OR(заполнить!K98="учитель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год)"),18,AJ98)))</f>
        <v xml:space="preserve"> </v>
      </c>
      <c r="AJ98" s="19" t="str">
        <f>IF(OR(заполнить!K98="преподаватель специальных дисциплин 1 - 11 (12) классов музыкального, художественного общеобразовательного учреждения",заполнить!K98="преподаватель 3 - 5 классов школы общего музыкального, художественного, хореографического образования с 5-летним сроком обучения",заполнить!K98="преподаватель 5 - 7 классов школы искусств с 7-летним сроком обучения (детских музыкальных, художественных, хореографических и других школ)",заполнить!K98="преподаватель 1 - 4 классов детской художественной школы и школы общего художественного образования с 4-летним сроком обучения",заполнить!K98="педагог дополнительного образования",заполнить!K98="старший педагог дополнительного образования"),18,AK98)</f>
        <v xml:space="preserve"> </v>
      </c>
      <c r="AK98" s="20" t="str">
        <f>IF(OR(заполнить!K98="тренер-преподаватель оу дод спортивного профиля",заполнить!K98="старший тренер-преподаватель оу дод спортивного профиля",заполнить!K98="учитель иностранного языка доу",заполнить!K98="логопед учреждения здравоохранения и социального обслуживания"),18,IF(заполнить!K98="преподаватель оу, реализующего образовательные программы нпо и спо",720," "))</f>
        <v xml:space="preserve"> </v>
      </c>
    </row>
    <row r="99" spans="1:37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H99" s="17" t="str">
        <f>IF(OR(заполнить!K99="воспитатель в оу дод",заполнить!K99="воспитатель в общежитии оу, реализующего образовательные программы нпо и спо, ином учреждении и организации"),36,IF(OR(заполнить!K99="старший воспитатель оу (кроме доу и оу дод)",заполнить!K99="инструктор по физической культуре",заполнить!K99="воспитатель в школе-интернате",заполнить!K99="воспитатель в детском доме",заполнить!K99="воспитатель в группе продленного дня",заполнить!K99="воспитатель в интернате при оу (пришкольном интернате)",заполнить!K99="воспитатель в специальном учебно-воспитательном учреждении для детей и подростков с девиантным поведением",заполнить!K99="воспитатель в доу (группе) для детей с туберкулезной интоксикацией",заполнить!K99="воспитатель в учреждении здравоохранения и социального обслуживания"),30,IF(заполнить!K99="воспитатель, работающий непосредственно в группах с обучающимися (воспитанниками, детьми), имеющими ограниченные возможности здоровья)",25,AI99)))</f>
        <v xml:space="preserve"> </v>
      </c>
      <c r="AI99" s="18" t="str">
        <f>IF(OR(заполнить!K99="музыкальный руководитель",заполнить!K99="концертмейстер",заполнить!K99="преподаватель 1 - 2 классов школы общего музыкального, художественного, хореографического образования с 5-летним сроком обучения",заполнить!K99="преподаватель 1 - 4 классов детской музыкальной, художественной, хореографической школы или школы искусств с 7-летним сроком обучения"),24,IF(OR(заполнить!K99="учитель-дефектолог",заполнить!K99="учитель-логопед",заполнить!K99="логопед"),20,IF(OR(заполнить!K99="учитель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год)"),18,AJ99)))</f>
        <v xml:space="preserve"> </v>
      </c>
      <c r="AJ99" s="19" t="str">
        <f>IF(OR(заполнить!K99="преподаватель специальных дисциплин 1 - 11 (12) классов музыкального, художественного общеобразовательного учреждения",заполнить!K99="преподаватель 3 - 5 классов школы общего музыкального, художественного, хореографического образования с 5-летним сроком обучения",заполнить!K99="преподаватель 5 - 7 классов школы искусств с 7-летним сроком обучения (детских музыкальных, художественных, хореографических и других школ)",заполнить!K99="преподаватель 1 - 4 классов детской художественной школы и школы общего художественного образования с 4-летним сроком обучения",заполнить!K99="педагог дополнительного образования",заполнить!K99="старший педагог дополнительного образования"),18,AK99)</f>
        <v xml:space="preserve"> </v>
      </c>
      <c r="AK99" s="20" t="str">
        <f>IF(OR(заполнить!K99="тренер-преподаватель оу дод спортивного профиля",заполнить!K99="старший тренер-преподаватель оу дод спортивного профиля",заполнить!K99="учитель иностранного языка доу",заполнить!K99="логопед учреждения здравоохранения и социального обслуживания"),18,IF(заполнить!K99="преподаватель оу, реализующего образовательные программы нпо и спо",720," "))</f>
        <v xml:space="preserve"> </v>
      </c>
    </row>
    <row r="100" spans="1:37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H100" s="17" t="str">
        <f>IF(OR(заполнить!K100="воспитатель в оу дод",заполнить!K100="воспитатель в общежитии оу, реализующего образовательные программы нпо и спо, ином учреждении и организации"),36,IF(OR(заполнить!K100="старший воспитатель оу (кроме доу и оу дод)",заполнить!K100="инструктор по физической культуре",заполнить!K100="воспитатель в школе-интернате",заполнить!K100="воспитатель в детском доме",заполнить!K100="воспитатель в группе продленного дня",заполнить!K100="воспитатель в интернате при оу (пришкольном интернате)",заполнить!K100="воспитатель в специальном учебно-воспитательном учреждении для детей и подростков с девиантным поведением",заполнить!K100="воспитатель в доу (группе) для детей с туберкулезной интоксикацией",заполнить!K100="воспитатель в учреждении здравоохранения и социального обслуживания"),30,IF(заполнить!K100="воспитатель, работающий непосредственно в группах с обучающимися (воспитанниками, детьми), имеющими ограниченные возможности здоровья)",25,AI100)))</f>
        <v xml:space="preserve"> </v>
      </c>
      <c r="AI100" s="18" t="str">
        <f>IF(OR(заполнить!K100="музыкальный руководитель",заполнить!K100="концертмейстер",заполнить!K100="преподаватель 1 - 2 классов школы общего музыкального, художественного, хореографического образования с 5-летним сроком обучения",заполнить!K100="преподаватель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обучения"),24,IF(OR(заполнить!K100="учитель-дефектолог",заполнить!K100="учитель-логопед",заполнить!K100="логопед"),20,IF(OR(заполнить!K100="учитель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год)"),18,AJ100)))</f>
        <v xml:space="preserve"> </v>
      </c>
      <c r="AJ100" s="19" t="str">
        <f>IF(OR(заполнить!K100="преподаватель специальных дисциплин 1 - 11 (12) классов музыкального, художественного общеобразовательного учреждения",заполнить!K100="преподаватель 3 - 5 классов школы общего музыкального, художественного, хореографического образования с 5-летним сроком обучения",заполнить!K100="преподаватель 5 - 7 классов школы искусств с 7-летним сроком обучения (детских музыкальных, художественных, хореографических и других школ)",заполнить!K100="преподаватель 1 - 4 классов детской художественной школы и школы общего художественного образования с 4-летним сроком обучения",заполнить!K100="педагог дополнительного образования",заполнить!K100="старший педагог дополнительного образования"),18,AK100)</f>
        <v xml:space="preserve"> </v>
      </c>
      <c r="AK100" s="20" t="str">
        <f>IF(OR(заполнить!K100="тренер-преподаватель оу дод спортивного профиля",заполнить!K100="старший тренер-преподаватель оу дод спортивного профиля",заполнить!K100="учитель иностранного языка доу",заполнить!K100="логопед учреждения здравоохранения и социального обслуживания"),18,IF(заполнить!K100="преподаватель оу, реализующего образовательные программы нпо и спо",720," "))</f>
        <v xml:space="preserve"> </v>
      </c>
    </row>
    <row r="101" spans="1:37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H101" s="17" t="str">
        <f>IF(OR(заполнить!K101="воспитатель в оу дод",заполнить!K101="воспитатель в общежитии оу, реализующего образовательные программы нпо и спо, ином учреждении и организации"),36,IF(OR(заполнить!K101="старший воспитатель оу (кроме доу и оу дод)",заполнить!K101="инструктор по физической культуре",заполнить!K101="воспитатель в школе-интернате",заполнить!K101="воспитатель в детском доме",заполнить!K101="воспитатель в группе продленного дня",заполнить!K101="воспитатель в интернате при оу (пришкольном интернате)",заполнить!K101="воспитатель в специальном учебно-воспитательном учреждении для детей и подростков с девиантным поведением",заполнить!K101="воспитатель в доу (группе) для детей с туберкулезной интоксикацией",заполнить!K101="воспитатель в учреждении здравоохранения и социального обслуживания"),30,IF(заполнить!K101="воспитатель, работающий непосредственно в группах с обучающимися (воспитанниками, детьми), имеющими ограниченные возможности здоровья)",25,AI101)))</f>
        <v xml:space="preserve"> </v>
      </c>
      <c r="AI101" s="18" t="str">
        <f>IF(OR(заполнить!K101="музыкальный руководитель",заполнить!K101="концертмейстер",заполнить!K101="преподаватель 1 - 2 классов школы общего музыкального, художественного, хореографического образования с 5-летним сроком обучения",заполнить!K101="преподаватель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обучения"),24,IF(OR(заполнить!K101="учитель-дефектолог",заполнить!K101="учитель-логопед",заполнить!K101="логопед"),20,IF(OR(заполнить!K101="учитель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год)"),18,AJ101)))</f>
        <v xml:space="preserve"> </v>
      </c>
      <c r="AJ101" s="19" t="str">
        <f>IF(OR(заполнить!K101="преподаватель специальных дисциплин 1 - 11 (12) классов музыкального, художественного общеобразовательного учреждения",заполнить!K101="преподаватель 3 - 5 классов школы общего музыкального, художественного, хореографического образования с 5-летним сроком обучения",заполнить!K101="преподаватель 5 - 7 классов школы искусств с 7-летним сроком обучения (детских музыкальных, художественных, хореографических и других школ)",заполнить!K101="преподаватель 1 - 4 классов детской художественной школы и школы общего художественного образования с 4-летним сроком обучения",заполнить!K101="педагог дополнительного образования",заполнить!K101="старший педагог дополнительного образования"),18,AK101)</f>
        <v xml:space="preserve"> </v>
      </c>
      <c r="AK101" s="20" t="str">
        <f>IF(OR(заполнить!K101="тренер-преподаватель оу дод спортивного профиля",заполнить!K101="старший тренер-преподаватель оу дод спортивного профиля",заполнить!K101="учитель иностранного языка доу",заполнить!K101="логопед учреждения здравоохранения и социального обслуживания"),18,IF(заполнить!K101="преподаватель оу, реализующего образовательные программы нпо и спо",720," "))</f>
        <v xml:space="preserve"> </v>
      </c>
    </row>
    <row r="102" spans="1:37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H102" s="17" t="str">
        <f>IF(OR(заполнить!K102="воспитатель в оу дод",заполнить!K102="воспитатель в общежитии оу, реализующего образовательные программы нпо и спо, ином учреждении и организации"),36,IF(OR(заполнить!K102="старший воспитатель оу (кроме доу и оу дод)",заполнить!K102="инструктор по физической культуре",заполнить!K102="воспитатель в школе-интернате",заполнить!K102="воспитатель в детском доме",заполнить!K102="воспитатель в группе продленного дня",заполнить!K102="воспитатель в интернате при оу (пришкольном интернате)",заполнить!K102="воспитатель в специальном учебно-воспитательном учреждении для детей и подростков с девиантным поведением",заполнить!K102="воспитатель в доу (группе) для детей с туберкулезной интоксикацией",заполнить!K102="воспитатель в учреждении здравоохранения и социального обслуживания"),30,IF(заполнить!K102="воспитатель, работающий непосредственно в группах с обучающимися (воспитанниками, детьми), имеющими ограниченные возможности здоровья)",25,AI102)))</f>
        <v xml:space="preserve"> </v>
      </c>
      <c r="AI102" s="18" t="str">
        <f>IF(OR(заполнить!K102="музыкальный руководитель",заполнить!K102="концертмейстер",заполнить!K102="преподаватель 1 - 2 классов школы общего музыкального, художественного, хореографического образования с 5-летним сроком обучения",заполнить!K102="преподаватель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обучения"),24,IF(OR(заполнить!K102="учитель-дефектолог",заполнить!K102="учитель-логопед",заполнить!K102="логопед"),20,IF(OR(заполнить!K102="учитель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год)"),18,AJ102)))</f>
        <v xml:space="preserve"> </v>
      </c>
      <c r="AJ102" s="19" t="str">
        <f>IF(OR(заполнить!K102="преподаватель специальных дисциплин 1 - 11 (12) классов музыкального, художественного общеобразовательного учреждения",заполнить!K102="преподаватель 3 - 5 классов школы общего музыкального, художественного, хореографического образования с 5-летним сроком обучения",заполнить!K102="преподаватель 5 - 7 классов школы искусств с 7-летним сроком обучения (детских музыкальных, художественных, хореографических и других школ)",заполнить!K102="преподаватель 1 - 4 классов детской художественной школы и школы общего художественного образования с 4-летним сроком обучения",заполнить!K102="педагог дополнительного образования",заполнить!K102="старший педагог дополнительного образования"),18,AK102)</f>
        <v xml:space="preserve"> </v>
      </c>
      <c r="AK102" s="20" t="str">
        <f>IF(OR(заполнить!K102="тренер-преподаватель оу дод спортивного профиля",заполнить!K102="старший тренер-преподаватель оу дод спортивного профиля",заполнить!K102="учитель иностранного языка доу",заполнить!K102="логопед учреждения здравоохранения и социального обслуживания"),18,IF(заполнить!K102="преподаватель оу, реализующего образовательные программы нпо и спо",720," "))</f>
        <v xml:space="preserve"> </v>
      </c>
    </row>
    <row r="103" spans="1:37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H103" s="17" t="str">
        <f>IF(OR(заполнить!K103="воспитатель в оу дод",заполнить!K103="воспитатель в общежитии оу, реализующего образовательные программы нпо и спо, ином учреждении и организации"),36,IF(OR(заполнить!K103="старший воспитатель оу (кроме доу и оу дод)",заполнить!K103="инструктор по физической культуре",заполнить!K103="воспитатель в школе-интернате",заполнить!K103="воспитатель в детском доме",заполнить!K103="воспитатель в группе продленного дня",заполнить!K103="воспитатель в интернате при оу (пришкольном интернате)",заполнить!K103="воспитатель в специальном учебно-воспитательном учреждении для детей и подростков с девиантным поведением",заполнить!K103="воспитатель в доу (группе) для детей с туберкулезной интоксикацией",заполнить!K103="воспитатель в учреждении здравоохранения и социального обслуживания"),30,IF(заполнить!K103="воспитатель, работающий непосредственно в группах с обучающимися (воспитанниками, детьми), имеющими ограниченные возможности здоровья)",25,AI103)))</f>
        <v xml:space="preserve"> </v>
      </c>
      <c r="AI103" s="18" t="str">
        <f>IF(OR(заполнить!K103="музыкальный руководитель",заполнить!K103="концертмейстер",заполнить!K103="преподаватель 1 - 2 классов школы общего музыкального, художественного, хореографического образования с 5-летним сроком обучения",заполнить!K103="преподаватель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обучения"),24,IF(OR(заполнить!K103="учитель-дефектолог",заполнить!K103="учитель-логопед",заполнить!K103="логопед"),20,IF(OR(заполнить!K103="учитель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год)"),18,AJ103)))</f>
        <v xml:space="preserve"> </v>
      </c>
      <c r="AJ103" s="19" t="str">
        <f>IF(OR(заполнить!K103="преподаватель специальных дисциплин 1 - 11 (12) классов музыкального, художественного общеобразовательного учреждения",заполнить!K103="преподаватель 3 - 5 классов школы общего музыкального, художественного, хореографического образования с 5-летним сроком обучения",заполнить!K103="преподаватель 5 - 7 классов школы искусств с 7-летним сроком обучения (детских музыкальных, художественных, хореографических и других школ)",заполнить!K103="преподаватель 1 - 4 классов детской художественной школы и школы общего художественного образования с 4-летним сроком обучения",заполнить!K103="педагог дополнительного образования",заполнить!K103="старший педагог дополнительного образования"),18,AK103)</f>
        <v xml:space="preserve"> </v>
      </c>
      <c r="AK103" s="20" t="str">
        <f>IF(OR(заполнить!K103="тренер-преподаватель оу дод спортивного профиля",заполнить!K103="старший тренер-преподаватель оу дод спортивного профиля",заполнить!K103="учитель иностранного языка доу",заполнить!K103="логопед учреждения здравоохранения и социального обслуживания"),18,IF(заполнить!K103="преподаватель оу, реализующего образовательные программы нпо и спо",720," "))</f>
        <v xml:space="preserve"> </v>
      </c>
    </row>
    <row r="104" spans="1:37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H104" s="17" t="str">
        <f>IF(OR(заполнить!K104="воспитатель в оу дод",заполнить!K104="воспитатель в общежитии оу, реализующего образовательные программы нпо и спо, ином учреждении и организации"),36,IF(OR(заполнить!K104="старший воспитатель оу (кроме доу и оу дод)",заполнить!K104="инструктор по физической культуре",заполнить!K104="воспитатель в школе-интернате",заполнить!K104="воспитатель в детском доме",заполнить!K104="воспитатель в группе продленного дня",заполнить!K104="воспитатель в интернате при оу (пришкольном интернате)",заполнить!K104="воспитатель в специальном учебно-воспитательном учреждении для детей и подростков с девиантным поведением",заполнить!K104="воспитатель в доу (группе) для детей с туберкулезной интоксикацией",заполнить!K104="воспитатель в учреждении здравоохранения и социального обслуживания"),30,IF(заполнить!K104="воспитатель, работающий непосредственно в группах с обучающимися (воспитанниками, детьми), имеющими ограниченные возможности здоровья)",25,AI104)))</f>
        <v xml:space="preserve"> </v>
      </c>
      <c r="AI104" s="18" t="str">
        <f>IF(OR(заполнить!K104="музыкальный руководитель",заполнить!K104="концертмейстер",заполнить!K104="преподаватель 1 - 2 классов школы общего музыкального, художественного, хореографического образования с 5-летним сроком обучения",заполнить!K104="преподаватель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обучения"),24,IF(OR(заполнить!K104="учитель-дефектолог",заполнить!K104="учитель-логопед",заполнить!K104="логопед"),20,IF(OR(заполнить!K104="учитель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год)"),18,AJ104)))</f>
        <v xml:space="preserve"> </v>
      </c>
      <c r="AJ104" s="19" t="str">
        <f>IF(OR(заполнить!K104="преподаватель специальных дисциплин 1 - 11 (12) классов музыкального, художественного общеобразовательного учреждения",заполнить!K104="преподаватель 3 - 5 классов школы общего музыкального, художественного, хореографического образования с 5-летним сроком обучения",заполнить!K104="преподаватель 5 - 7 классов школы искусств с 7-летним сроком обучения (детских музыкальных, художественных, хореографических и других школ)",заполнить!K104="преподаватель 1 - 4 классов детской художественной школы и школы общего художественного образования с 4-летним сроком обучения",заполнить!K104="педагог дополнительного образования",заполнить!K104="старший педагог дополнительного образования"),18,AK104)</f>
        <v xml:space="preserve"> </v>
      </c>
      <c r="AK104" s="20" t="str">
        <f>IF(OR(заполнить!K104="тренер-преподаватель оу дод спортивного профиля",заполнить!K104="старший тренер-преподаватель оу дод спортивного профиля",заполнить!K104="учитель иностранного языка доу",заполнить!K104="логопед учреждения здравоохранения и социального обслуживания"),18,IF(заполнить!K104="преподаватель оу, реализующего образовательные программы нпо и спо",720," "))</f>
        <v xml:space="preserve"> </v>
      </c>
    </row>
    <row r="105" spans="1:37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H105" s="17" t="str">
        <f>IF(OR(заполнить!K105="воспитатель в оу дод",заполнить!K105="воспитатель в общежитии оу, реализующего образовательные программы нпо и спо, ином учреждении и организации"),36,IF(OR(заполнить!K105="старший воспитатель оу (кроме доу и оу дод)",заполнить!K105="инструктор по физической культуре",заполнить!K105="воспитатель в школе-интернате",заполнить!K105="воспитатель в детском доме",заполнить!K105="воспитатель в группе продленного дня",заполнить!K105="воспитатель в интернате при оу (пришкольном интернате)",заполнить!K105="воспитатель в специальном учебно-воспитательном учреждении для детей и подростков с девиантным поведением",заполнить!K105="воспитатель в доу (группе) для детей с туберкулезной интоксикацией",заполнить!K105="воспитатель в учреждении здравоохранения и социального обслуживания"),30,IF(заполнить!K105="воспитатель, работающий непосредственно в группах с обучающимися (воспитанниками, детьми), имеющими ограниченные возможности здоровья)",25,AI105)))</f>
        <v xml:space="preserve"> </v>
      </c>
      <c r="AI105" s="18" t="str">
        <f>IF(OR(заполнить!K105="музыкальный руководитель",заполнить!K105="концертмейстер",заполнить!K105="преподаватель 1 - 2 классов школы общего музыкального, художественного, хореографического образования с 5-летним сроком обучения",заполнить!K105="преподаватель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обучения"),24,IF(OR(заполнить!K105="учитель-дефектолог",заполнить!K105="учитель-логопед",заполнить!K105="логопед"),20,IF(OR(заполнить!K105="учитель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год)"),18,AJ105)))</f>
        <v xml:space="preserve"> </v>
      </c>
      <c r="AJ105" s="19" t="str">
        <f>IF(OR(заполнить!K105="преподаватель специальных дисциплин 1 - 11 (12) классов музыкального, художественного общеобразовательного учреждения",заполнить!K105="преподаватель 3 - 5 классов школы общего музыкального, художественного, хореографического образования с 5-летним сроком обучения",заполнить!K105="преподаватель 5 - 7 классов школы искусств с 7-летним сроком обучения (детских музыкальных, художественных, хореографических и других школ)",заполнить!K105="преподаватель 1 - 4 классов детской художественной школы и школы общего художественного образования с 4-летним сроком обучения",заполнить!K105="педагог дополнительного образования",заполнить!K105="старший педагог дополнительного образования"),18,AK105)</f>
        <v xml:space="preserve"> </v>
      </c>
      <c r="AK105" s="20" t="str">
        <f>IF(OR(заполнить!K105="тренер-преподаватель оу дод спортивного профиля",заполнить!K105="старший тренер-преподаватель оу дод спортивного профиля",заполнить!K105="учитель иностранного языка доу",заполнить!K105="логопед учреждения здравоохранения и социального обслуживания"),18,IF(заполнить!K105="преподаватель оу, реализующего образовательные программы нпо и спо",720," "))</f>
        <v xml:space="preserve"> </v>
      </c>
    </row>
    <row r="106" spans="1:37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H106" s="17" t="str">
        <f>IF(OR(заполнить!K106="воспитатель в оу дод",заполнить!K106="воспитатель в общежитии оу, реализующего образовательные программы нпо и спо, ином учреждении и организации"),36,IF(OR(заполнить!K106="старший воспитатель оу (кроме доу и оу дод)",заполнить!K106="инструктор по физической культуре",заполнить!K106="воспитатель в школе-интернате",заполнить!K106="воспитатель в детском доме",заполнить!K106="воспитатель в группе продленного дня",заполнить!K106="воспитатель в интернате при оу (пришкольном интернате)",заполнить!K106="воспитатель в специальном учебно-воспитательном учреждении для детей и подростков с девиантным поведением",заполнить!K106="воспитатель в доу (группе) для детей с туберкулезной интоксикацией",заполнить!K106="воспитатель в учреждении здравоохранения и социального обслуживания"),30,IF(заполнить!K106="воспитатель, работающий непосредственно в группах с обучающимися (воспитанниками, детьми), имеющими ограниченные возможности здоровья)",25,AI106)))</f>
        <v xml:space="preserve"> </v>
      </c>
      <c r="AI106" s="18" t="str">
        <f>IF(OR(заполнить!K106="музыкальный руководитель",заполнить!K106="концертмейстер",заполнить!K106="преподаватель 1 - 2 классов школы общего музыкального, художественного, хореографического образования с 5-летним сроком обучения",заполнить!K106="преподаватель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обучения"),24,IF(OR(заполнить!K106="учитель-дефектолог",заполнить!K106="учитель-логопед",заполнить!K106="логопед"),20,IF(OR(заполнить!K106="учитель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год)"),18,AJ106)))</f>
        <v xml:space="preserve"> </v>
      </c>
      <c r="AJ106" s="19" t="str">
        <f>IF(OR(заполнить!K106="преподаватель специальных дисциплин 1 - 11 (12) классов музыкального, художественного общеобразовательного учреждения",заполнить!K106="преподаватель 3 - 5 классов школы общего музыкального, художественного, хореографического образования с 5-летним сроком обучения",заполнить!K106="преподаватель 5 - 7 классов школы искусств с 7-летним сроком обучения (детских музыкальных, художественных, хореографических и других школ)",заполнить!K106="преподаватель 1 - 4 классов детской художественной школы и школы общего художественного образования с 4-летним сроком обучения",заполнить!K106="педагог дополнительного образования",заполнить!K106="старший педагог дополнительного образования"),18,AK106)</f>
        <v xml:space="preserve"> </v>
      </c>
      <c r="AK106" s="20" t="str">
        <f>IF(OR(заполнить!K106="тренер-преподаватель оу дод спортивного профиля",заполнить!K106="старший тренер-преподаватель оу дод спортивного профиля",заполнить!K106="учитель иностранного языка доу",заполнить!K106="логопед учреждения здравоохранения и социального обслуживания"),18,IF(заполнить!K106="преподаватель оу, реализующего образовательные программы нпо и спо",720," "))</f>
        <v xml:space="preserve"> </v>
      </c>
    </row>
    <row r="107" spans="1:37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H107" s="17" t="str">
        <f>IF(OR(заполнить!K107="воспитатель в оу дод",заполнить!K107="воспитатель в общежитии оу, реализующего образовательные программы нпо и спо, ином учреждении и организации"),36,IF(OR(заполнить!K107="старший воспитатель оу (кроме доу и оу дод)",заполнить!K107="инструктор по физической культуре",заполнить!K107="воспитатель в школе-интернате",заполнить!K107="воспитатель в детском доме",заполнить!K107="воспитатель в группе продленного дня",заполнить!K107="воспитатель в интернате при оу (пришкольном интернате)",заполнить!K107="воспитатель в специальном учебно-воспитательном учреждении для детей и подростков с девиантным поведением",заполнить!K107="воспитатель в доу (группе) для детей с туберкулезной интоксикацией",заполнить!K107="воспитатель в учреждении здравоохранения и социального обслуживания"),30,IF(заполнить!K107="воспитатель, работающий непосредственно в группах с обучающимися (воспитанниками, детьми), имеющими ограниченные возможности здоровья)",25,AI107)))</f>
        <v xml:space="preserve"> </v>
      </c>
      <c r="AI107" s="18" t="str">
        <f>IF(OR(заполнить!K107="музыкальный руководитель",заполнить!K107="концертмейстер",заполнить!K107="преподаватель 1 - 2 классов школы общего музыкального, художественного, хореографического образования с 5-летним сроком обучения",заполнить!K107="преподаватель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обучения"),24,IF(OR(заполнить!K107="учитель-дефектолог",заполнить!K107="учитель-логопед",заполнить!K107="логопед"),20,IF(OR(заполнить!K107="учитель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год)"),18,AJ107)))</f>
        <v xml:space="preserve"> </v>
      </c>
      <c r="AJ107" s="19" t="str">
        <f>IF(OR(заполнить!K107="преподаватель специальных дисциплин 1 - 11 (12) классов музыкального, художественного общеобразовательного учреждения",заполнить!K107="преподаватель 3 - 5 классов школы общего музыкального, художественного, хореографического образования с 5-летним сроком обучения",заполнить!K107="преподаватель 5 - 7 классов школы искусств с 7-летним сроком обучения (детских музыкальных, художественных, хореографических и других школ)",заполнить!K107="преподаватель 1 - 4 классов детской художественной школы и школы общего художественного образования с 4-летним сроком обучения",заполнить!K107="педагог дополнительного образования",заполнить!K107="старший педагог дополнительного образования"),18,AK107)</f>
        <v xml:space="preserve"> </v>
      </c>
      <c r="AK107" s="20" t="str">
        <f>IF(OR(заполнить!K107="тренер-преподаватель оу дод спортивного профиля",заполнить!K107="старший тренер-преподаватель оу дод спортивного профиля",заполнить!K107="учитель иностранного языка доу",заполнить!K107="логопед учреждения здравоохранения и социального обслуживания"),18,IF(заполнить!K107="преподаватель оу, реализующего образовательные программы нпо и спо",720," "))</f>
        <v xml:space="preserve"> </v>
      </c>
    </row>
    <row r="108" spans="1:37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H108" s="17" t="str">
        <f>IF(OR(заполнить!K108="воспитатель в оу дод",заполнить!K108="воспитатель в общежитии оу, реализующего образовательные программы нпо и спо, ином учреждении и организации"),36,IF(OR(заполнить!K108="старший воспитатель оу (кроме доу и оу дод)",заполнить!K108="инструктор по физической культуре",заполнить!K108="воспитатель в школе-интернате",заполнить!K108="воспитатель в детском доме",заполнить!K108="воспитатель в группе продленного дня",заполнить!K108="воспитатель в интернате при оу (пришкольном интернате)",заполнить!K108="воспитатель в специальном учебно-воспитательном учреждении для детей и подростков с девиантным поведением",заполнить!K108="воспитатель в доу (группе) для детей с туберкулезной интоксикацией",заполнить!K108="воспитатель в учреждении здравоохранения и социального обслуживания"),30,IF(заполнить!K108="воспитатель, работающий непосредственно в группах с обучающимися (воспитанниками, детьми), имеющими ограниченные возможности здоровья)",25,AI108)))</f>
        <v xml:space="preserve"> </v>
      </c>
      <c r="AI108" s="18" t="str">
        <f>IF(OR(заполнить!K108="музыкальный руководитель",заполнить!K108="концертмейстер",заполнить!K108="преподаватель 1 - 2 классов школы общего музыкального, художественного, хореографического образования с 5-летним сроком обучения",заполнить!K108="преподаватель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обучения"),24,IF(OR(заполнить!K108="учитель-дефектолог",заполнить!K108="учитель-логопед",заполнить!K108="логопед"),20,IF(OR(заполнить!K108="учитель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год)"),18,AJ108)))</f>
        <v xml:space="preserve"> </v>
      </c>
      <c r="AJ108" s="19" t="str">
        <f>IF(OR(заполнить!K108="преподаватель специальных дисциплин 1 - 11 (12) классов музыкального, художественного общеобразовательного учреждения",заполнить!K108="преподаватель 3 - 5 классов школы общего музыкального, художественного, хореографического образования с 5-летним сроком обучения",заполнить!K108="преподаватель 5 - 7 классов школы искусств с 7-летним сроком обучения (детских музыкальных, художественных, хореографических и других школ)",заполнить!K108="преподаватель 1 - 4 классов детской художественной школы и школы общего художественного образования с 4-летним сроком обучения",заполнить!K108="педагог дополнительного образования",заполнить!K108="старший педагог дополнительного образования"),18,AK108)</f>
        <v xml:space="preserve"> </v>
      </c>
      <c r="AK108" s="20" t="str">
        <f>IF(OR(заполнить!K108="тренер-преподаватель оу дод спортивного профиля",заполнить!K108="старший тренер-преподаватель оу дод спортивного профиля",заполнить!K108="учитель иностранного языка доу",заполнить!K108="логопед учреждения здравоохранения и социального обслуживания"),18,IF(заполнить!K108="преподаватель оу, реализующего образовательные программы нпо и спо",720," "))</f>
        <v xml:space="preserve"> </v>
      </c>
    </row>
    <row r="109" spans="1:37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H109" s="17" t="str">
        <f>IF(OR(заполнить!K109="воспитатель в оу дод",заполнить!K109="воспитатель в общежитии оу, реализующего образовательные программы нпо и спо, ином учреждении и организации"),36,IF(OR(заполнить!K109="старший воспитатель оу (кроме доу и оу дод)",заполнить!K109="инструктор по физической культуре",заполнить!K109="воспитатель в школе-интернате",заполнить!K109="воспитатель в детском доме",заполнить!K109="воспитатель в группе продленного дня",заполнить!K109="воспитатель в интернате при оу (пришкольном интернате)",заполнить!K109="воспитатель в специальном учебно-воспитательном учреждении для детей и подростков с девиантным поведением",заполнить!K109="воспитатель в доу (группе) для детей с туберкулезной интоксикацией",заполнить!K109="воспитатель в учреждении здравоохранения и социального обслуживания"),30,IF(заполнить!K109="воспитатель, работающий непосредственно в группах с обучающимися (воспитанниками, детьми), имеющими ограниченные возможности здоровья)",25,AI109)))</f>
        <v xml:space="preserve"> </v>
      </c>
      <c r="AI109" s="18" t="str">
        <f>IF(OR(заполнить!K109="музыкальный руководитель",заполнить!K109="концертмейстер",заполнить!K109="преподаватель 1 - 2 классов школы общего музыкального, художественного, хореографического образования с 5-летним сроком обучения",заполнить!K109="преподаватель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обучения"),24,IF(OR(заполнить!K109="учитель-дефектолог",заполнить!K109="учитель-логопед",заполнить!K109="логопед"),20,IF(OR(заполнить!K109="учитель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год)"),18,AJ109)))</f>
        <v xml:space="preserve"> </v>
      </c>
      <c r="AJ109" s="19" t="str">
        <f>IF(OR(заполнить!K109="преподаватель специальных дисциплин 1 - 11 (12) классов музыкального, художественного общеобразовательного учреждения",заполнить!K109="преподаватель 3 - 5 классов школы общего музыкального, художественного, хореографического образования с 5-летним сроком обучения",заполнить!K109="преподаватель 5 - 7 классов школы искусств с 7-летним сроком обучения (детских музыкальных, художественных, хореографических и других школ)",заполнить!K109="преподаватель 1 - 4 классов детской художественной школы и школы общего художественного образования с 4-летним сроком обучения",заполнить!K109="педагог дополнительного образования",заполнить!K109="старший педагог дополнительного образования"),18,AK109)</f>
        <v xml:space="preserve"> </v>
      </c>
      <c r="AK109" s="20" t="str">
        <f>IF(OR(заполнить!K109="тренер-преподаватель оу дод спортивного профиля",заполнить!K109="старший тренер-преподаватель оу дод спортивного профиля",заполнить!K109="учитель иностранного языка доу",заполнить!K109="логопед учреждения здравоохранения и социального обслуживания"),18,IF(заполнить!K109="преподаватель оу, реализующего образовательные программы нпо и спо",720," "))</f>
        <v xml:space="preserve"> </v>
      </c>
    </row>
    <row r="110" spans="1:37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H110" s="17" t="str">
        <f>IF(OR(заполнить!K110="воспитатель в оу дод",заполнить!K110="воспитатель в общежитии оу, реализующего образовательные программы нпо и спо, ином учреждении и организации"),36,IF(OR(заполнить!K110="старший воспитатель оу (кроме доу и оу дод)",заполнить!K110="инструктор по физической культуре",заполнить!K110="воспитатель в школе-интернате",заполнить!K110="воспитатель в детском доме",заполнить!K110="воспитатель в группе продленного дня",заполнить!K110="воспитатель в интернате при оу (пришкольном интернате)",заполнить!K110="воспитатель в специальном учебно-воспитательном учреждении для детей и подростков с девиантным поведением",заполнить!K110="воспитатель в доу (группе) для детей с туберкулезной интоксикацией",заполнить!K110="воспитатель в учреждении здравоохранения и социального обслуживания"),30,IF(заполнить!K110="воспитатель, работающий непосредственно в группах с обучающимися (воспитанниками, детьми), имеющими ограниченные возможности здоровья)",25,AI110)))</f>
        <v xml:space="preserve"> </v>
      </c>
      <c r="AI110" s="18" t="str">
        <f>IF(OR(заполнить!K110="музыкальный руководитель",заполнить!K110="концертмейстер",заполнить!K110="преподаватель 1 - 2 классов школы общего музыкального, художественного, хореографического образования с 5-летним сроком обучения",заполнить!K110="преподаватель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обучения"),24,IF(OR(заполнить!K110="учитель-дефектолог",заполнить!K110="учитель-логопед",заполнить!K110="логопед"),20,IF(OR(заполнить!K110="учитель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год)"),18,AJ110)))</f>
        <v xml:space="preserve"> </v>
      </c>
      <c r="AJ110" s="19" t="str">
        <f>IF(OR(заполнить!K110="преподаватель специальных дисциплин 1 - 11 (12) классов музыкального, художественного общеобразовательного учреждения",заполнить!K110="преподаватель 3 - 5 классов школы общего музыкального, художественного, хореографического образования с 5-летним сроком обучения",заполнить!K110="преподаватель 5 - 7 классов школы искусств с 7-летним сроком обучения (детских музыкальных, художественных, хореографических и других школ)",заполнить!K110="преподаватель 1 - 4 классов детской художественной школы и школы общего художественного образования с 4-летним сроком обучения",заполнить!K110="педагог дополнительного образования",заполнить!K110="старший педагог дополнительного образования"),18,AK110)</f>
        <v xml:space="preserve"> </v>
      </c>
      <c r="AK110" s="20" t="str">
        <f>IF(OR(заполнить!K110="тренер-преподаватель оу дод спортивного профиля",заполнить!K110="старший тренер-преподаватель оу дод спортивного профиля",заполнить!K110="учитель иностранного языка доу",заполнить!K110="логопед учреждения здравоохранения и социального обслуживания"),18,IF(заполнить!K110="преподаватель оу, реализующего образовательные программы нпо и спо",720," "))</f>
        <v xml:space="preserve"> </v>
      </c>
    </row>
    <row r="111" spans="1:37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H111" s="17" t="str">
        <f>IF(OR(заполнить!K111="воспитатель в оу дод",заполнить!K111="воспитатель в общежитии оу, реализующего образовательные программы нпо и спо, ином учреждении и организации"),36,IF(OR(заполнить!K111="старший воспитатель оу (кроме доу и оу дод)",заполнить!K111="инструктор по физической культуре",заполнить!K111="воспитатель в школе-интернате",заполнить!K111="воспитатель в детском доме",заполнить!K111="воспитатель в группе продленного дня",заполнить!K111="воспитатель в интернате при оу (пришкольном интернате)",заполнить!K111="воспитатель в специальном учебно-воспитательном учреждении для детей и подростков с девиантным поведением",заполнить!K111="воспитатель в доу (группе) для детей с туберкулезной интоксикацией",заполнить!K111="воспитатель в учреждении здравоохранения и социального обслуживания"),30,IF(заполнить!K111="воспитатель, работающий непосредственно в группах с обучающимися (воспитанниками, детьми), имеющими ограниченные возможности здоровья)",25,AI111)))</f>
        <v xml:space="preserve"> </v>
      </c>
      <c r="AI111" s="18" t="str">
        <f>IF(OR(заполнить!K111="музыкальный руководитель",заполнить!K111="концертмейстер",заполнить!K111="преподаватель 1 - 2 классов школы общего музыкального, художественного, хореографического образования с 5-летним сроком обучения",заполнить!K111="преподаватель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обучения"),24,IF(OR(заполнить!K111="учитель-дефектолог",заполнить!K111="учитель-логопед",заполнить!K111="логопед"),20,IF(OR(заполнить!K111="учитель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год)"),18,AJ111)))</f>
        <v xml:space="preserve"> </v>
      </c>
      <c r="AJ111" s="19" t="str">
        <f>IF(OR(заполнить!K111="преподаватель специальных дисциплин 1 - 11 (12) классов музыкального, художественного общеобразовательного учреждения",заполнить!K111="преподаватель 3 - 5 классов школы общего музыкального, художественного, хореографического образования с 5-летним сроком обучения",заполнить!K111="преподаватель 5 - 7 классов школы искусств с 7-летним сроком обучения (детских музыкальных, художественных, хореографических и других школ)",заполнить!K111="преподаватель 1 - 4 классов детской художественной школы и школы общего художественного образования с 4-летним сроком обучения",заполнить!K111="педагог дополнительного образования",заполнить!K111="старший педагог дополнительного образования"),18,AK111)</f>
        <v xml:space="preserve"> </v>
      </c>
      <c r="AK111" s="20" t="str">
        <f>IF(OR(заполнить!K111="тренер-преподаватель оу дод спортивного профиля",заполнить!K111="старший тренер-преподаватель оу дод спортивного профиля",заполнить!K111="учитель иностранного языка доу",заполнить!K111="логопед учреждения здравоохранения и социального обслуживания"),18,IF(заполнить!K111="преподаватель оу, реализующего образовательные программы нпо и спо",720," "))</f>
        <v xml:space="preserve"> </v>
      </c>
    </row>
    <row r="112" spans="1:37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H112" s="17" t="str">
        <f>IF(OR(заполнить!K112="воспитатель в оу дод",заполнить!K112="воспитатель в общежитии оу, реализующего образовательные программы нпо и спо, ином учреждении и организации"),36,IF(OR(заполнить!K112="старший воспитатель оу (кроме доу и оу дод)",заполнить!K112="инструктор по физической культуре",заполнить!K112="воспитатель в школе-интернате",заполнить!K112="воспитатель в детском доме",заполнить!K112="воспитатель в группе продленного дня",заполнить!K112="воспитатель в интернате при оу (пришкольном интернате)",заполнить!K112="воспитатель в специальном учебно-воспитательном учреждении для детей и подростков с девиантным поведением",заполнить!K112="воспитатель в доу (группе) для детей с туберкулезной интоксикацией",заполнить!K112="воспитатель в учреждении здравоохранения и социального обслуживания"),30,IF(заполнить!K112="воспитатель, работающий непосредственно в группах с обучающимися (воспитанниками, детьми), имеющими ограниченные возможности здоровья)",25,AI112)))</f>
        <v xml:space="preserve"> </v>
      </c>
      <c r="AI112" s="18" t="str">
        <f>IF(OR(заполнить!K112="музыкальный руководитель",заполнить!K112="концертмейстер",заполнить!K112="преподаватель 1 - 2 классов школы общего музыкального, художественного, хореографического образования с 5-летним сроком обучения",заполнить!K112="преподаватель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обучения"),24,IF(OR(заполнить!K112="учитель-дефектолог",заполнить!K112="учитель-логопед",заполнить!K112="логопед"),20,IF(OR(заполнить!K112="учитель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год)"),18,AJ112)))</f>
        <v xml:space="preserve"> </v>
      </c>
      <c r="AJ112" s="19" t="str">
        <f>IF(OR(заполнить!K112="преподаватель специальных дисциплин 1 - 11 (12) классов музыкального, художественного общеобразовательного учреждения",заполнить!K112="преподаватель 3 - 5 классов школы общего музыкального, художественного, хореографического образования с 5-летним сроком обучения",заполнить!K112="преподаватель 5 - 7 классов школы искусств с 7-летним сроком обучения (детских музыкальных, художественных, хореографических и других школ)",заполнить!K112="преподаватель 1 - 4 классов детской художественной школы и школы общего художественного образования с 4-летним сроком обучения",заполнить!K112="педагог дополнительного образования",заполнить!K112="старший педагог дополнительного образования"),18,AK112)</f>
        <v xml:space="preserve"> </v>
      </c>
      <c r="AK112" s="20" t="str">
        <f>IF(OR(заполнить!K112="тренер-преподаватель оу дод спортивного профиля",заполнить!K112="старший тренер-преподаватель оу дод спортивного профиля",заполнить!K112="учитель иностранного языка доу",заполнить!K112="логопед учреждения здравоохранения и социального обслуживания"),18,IF(заполнить!K112="преподаватель оу, реализующего образовательные программы нпо и спо",720," "))</f>
        <v xml:space="preserve"> </v>
      </c>
    </row>
    <row r="113" spans="1:37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H113" s="17" t="str">
        <f>IF(OR(заполнить!K113="воспитатель в оу дод",заполнить!K113="воспитатель в общежитии оу, реализующего образовательные программы нпо и спо, ином учреждении и организации"),36,IF(OR(заполнить!K113="старший воспитатель оу (кроме доу и оу дод)",заполнить!K113="инструктор по физической культуре",заполнить!K113="воспитатель в школе-интернате",заполнить!K113="воспитатель в детском доме",заполнить!K113="воспитатель в группе продленного дня",заполнить!K113="воспитатель в интернате при оу (пришкольном интернате)",заполнить!K113="воспитатель в специальном учебно-воспитательном учреждении для детей и подростков с девиантным поведением",заполнить!K113="воспитатель в доу (группе) для детей с туберкулезной интоксикацией",заполнить!K113="воспитатель в учреждении здравоохранения и социального обслуживания"),30,IF(заполнить!K113="воспитатель, работающий непосредственно в группах с обучающимися (воспитанниками, детьми), имеющими ограниченные возможности здоровья)",25,AI113)))</f>
        <v xml:space="preserve"> </v>
      </c>
      <c r="AI113" s="18" t="str">
        <f>IF(OR(заполнить!K113="музыкальный руководитель",заполнить!K113="концертмейстер",заполнить!K113="преподаватель 1 - 2 классов школы общего музыкального, художественного, хореографического образования с 5-летним сроком обучения",заполнить!K113="преподаватель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обучения"),24,IF(OR(заполнить!K113="учитель-дефектолог",заполнить!K113="учитель-логопед",заполнить!K113="логопед"),20,IF(OR(заполнить!K113="учитель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год)"),18,AJ113)))</f>
        <v xml:space="preserve"> </v>
      </c>
      <c r="AJ113" s="19" t="str">
        <f>IF(OR(заполнить!K113="преподаватель специальных дисциплин 1 - 11 (12) классов музыкального, художественного общеобразовательного учреждения",заполнить!K113="преподаватель 3 - 5 классов школы общего музыкального, художественного, хореографического образования с 5-летним сроком обучения",заполнить!K113="преподаватель 5 - 7 классов школы искусств с 7-летним сроком обучения (детских музыкальных, художественных, хореографических и других школ)",заполнить!K113="преподаватель 1 - 4 классов детской художественной школы и школы общего художественного образования с 4-летним сроком обучения",заполнить!K113="педагог дополнительного образования",заполнить!K113="старший педагог дополнительного образования"),18,AK113)</f>
        <v xml:space="preserve"> </v>
      </c>
      <c r="AK113" s="20" t="str">
        <f>IF(OR(заполнить!K113="тренер-преподаватель оу дод спортивного профиля",заполнить!K113="старший тренер-преподаватель оу дод спортивного профиля",заполнить!K113="учитель иностранного языка доу",заполнить!K113="логопед учреждения здравоохранения и социального обслуживания"),18,IF(заполнить!K113="преподаватель оу, реализующего образовательные программы нпо и спо",720," "))</f>
        <v xml:space="preserve"> </v>
      </c>
    </row>
    <row r="114" spans="1:37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H114" s="17" t="str">
        <f>IF(OR(заполнить!K114="воспитатель в оу дод",заполнить!K114="воспитатель в общежитии оу, реализующего образовательные программы нпо и спо, ином учреждении и организации"),36,IF(OR(заполнить!K114="старший воспитатель оу (кроме доу и оу дод)",заполнить!K114="инструктор по физической культуре",заполнить!K114="воспитатель в школе-интернате",заполнить!K114="воспитатель в детском доме",заполнить!K114="воспитатель в группе продленного дня",заполнить!K114="воспитатель в интернате при оу (пришкольном интернате)",заполнить!K114="воспитатель в специальном учебно-воспитательном учреждении для детей и подростков с девиантным поведением",заполнить!K114="воспитатель в доу (группе) для детей с туберкулезной интоксикацией",заполнить!K114="воспитатель в учреждении здравоохранения и социального обслуживания"),30,IF(заполнить!K114="воспитатель, работающий непосредственно в группах с обучающимися (воспитанниками, детьми), имеющими ограниченные возможности здоровья)",25,AI114)))</f>
        <v xml:space="preserve"> </v>
      </c>
      <c r="AI114" s="18" t="str">
        <f>IF(OR(заполнить!K114="музыкальный руководитель",заполнить!K114="концертмейстер",заполнить!K114="преподаватель 1 - 2 классов школы общего музыкального, художественного, хореографического образования с 5-летним сроком обучения",заполнить!K114="преподаватель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обучения"),24,IF(OR(заполнить!K114="учитель-дефектолог",заполнить!K114="учитель-логопед",заполнить!K114="логопед"),20,IF(OR(заполнить!K114="учитель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год)"),18,AJ114)))</f>
        <v xml:space="preserve"> </v>
      </c>
      <c r="AJ114" s="19" t="str">
        <f>IF(OR(заполнить!K114="преподаватель специальных дисциплин 1 - 11 (12) классов музыкального, художественного общеобразовательного учреждения",заполнить!K114="преподаватель 3 - 5 классов школы общего музыкального, художественного, хореографического образования с 5-летним сроком обучения",заполнить!K114="преподаватель 5 - 7 классов школы искусств с 7-летним сроком обучения (детских музыкальных, художественных, хореографических и других школ)",заполнить!K114="преподаватель 1 - 4 классов детской художественной школы и школы общего художественного образования с 4-летним сроком обучения",заполнить!K114="педагог дополнительного образования",заполнить!K114="старший педагог дополнительного образования"),18,AK114)</f>
        <v xml:space="preserve"> </v>
      </c>
      <c r="AK114" s="20" t="str">
        <f>IF(OR(заполнить!K114="тренер-преподаватель оу дод спортивного профиля",заполнить!K114="старший тренер-преподаватель оу дод спортивного профиля",заполнить!K114="учитель иностранного языка доу",заполнить!K114="логопед учреждения здравоохранения и социального обслуживания"),18,IF(заполнить!K114="преподаватель оу, реализующего образовательные программы нпо и спо",720," "))</f>
        <v xml:space="preserve"> </v>
      </c>
    </row>
    <row r="115" spans="1:37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H115" s="17" t="str">
        <f>IF(OR(заполнить!K115="воспитатель в оу дод",заполнить!K115="воспитатель в общежитии оу, реализующего образовательные программы нпо и спо, ином учреждении и организации"),36,IF(OR(заполнить!K115="старший воспитатель оу (кроме доу и оу дод)",заполнить!K115="инструктор по физической культуре",заполнить!K115="воспитатель в школе-интернате",заполнить!K115="воспитатель в детском доме",заполнить!K115="воспитатель в группе продленного дня",заполнить!K115="воспитатель в интернате при оу (пришкольном интернате)",заполнить!K115="воспитатель в специальном учебно-воспитательном учреждении для детей и подростков с девиантным поведением",заполнить!K115="воспитатель в доу (группе) для детей с туберкулезной интоксикацией",заполнить!K115="воспитатель в учреждении здравоохранения и социального обслуживания"),30,IF(заполнить!K115="воспитатель, работающий непосредственно в группах с обучающимися (воспитанниками, детьми), имеющими ограниченные возможности здоровья)",25,AI115)))</f>
        <v xml:space="preserve"> </v>
      </c>
      <c r="AI115" s="18" t="str">
        <f>IF(OR(заполнить!K115="музыкальный руководитель",заполнить!K115="концертмейстер",заполнить!K115="преподаватель 1 - 2 классов школы общего музыкального, художественного, хореографического образования с 5-летним сроком обучения",заполнить!K115="преподаватель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обучения"),24,IF(OR(заполнить!K115="учитель-дефектолог",заполнить!K115="учитель-логопед",заполнить!K115="логопед"),20,IF(OR(заполнить!K115="учитель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год)"),18,AJ115)))</f>
        <v xml:space="preserve"> </v>
      </c>
      <c r="AJ115" s="19" t="str">
        <f>IF(OR(заполнить!K115="преподаватель специальных дисциплин 1 - 11 (12) классов музыкального, художественного общеобразовательного учреждения",заполнить!K115="преподаватель 3 - 5 классов школы общего музыкального, художественного, хореографического образования с 5-летним сроком обучения",заполнить!K115="преподаватель 5 - 7 классов школы искусств с 7-летним сроком обучения (детских музыкальных, художественных, хореографических и других школ)",заполнить!K115="преподаватель 1 - 4 классов детской художественной школы и школы общего художественного образования с 4-летним сроком обучения",заполнить!K115="педагог дополнительного образования",заполнить!K115="старший педагог дополнительного образования"),18,AK115)</f>
        <v xml:space="preserve"> </v>
      </c>
      <c r="AK115" s="20" t="str">
        <f>IF(OR(заполнить!K115="тренер-преподаватель оу дод спортивного профиля",заполнить!K115="старший тренер-преподаватель оу дод спортивного профиля",заполнить!K115="учитель иностранного языка доу",заполнить!K115="логопед учреждения здравоохранения и социального обслуживания"),18,IF(заполнить!K115="преподаватель оу, реализующего образовательные программы нпо и спо",720," "))</f>
        <v xml:space="preserve"> </v>
      </c>
    </row>
    <row r="116" spans="1:37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H116" s="17" t="str">
        <f>IF(OR(заполнить!K116="воспитатель в оу дод",заполнить!K116="воспитатель в общежитии оу, реализующего образовательные программы нпо и спо, ином учреждении и организации"),36,IF(OR(заполнить!K116="старший воспитатель оу (кроме доу и оу дод)",заполнить!K116="инструктор по физической культуре",заполнить!K116="воспитатель в школе-интернате",заполнить!K116="воспитатель в детском доме",заполнить!K116="воспитатель в группе продленного дня",заполнить!K116="воспитатель в интернате при оу (пришкольном интернате)",заполнить!K116="воспитатель в специальном учебно-воспитательном учреждении для детей и подростков с девиантным поведением",заполнить!K116="воспитатель в доу (группе) для детей с туберкулезной интоксикацией",заполнить!K116="воспитатель в учреждении здравоохранения и социального обслуживания"),30,IF(заполнить!K116="воспитатель, работающий непосредственно в группах с обучающимися (воспитанниками, детьми), имеющими ограниченные возможности здоровья)",25,AI116)))</f>
        <v xml:space="preserve"> </v>
      </c>
      <c r="AI116" s="18" t="str">
        <f>IF(OR(заполнить!K116="музыкальный руководитель",заполнить!K116="концертмейстер",заполнить!K116="преподаватель 1 - 2 классов школы общего музыкального, художественного, хореографического образования с 5-летним сроком обучения",заполнить!K116="преподаватель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обучения"),24,IF(OR(заполнить!K116="учитель-дефектолог",заполнить!K116="учитель-логопед",заполнить!K116="логопед"),20,IF(OR(заполнить!K116="учитель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год)"),18,AJ116)))</f>
        <v xml:space="preserve"> </v>
      </c>
      <c r="AJ116" s="19" t="str">
        <f>IF(OR(заполнить!K116="преподаватель специальных дисциплин 1 - 11 (12) классов музыкального, художественного общеобразовательного учреждения",заполнить!K116="преподаватель 3 - 5 классов школы общего музыкального, художественного, хореографического образования с 5-летним сроком обучения",заполнить!K116="преподаватель 5 - 7 классов школы искусств с 7-летним сроком обучения (детских музыкальных, художественных, хореографических и других школ)",заполнить!K116="преподаватель 1 - 4 классов детской художественной школы и школы общего художественного образования с 4-летним сроком обучения",заполнить!K116="педагог дополнительного образования",заполнить!K116="старший педагог дополнительного образования"),18,AK116)</f>
        <v xml:space="preserve"> </v>
      </c>
      <c r="AK116" s="20" t="str">
        <f>IF(OR(заполнить!K116="тренер-преподаватель оу дод спортивного профиля",заполнить!K116="старший тренер-преподаватель оу дод спортивного профиля",заполнить!K116="учитель иностранного языка доу",заполнить!K116="логопед учреждения здравоохранения и социального обслуживания"),18,IF(заполнить!K116="преподаватель оу, реализующего образовательные программы нпо и спо",720," "))</f>
        <v xml:space="preserve"> </v>
      </c>
    </row>
    <row r="117" spans="1:37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H117" s="17" t="str">
        <f>IF(OR(заполнить!K117="воспитатель в оу дод",заполнить!K117="воспитатель в общежитии оу, реализующего образовательные программы нпо и спо, ином учреждении и организации"),36,IF(OR(заполнить!K117="старший воспитатель оу (кроме доу и оу дод)",заполнить!K117="инструктор по физической культуре",заполнить!K117="воспитатель в школе-интернате",заполнить!K117="воспитатель в детском доме",заполнить!K117="воспитатель в группе продленного дня",заполнить!K117="воспитатель в интернате при оу (пришкольном интернате)",заполнить!K117="воспитатель в специальном учебно-воспитательном учреждении для детей и подростков с девиантным поведением",заполнить!K117="воспитатель в доу (группе) для детей с туберкулезной интоксикацией",заполнить!K117="воспитатель в учреждении здравоохранения и социального обслуживания"),30,IF(заполнить!K117="воспитатель, работающий непосредственно в группах с обучающимися (воспитанниками, детьми), имеющими ограниченные возможности здоровья)",25,AI117)))</f>
        <v xml:space="preserve"> </v>
      </c>
      <c r="AI117" s="18" t="str">
        <f>IF(OR(заполнить!K117="музыкальный руководитель",заполнить!K117="концертмейстер",заполнить!K117="преподаватель 1 - 2 классов школы общего музыкального, художественного, хореографического образования с 5-летним сроком обучения",заполнить!K117="преподаватель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обучения"),24,IF(OR(заполнить!K117="учитель-дефектолог",заполнить!K117="учитель-логопед",заполнить!K117="логопед"),20,IF(OR(заполнить!K117="учитель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год)"),18,AJ117)))</f>
        <v xml:space="preserve"> </v>
      </c>
      <c r="AJ117" s="19" t="str">
        <f>IF(OR(заполнить!K117="преподаватель специальных дисциплин 1 - 11 (12) классов музыкального, художественного общеобразовательного учреждения",заполнить!K117="преподаватель 3 - 5 классов школы общего музыкального, художественного, хореографического образования с 5-летним сроком обучения",заполнить!K117="преподаватель 5 - 7 классов школы искусств с 7-летним сроком обучения (детских музыкальных, художественных, хореографических и других школ)",заполнить!K117="преподаватель 1 - 4 классов детской художественной школы и школы общего художественного образования с 4-летним сроком обучения",заполнить!K117="педагог дополнительного образования",заполнить!K117="старший педагог дополнительного образования"),18,AK117)</f>
        <v xml:space="preserve"> </v>
      </c>
      <c r="AK117" s="20" t="str">
        <f>IF(OR(заполнить!K117="тренер-преподаватель оу дод спортивного профиля",заполнить!K117="старший тренер-преподаватель оу дод спортивного профиля",заполнить!K117="учитель иностранного языка доу",заполнить!K117="логопед учреждения здравоохранения и социального обслуживания"),18,IF(заполнить!K117="преподаватель оу, реализующего образовательные программы нпо и спо",720," "))</f>
        <v xml:space="preserve"> </v>
      </c>
    </row>
    <row r="118" spans="1:37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H118" s="17" t="str">
        <f>IF(OR(заполнить!K118="воспитатель в оу дод",заполнить!K118="воспитатель в общежитии оу, реализующего образовательные программы нпо и спо, ином учреждении и организации"),36,IF(OR(заполнить!K118="старший воспитатель оу (кроме доу и оу дод)",заполнить!K118="инструктор по физической культуре",заполнить!K118="воспитатель в школе-интернате",заполнить!K118="воспитатель в детском доме",заполнить!K118="воспитатель в группе продленного дня",заполнить!K118="воспитатель в интернате при оу (пришкольном интернате)",заполнить!K118="воспитатель в специальном учебно-воспитательном учреждении для детей и подростков с девиантным поведением",заполнить!K118="воспитатель в доу (группе) для детей с туберкулезной интоксикацией",заполнить!K118="воспитатель в учреждении здравоохранения и социального обслуживания"),30,IF(заполнить!K118="воспитатель, работающий непосредственно в группах с обучающимися (воспитанниками, детьми), имеющими ограниченные возможности здоровья)",25,AI118)))</f>
        <v xml:space="preserve"> </v>
      </c>
      <c r="AI118" s="18" t="str">
        <f>IF(OR(заполнить!K118="музыкальный руководитель",заполнить!K118="концертмейстер",заполнить!K118="преподаватель 1 - 2 классов школы общего музыкального, художественного, хореографического образования с 5-летним сроком обучения",заполнить!K118="преподаватель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обучения"),24,IF(OR(заполнить!K118="учитель-дефектолог",заполнить!K118="учитель-логопед",заполнить!K118="логопед"),20,IF(OR(заполнить!K118="учитель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год)"),18,AJ118)))</f>
        <v xml:space="preserve"> </v>
      </c>
      <c r="AJ118" s="19" t="str">
        <f>IF(OR(заполнить!K118="преподаватель специальных дисциплин 1 - 11 (12) классов музыкального, художественного общеобразовательного учреждения",заполнить!K118="преподаватель 3 - 5 классов школы общего музыкального, художественного, хореографического образования с 5-летним сроком обучения",заполнить!K118="преподаватель 5 - 7 классов школы искусств с 7-летним сроком обучения (детских музыкальных, художественных, хореографических и других школ)",заполнить!K118="преподаватель 1 - 4 классов детской художественной школы и школы общего художественного образования с 4-летним сроком обучения",заполнить!K118="педагог дополнительного образования",заполнить!K118="старший педагог дополнительного образования"),18,AK118)</f>
        <v xml:space="preserve"> </v>
      </c>
      <c r="AK118" s="20" t="str">
        <f>IF(OR(заполнить!K118="тренер-преподаватель оу дод спортивного профиля",заполнить!K118="старший тренер-преподаватель оу дод спортивного профиля",заполнить!K118="учитель иностранного языка доу",заполнить!K118="логопед учреждения здравоохранения и социального обслуживания"),18,IF(заполнить!K118="преподаватель оу, реализующего образовательные программы нпо и спо",720," "))</f>
        <v xml:space="preserve"> </v>
      </c>
    </row>
    <row r="119" spans="1:37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H119" s="17" t="str">
        <f>IF(OR(заполнить!K119="воспитатель в оу дод",заполнить!K119="воспитатель в общежитии оу, реализующего образовательные программы нпо и спо, ином учреждении и организации"),36,IF(OR(заполнить!K119="старший воспитатель оу (кроме доу и оу дод)",заполнить!K119="инструктор по физической культуре",заполнить!K119="воспитатель в школе-интернате",заполнить!K119="воспитатель в детском доме",заполнить!K119="воспитатель в группе продленного дня",заполнить!K119="воспитатель в интернате при оу (пришкольном интернате)",заполнить!K119="воспитатель в специальном учебно-воспитательном учреждении для детей и подростков с девиантным поведением",заполнить!K119="воспитатель в доу (группе) для детей с туберкулезной интоксикацией",заполнить!K119="воспитатель в учреждении здравоохранения и социального обслуживания"),30,IF(заполнить!K119="воспитатель, работающий непосредственно в группах с обучающимися (воспитанниками, детьми), имеющими ограниченные возможности здоровья)",25,AI119)))</f>
        <v xml:space="preserve"> </v>
      </c>
      <c r="AI119" s="18" t="str">
        <f>IF(OR(заполнить!K119="музыкальный руководитель",заполнить!K119="концертмейстер",заполнить!K119="преподаватель 1 - 2 классов школы общего музыкального, художественного, хореографического образования с 5-летним сроком обучения",заполнить!K119="преподаватель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обучения"),24,IF(OR(заполнить!K119="учитель-дефектолог",заполнить!K119="учитель-логопед",заполнить!K119="логопед"),20,IF(OR(заполнить!K119="учитель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год)"),18,AJ119)))</f>
        <v xml:space="preserve"> </v>
      </c>
      <c r="AJ119" s="19" t="str">
        <f>IF(OR(заполнить!K119="преподаватель специальных дисциплин 1 - 11 (12) классов музыкального, художественного общеобразовательного учреждения",заполнить!K119="преподаватель 3 - 5 классов школы общего музыкального, художественного, хореографического образования с 5-летним сроком обучения",заполнить!K119="преподаватель 5 - 7 классов школы искусств с 7-летним сроком обучения (детских музыкальных, художественных, хореографических и других школ)",заполнить!K119="преподаватель 1 - 4 классов детской художественной школы и школы общего художественного образования с 4-летним сроком обучения",заполнить!K119="педагог дополнительного образования",заполнить!K119="старший педагог дополнительного образования"),18,AK119)</f>
        <v xml:space="preserve"> </v>
      </c>
      <c r="AK119" s="20" t="str">
        <f>IF(OR(заполнить!K119="тренер-преподаватель оу дод спортивного профиля",заполнить!K119="старший тренер-преподаватель оу дод спортивного профиля",заполнить!K119="учитель иностранного языка доу",заполнить!K119="логопед учреждения здравоохранения и социального обслуживания"),18,IF(заполнить!K119="преподаватель оу, реализующего образовательные программы нпо и спо",720," "))</f>
        <v xml:space="preserve"> </v>
      </c>
    </row>
    <row r="120" spans="1:37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H120" s="17" t="str">
        <f>IF(OR(заполнить!K120="воспитатель в оу дод",заполнить!K120="воспитатель в общежитии оу, реализующего образовательные программы нпо и спо, ином учреждении и организации"),36,IF(OR(заполнить!K120="старший воспитатель оу (кроме доу и оу дод)",заполнить!K120="инструктор по физической культуре",заполнить!K120="воспитатель в школе-интернате",заполнить!K120="воспитатель в детском доме",заполнить!K120="воспитатель в группе продленного дня",заполнить!K120="воспитатель в интернате при оу (пришкольном интернате)",заполнить!K120="воспитатель в специальном учебно-воспитательном учреждении для детей и подростков с девиантным поведением",заполнить!K120="воспитатель в доу (группе) для детей с туберкулезной интоксикацией",заполнить!K120="воспитатель в учреждении здравоохранения и социального обслуживания"),30,IF(заполнить!K120="воспитатель, работающий непосредственно в группах с обучающимися (воспитанниками, детьми), имеющими ограниченные возможности здоровья)",25,AI120)))</f>
        <v xml:space="preserve"> </v>
      </c>
      <c r="AI120" s="18" t="str">
        <f>IF(OR(заполнить!K120="музыкальный руководитель",заполнить!K120="концертмейстер",заполнить!K120="преподаватель 1 - 2 классов школы общего музыкального, художественного, хореографического образования с 5-летним сроком обучения",заполнить!K120="преподаватель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обучения"),24,IF(OR(заполнить!K120="учитель-дефектолог",заполнить!K120="учитель-логопед",заполнить!K120="логопед"),20,IF(OR(заполнить!K120="учитель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год)"),18,AJ120)))</f>
        <v xml:space="preserve"> </v>
      </c>
      <c r="AJ120" s="19" t="str">
        <f>IF(OR(заполнить!K120="преподаватель специальных дисциплин 1 - 11 (12) классов музыкального, художественного общеобразовательного учреждения",заполнить!K120="преподаватель 3 - 5 классов школы общего музыкального, художественного, хореографического образования с 5-летним сроком обучения",заполнить!K120="преподаватель 5 - 7 классов школы искусств с 7-летним сроком обучения (детских музыкальных, художественных, хореографических и других школ)",заполнить!K120="преподаватель 1 - 4 классов детской художественной школы и школы общего художественного образования с 4-летним сроком обучения",заполнить!K120="педагог дополнительного образования",заполнить!K120="старший педагог дополнительного образования"),18,AK120)</f>
        <v xml:space="preserve"> </v>
      </c>
      <c r="AK120" s="20" t="str">
        <f>IF(OR(заполнить!K120="тренер-преподаватель оу дод спортивного профиля",заполнить!K120="старший тренер-преподаватель оу дод спортивного профиля",заполнить!K120="учитель иностранного языка доу",заполнить!K120="логопед учреждения здравоохранения и социального обслуживания"),18,IF(заполнить!K120="преподаватель оу, реализующего образовательные программы нпо и спо",720," "))</f>
        <v xml:space="preserve"> </v>
      </c>
    </row>
    <row r="121" spans="1:37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H121" s="17" t="str">
        <f>IF(OR(заполнить!K121="воспитатель в оу дод",заполнить!K121="воспитатель в общежитии оу, реализующего образовательные программы нпо и спо, ином учреждении и организации"),36,IF(OR(заполнить!K121="старший воспитатель оу (кроме доу и оу дод)",заполнить!K121="инструктор по физической культуре",заполнить!K121="воспитатель в школе-интернате",заполнить!K121="воспитатель в детском доме",заполнить!K121="воспитатель в группе продленного дня",заполнить!K121="воспитатель в интернате при оу (пришкольном интернате)",заполнить!K121="воспитатель в специальном учебно-воспитательном учреждении для детей и подростков с девиантным поведением",заполнить!K121="воспитатель в доу (группе) для детей с туберкулезной интоксикацией",заполнить!K121="воспитатель в учреждении здравоохранения и социального обслуживания"),30,IF(заполнить!K121="воспитатель, работающий непосредственно в группах с обучающимися (воспитанниками, детьми), имеющими ограниченные возможности здоровья)",25,AI121)))</f>
        <v xml:space="preserve"> </v>
      </c>
      <c r="AI121" s="18" t="str">
        <f>IF(OR(заполнить!K121="музыкальный руководитель",заполнить!K121="концертмейстер",заполнить!K121="преподаватель 1 - 2 классов школы общего музыкального, художественного, хореографического образования с 5-летним сроком обучения",заполнить!K121="преподаватель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обучения"),24,IF(OR(заполнить!K121="учитель-дефектолог",заполнить!K121="учитель-логопед",заполнить!K121="логопед"),20,IF(OR(заполнить!K121="учитель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год)"),18,AJ121)))</f>
        <v xml:space="preserve"> </v>
      </c>
      <c r="AJ121" s="19" t="str">
        <f>IF(OR(заполнить!K121="преподаватель специальных дисциплин 1 - 11 (12) классов музыкального, художественного общеобразовательного учреждения",заполнить!K121="преподаватель 3 - 5 классов школы общего музыкального, художественного, хореографического образования с 5-летним сроком обучения",заполнить!K121="преподаватель 5 - 7 классов школы искусств с 7-летним сроком обучения (детских музыкальных, художественных, хореографических и других школ)",заполнить!K121="преподаватель 1 - 4 классов детской художественной школы и школы общего художественного образования с 4-летним сроком обучения",заполнить!K121="педагог дополнительного образования",заполнить!K121="старший педагог дополнительного образования"),18,AK121)</f>
        <v xml:space="preserve"> </v>
      </c>
      <c r="AK121" s="20" t="str">
        <f>IF(OR(заполнить!K121="тренер-преподаватель оу дод спортивного профиля",заполнить!K121="старший тренер-преподаватель оу дод спортивного профиля",заполнить!K121="учитель иностранного языка доу",заполнить!K121="логопед учреждения здравоохранения и социального обслуживания"),18,IF(заполнить!K121="преподаватель оу, реализующего образовательные программы нпо и спо",720," "))</f>
        <v xml:space="preserve"> </v>
      </c>
    </row>
    <row r="122" spans="1:37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H122" s="17" t="str">
        <f>IF(OR(заполнить!K122="воспитатель в оу дод",заполнить!K122="воспитатель в общежитии оу, реализующего образовательные программы нпо и спо, ином учреждении и организации"),36,IF(OR(заполнить!K122="старший воспитатель оу (кроме доу и оу дод)",заполнить!K122="инструктор по физической культуре",заполнить!K122="воспитатель в школе-интернате",заполнить!K122="воспитатель в детском доме",заполнить!K122="воспитатель в группе продленного дня",заполнить!K122="воспитатель в интернате при оу (пришкольном интернате)",заполнить!K122="воспитатель в специальном учебно-воспитательном учреждении для детей и подростков с девиантным поведением",заполнить!K122="воспитатель в доу (группе) для детей с туберкулезной интоксикацией",заполнить!K122="воспитатель в учреждении здравоохранения и социального обслуживания"),30,IF(заполнить!K122="воспитатель, работающий непосредственно в группах с обучающимися (воспитанниками, детьми), имеющими ограниченные возможности здоровья)",25,AI122)))</f>
        <v xml:space="preserve"> </v>
      </c>
      <c r="AI122" s="18" t="str">
        <f>IF(OR(заполнить!K122="музыкальный руководитель",заполнить!K122="концертмейстер",заполнить!K122="преподаватель 1 - 2 классов школы общего музыкального, художественного, хореографического образования с 5-летним сроком обучения",заполнить!K122="преподаватель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обучения"),24,IF(OR(заполнить!K122="учитель-дефектолог",заполнить!K122="учитель-логопед",заполнить!K122="логопед"),20,IF(OR(заполнить!K122="учитель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год)"),18,AJ122)))</f>
        <v xml:space="preserve"> </v>
      </c>
      <c r="AJ122" s="19" t="str">
        <f>IF(OR(заполнить!K122="преподаватель специальных дисциплин 1 - 11 (12) классов музыкального, художественного общеобразовательного учреждения",заполнить!K122="преподаватель 3 - 5 классов школы общего музыкального, художественного, хореографического образования с 5-летним сроком обучения",заполнить!K122="преподаватель 5 - 7 классов школы искусств с 7-летним сроком обучения (детских музыкальных, художественных, хореографических и других школ)",заполнить!K122="преподаватель 1 - 4 классов детской художественной школы и школы общего художественного образования с 4-летним сроком обучения",заполнить!K122="педагог дополнительного образования",заполнить!K122="старший педагог дополнительного образования"),18,AK122)</f>
        <v xml:space="preserve"> </v>
      </c>
      <c r="AK122" s="20" t="str">
        <f>IF(OR(заполнить!K122="тренер-преподаватель оу дод спортивного профиля",заполнить!K122="старший тренер-преподаватель оу дод спортивного профиля",заполнить!K122="учитель иностранного языка доу",заполнить!K122="логопед учреждения здравоохранения и социального обслуживания"),18,IF(заполнить!K122="преподаватель оу, реализующего образовательные программы нпо и спо",720," "))</f>
        <v xml:space="preserve"> </v>
      </c>
    </row>
    <row r="123" spans="1:37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H123" s="17" t="str">
        <f>IF(OR(заполнить!K123="воспитатель в оу дод",заполнить!K123="воспитатель в общежитии оу, реализующего образовательные программы нпо и спо, ином учреждении и организации"),36,IF(OR(заполнить!K123="старший воспитатель оу (кроме доу и оу дод)",заполнить!K123="инструктор по физической культуре",заполнить!K123="воспитатель в школе-интернате",заполнить!K123="воспитатель в детском доме",заполнить!K123="воспитатель в группе продленного дня",заполнить!K123="воспитатель в интернате при оу (пришкольном интернате)",заполнить!K123="воспитатель в специальном учебно-воспитательном учреждении для детей и подростков с девиантным поведением",заполнить!K123="воспитатель в доу (группе) для детей с туберкулезной интоксикацией",заполнить!K123="воспитатель в учреждении здравоохранения и социального обслуживания"),30,IF(заполнить!K123="воспитатель, работающий непосредственно в группах с обучающимися (воспитанниками, детьми), имеющими ограниченные возможности здоровья)",25,AI123)))</f>
        <v xml:space="preserve"> </v>
      </c>
      <c r="AI123" s="18" t="str">
        <f>IF(OR(заполнить!K123="музыкальный руководитель",заполнить!K123="концертмейстер",заполнить!K123="преподаватель 1 - 2 классов школы общего музыкального, художественного, хореографического образования с 5-летним сроком обучения",заполнить!K123="преподаватель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обучения"),24,IF(OR(заполнить!K123="учитель-дефектолог",заполнить!K123="учитель-логопед",заполнить!K123="логопед"),20,IF(OR(заполнить!K123="учитель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год)"),18,AJ123)))</f>
        <v xml:space="preserve"> </v>
      </c>
      <c r="AJ123" s="19" t="str">
        <f>IF(OR(заполнить!K123="преподаватель специальных дисциплин 1 - 11 (12) классов музыкального, художественного общеобразовательного учреждения",заполнить!K123="преподаватель 3 - 5 классов школы общего музыкального, художественного, хореографического образования с 5-летним сроком обучения",заполнить!K123="преподаватель 5 - 7 классов школы искусств с 7-летним сроком обучения (детских музыкальных, художественных, хореографических и других школ)",заполнить!K123="преподаватель 1 - 4 классов детской художественной школы и школы общего художественного образования с 4-летним сроком обучения",заполнить!K123="педагог дополнительного образования",заполнить!K123="старший педагог дополнительного образования"),18,AK123)</f>
        <v xml:space="preserve"> </v>
      </c>
      <c r="AK123" s="20" t="str">
        <f>IF(OR(заполнить!K123="тренер-преподаватель оу дод спортивного профиля",заполнить!K123="старший тренер-преподаватель оу дод спортивного профиля",заполнить!K123="учитель иностранного языка доу",заполнить!K123="логопед учреждения здравоохранения и социального обслуживания"),18,IF(заполнить!K123="преподаватель оу, реализующего образовательные программы нпо и спо",720," "))</f>
        <v xml:space="preserve"> </v>
      </c>
    </row>
    <row r="124" spans="1:37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H124" s="17" t="str">
        <f>IF(OR(заполнить!K124="воспитатель в оу дод",заполнить!K124="воспитатель в общежитии оу, реализующего образовательные программы нпо и спо, ином учреждении и организации"),36,IF(OR(заполнить!K124="старший воспитатель оу (кроме доу и оу дод)",заполнить!K124="инструктор по физической культуре",заполнить!K124="воспитатель в школе-интернате",заполнить!K124="воспитатель в детском доме",заполнить!K124="воспитатель в группе продленного дня",заполнить!K124="воспитатель в интернате при оу (пришкольном интернате)",заполнить!K124="воспитатель в специальном учебно-воспитательном учреждении для детей и подростков с девиантным поведением",заполнить!K124="воспитатель в доу (группе) для детей с туберкулезной интоксикацией",заполнить!K124="воспитатель в учреждении здравоохранения и социального обслуживания"),30,IF(заполнить!K124="воспитатель, работающий непосредственно в группах с обучающимися (воспитанниками, детьми), имеющими ограниченные возможности здоровья)",25,AI124)))</f>
        <v xml:space="preserve"> </v>
      </c>
      <c r="AI124" s="18" t="str">
        <f>IF(OR(заполнить!K124="музыкальный руководитель",заполнить!K124="концертмейстер",заполнить!K124="преподаватель 1 - 2 классов школы общего музыкального, художественного, хореографического образования с 5-летним сроком обучения",заполнить!K124="преподаватель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обучения"),24,IF(OR(заполнить!K124="учитель-дефектолог",заполнить!K124="учитель-логопед",заполнить!K124="логопед"),20,IF(OR(заполнить!K124="учитель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год)"),18,AJ124)))</f>
        <v xml:space="preserve"> </v>
      </c>
      <c r="AJ124" s="19" t="str">
        <f>IF(OR(заполнить!K124="преподаватель специальных дисциплин 1 - 11 (12) классов музыкального, художественного общеобразовательного учреждения",заполнить!K124="преподаватель 3 - 5 классов школы общего музыкального, художественного, хореографического образования с 5-летним сроком обучения",заполнить!K124="преподаватель 5 - 7 классов школы искусств с 7-летним сроком обучения (детских музыкальных, художественных, хореографических и других школ)",заполнить!K124="преподаватель 1 - 4 классов детской художественной школы и школы общего художественного образования с 4-летним сроком обучения",заполнить!K124="педагог дополнительного образования",заполнить!K124="старший педагог дополнительного образования"),18,AK124)</f>
        <v xml:space="preserve"> </v>
      </c>
      <c r="AK124" s="20" t="str">
        <f>IF(OR(заполнить!K124="тренер-преподаватель оу дод спортивного профиля",заполнить!K124="старший тренер-преподаватель оу дод спортивного профиля",заполнить!K124="учитель иностранного языка доу",заполнить!K124="логопед учреждения здравоохранения и социального обслуживания"),18,IF(заполнить!K124="преподаватель оу, реализующего образовательные программы нпо и спо",720," "))</f>
        <v xml:space="preserve"> </v>
      </c>
    </row>
    <row r="125" spans="1:37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H125" s="17" t="str">
        <f>IF(OR(заполнить!K125="воспитатель в оу дод",заполнить!K125="воспитатель в общежитии оу, реализующего образовательные программы нпо и спо, ином учреждении и организации"),36,IF(OR(заполнить!K125="старший воспитатель оу (кроме доу и оу дод)",заполнить!K125="инструктор по физической культуре",заполнить!K125="воспитатель в школе-интернате",заполнить!K125="воспитатель в детском доме",заполнить!K125="воспитатель в группе продленного дня",заполнить!K125="воспитатель в интернате при оу (пришкольном интернате)",заполнить!K125="воспитатель в специальном учебно-воспитательном учреждении для детей и подростков с девиантным поведением",заполнить!K125="воспитатель в доу (группе) для детей с туберкулезной интоксикацией",заполнить!K125="воспитатель в учреждении здравоохранения и социального обслуживания"),30,IF(заполнить!K125="воспитатель, работающий непосредственно в группах с обучающимися (воспитанниками, детьми), имеющими ограниченные возможности здоровья)",25,AI125)))</f>
        <v xml:space="preserve"> </v>
      </c>
      <c r="AI125" s="18" t="str">
        <f>IF(OR(заполнить!K125="музыкальный руководитель",заполнить!K125="концертмейстер",заполнить!K125="преподаватель 1 - 2 классов школы общего музыкального, художественного, хореографического образования с 5-летним сроком обучения",заполнить!K125="преподаватель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обучения"),24,IF(OR(заполнить!K125="учитель-дефектолог",заполнить!K125="учитель-логопед",заполнить!K125="логопед"),20,IF(OR(заполнить!K125="учитель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год)"),18,AJ125)))</f>
        <v xml:space="preserve"> </v>
      </c>
      <c r="AJ125" s="19" t="str">
        <f>IF(OR(заполнить!K125="преподаватель специальных дисциплин 1 - 11 (12) классов музыкального, художественного общеобразовательного учреждения",заполнить!K125="преподаватель 3 - 5 классов школы общего музыкального, художественного, хореографического образования с 5-летним сроком обучения",заполнить!K125="преподаватель 5 - 7 классов школы искусств с 7-летним сроком обучения (детских музыкальных, художественных, хореографических и других школ)",заполнить!K125="преподаватель 1 - 4 классов детской художественной школы и школы общего художественного образования с 4-летним сроком обучения",заполнить!K125="педагог дополнительного образования",заполнить!K125="старший педагог дополнительного образования"),18,AK125)</f>
        <v xml:space="preserve"> </v>
      </c>
      <c r="AK125" s="20" t="str">
        <f>IF(OR(заполнить!K125="тренер-преподаватель оу дод спортивного профиля",заполнить!K125="старший тренер-преподаватель оу дод спортивного профиля",заполнить!K125="учитель иностранного языка доу",заполнить!K125="логопед учреждения здравоохранения и социального обслуживания"),18,IF(заполнить!K125="преподаватель оу, реализующего образовательные программы нпо и спо",720," "))</f>
        <v xml:space="preserve"> </v>
      </c>
    </row>
    <row r="126" spans="1:37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H126" s="17" t="str">
        <f>IF(OR(заполнить!K126="воспитатель в оу дод",заполнить!K126="воспитатель в общежитии оу, реализующего образовательные программы нпо и спо, ином учреждении и организации"),36,IF(OR(заполнить!K126="старший воспитатель оу (кроме доу и оу дод)",заполнить!K126="инструктор по физической культуре",заполнить!K126="воспитатель в школе-интернате",заполнить!K126="воспитатель в детском доме",заполнить!K126="воспитатель в группе продленного дня",заполнить!K126="воспитатель в интернате при оу (пришкольном интернате)",заполнить!K126="воспитатель в специальном учебно-воспитательном учреждении для детей и подростков с девиантным поведением",заполнить!K126="воспитатель в доу (группе) для детей с туберкулезной интоксикацией",заполнить!K126="воспитатель в учреждении здравоохранения и социального обслуживания"),30,IF(заполнить!K126="воспитатель, работающий непосредственно в группах с обучающимися (воспитанниками, детьми), имеющими ограниченные возможности здоровья)",25,AI126)))</f>
        <v xml:space="preserve"> </v>
      </c>
      <c r="AI126" s="18" t="str">
        <f>IF(OR(заполнить!K126="музыкальный руководитель",заполнить!K126="концертмейстер",заполнить!K126="преподаватель 1 - 2 классов школы общего музыкального, художественного, хореографического образования с 5-летним сроком обучения",заполнить!K126="преподаватель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обучения"),24,IF(OR(заполнить!K126="учитель-дефектолог",заполнить!K126="учитель-логопед",заполнить!K126="логопед"),20,IF(OR(заполнить!K126="учитель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год)"),18,AJ126)))</f>
        <v xml:space="preserve"> </v>
      </c>
      <c r="AJ126" s="19" t="str">
        <f>IF(OR(заполнить!K126="преподаватель специальных дисциплин 1 - 11 (12) классов музыкального, художественного общеобразовательного учреждения",заполнить!K126="преподаватель 3 - 5 классов школы общего музыкального, художественного, хореографического образования с 5-летним сроком обучения",заполнить!K126="преподаватель 5 - 7 классов школы искусств с 7-летним сроком обучения (детских музыкальных, художественных, хореографических и других школ)",заполнить!K126="преподаватель 1 - 4 классов детской художественной школы и школы общего художественного образования с 4-летним сроком обучения",заполнить!K126="педагог дополнительного образования",заполнить!K126="старший педагог дополнительного образования"),18,AK126)</f>
        <v xml:space="preserve"> </v>
      </c>
      <c r="AK126" s="20" t="str">
        <f>IF(OR(заполнить!K126="тренер-преподаватель оу дод спортивного профиля",заполнить!K126="старший тренер-преподаватель оу дод спортивного профиля",заполнить!K126="учитель иностранного языка доу",заполнить!K126="логопед учреждения здравоохранения и социального обслуживания"),18,IF(заполнить!K126="преподаватель оу, реализующего образовательные программы нпо и спо",720," "))</f>
        <v xml:space="preserve"> </v>
      </c>
    </row>
    <row r="127" spans="1:37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H127" s="17" t="str">
        <f>IF(OR(заполнить!K127="воспитатель в оу дод",заполнить!K127="воспитатель в общежитии оу, реализующего образовательные программы нпо и спо, ином учреждении и организации"),36,IF(OR(заполнить!K127="старший воспитатель оу (кроме доу и оу дод)",заполнить!K127="инструктор по физической культуре",заполнить!K127="воспитатель в школе-интернате",заполнить!K127="воспитатель в детском доме",заполнить!K127="воспитатель в группе продленного дня",заполнить!K127="воспитатель в интернате при оу (пришкольном интернате)",заполнить!K127="воспитатель в специальном учебно-воспитательном учреждении для детей и подростков с девиантным поведением",заполнить!K127="воспитатель в доу (группе) для детей с туберкулезной интоксикацией",заполнить!K127="воспитатель в учреждении здравоохранения и социального обслуживания"),30,IF(заполнить!K127="воспитатель, работающий непосредственно в группах с обучающимися (воспитанниками, детьми), имеющими ограниченные возможности здоровья)",25,AI127)))</f>
        <v xml:space="preserve"> </v>
      </c>
      <c r="AI127" s="18" t="str">
        <f>IF(OR(заполнить!K127="музыкальный руководитель",заполнить!K127="концертмейстер",заполнить!K127="преподаватель 1 - 2 классов школы общего музыкального, художественного, хореографического образования с 5-летним сроком обучения",заполнить!K127="преподаватель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обучения"),24,IF(OR(заполнить!K127="учитель-дефектолог",заполнить!K127="учитель-логопед",заполнить!K127="логопед"),20,IF(OR(заполнить!K127="учитель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год)"),18,AJ127)))</f>
        <v xml:space="preserve"> </v>
      </c>
      <c r="AJ127" s="19" t="str">
        <f>IF(OR(заполнить!K127="преподаватель специальных дисциплин 1 - 11 (12) классов музыкального, художественного общеобразовательного учреждения",заполнить!K127="преподаватель 3 - 5 классов школы общего музыкального, художественного, хореографического образования с 5-летним сроком обучения",заполнить!K127="преподаватель 5 - 7 классов школы искусств с 7-летним сроком обучения (детских музыкальных, художественных, хореографических и других школ)",заполнить!K127="преподаватель 1 - 4 классов детской художественной школы и школы общего художественного образования с 4-летним сроком обучения",заполнить!K127="педагог дополнительного образования",заполнить!K127="старший педагог дополнительного образования"),18,AK127)</f>
        <v xml:space="preserve"> </v>
      </c>
      <c r="AK127" s="20" t="str">
        <f>IF(OR(заполнить!K127="тренер-преподаватель оу дод спортивного профиля",заполнить!K127="старший тренер-преподаватель оу дод спортивного профиля",заполнить!K127="учитель иностранного языка доу",заполнить!K127="логопед учреждения здравоохранения и социального обслуживания"),18,IF(заполнить!K127="преподаватель оу, реализующего образовательные программы нпо и спо",720," "))</f>
        <v xml:space="preserve"> </v>
      </c>
    </row>
    <row r="128" spans="1:37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H128" s="17" t="str">
        <f>IF(OR(заполнить!K128="воспитатель в оу дод",заполнить!K128="воспитатель в общежитии оу, реализующего образовательные программы нпо и спо, ином учреждении и организации"),36,IF(OR(заполнить!K128="старший воспитатель оу (кроме доу и оу дод)",заполнить!K128="инструктор по физической культуре",заполнить!K128="воспитатель в школе-интернате",заполнить!K128="воспитатель в детском доме",заполнить!K128="воспитатель в группе продленного дня",заполнить!K128="воспитатель в интернате при оу (пришкольном интернате)",заполнить!K128="воспитатель в специальном учебно-воспитательном учреждении для детей и подростков с девиантным поведением",заполнить!K128="воспитатель в доу (группе) для детей с туберкулезной интоксикацией",заполнить!K128="воспитатель в учреждении здравоохранения и социального обслуживания"),30,IF(заполнить!K128="воспитатель, работающий непосредственно в группах с обучающимися (воспитанниками, детьми), имеющими ограниченные возможности здоровья)",25,AI128)))</f>
        <v xml:space="preserve"> </v>
      </c>
      <c r="AI128" s="18" t="str">
        <f>IF(OR(заполнить!K128="музыкальный руководитель",заполнить!K128="концертмейстер",заполнить!K128="преподаватель 1 - 2 классов школы общего музыкального, художественного, хореографического образования с 5-летним сроком обучения",заполнить!K128="преподаватель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обучения"),24,IF(OR(заполнить!K128="учитель-дефектолог",заполнить!K128="учитель-логопед",заполнить!K128="логопед"),20,IF(OR(заполнить!K128="учитель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год)"),18,AJ128)))</f>
        <v xml:space="preserve"> </v>
      </c>
      <c r="AJ128" s="19" t="str">
        <f>IF(OR(заполнить!K128="преподаватель специальных дисциплин 1 - 11 (12) классов музыкального, художественного общеобразовательного учреждения",заполнить!K128="преподаватель 3 - 5 классов школы общего музыкального, художественного, хореографического образования с 5-летним сроком обучения",заполнить!K128="преподаватель 5 - 7 классов школы искусств с 7-летним сроком обучения (детских музыкальных, художественных, хореографических и других школ)",заполнить!K128="преподаватель 1 - 4 классов детской художественной школы и школы общего художественного образования с 4-летним сроком обучения",заполнить!K128="педагог дополнительного образования",заполнить!K128="старший педагог дополнительного образования"),18,AK128)</f>
        <v xml:space="preserve"> </v>
      </c>
      <c r="AK128" s="20" t="str">
        <f>IF(OR(заполнить!K128="тренер-преподаватель оу дод спортивного профиля",заполнить!K128="старший тренер-преподаватель оу дод спортивного профиля",заполнить!K128="учитель иностранного языка доу",заполнить!K128="логопед учреждения здравоохранения и социального обслуживания"),18,IF(заполнить!K128="преподаватель оу, реализующего образовательные программы нпо и спо",720," "))</f>
        <v xml:space="preserve"> </v>
      </c>
    </row>
    <row r="129" spans="1:37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H129" s="17" t="str">
        <f>IF(OR(заполнить!K129="воспитатель в оу дод",заполнить!K129="воспитатель в общежитии оу, реализующего образовательные программы нпо и спо, ином учреждении и организации"),36,IF(OR(заполнить!K129="старший воспитатель оу (кроме доу и оу дод)",заполнить!K129="инструктор по физической культуре",заполнить!K129="воспитатель в школе-интернате",заполнить!K129="воспитатель в детском доме",заполнить!K129="воспитатель в группе продленного дня",заполнить!K129="воспитатель в интернате при оу (пришкольном интернате)",заполнить!K129="воспитатель в специальном учебно-воспитательном учреждении для детей и подростков с девиантным поведением",заполнить!K129="воспитатель в доу (группе) для детей с туберкулезной интоксикацией",заполнить!K129="воспитатель в учреждении здравоохранения и социального обслуживания"),30,IF(заполнить!K129="воспитатель, работающий непосредственно в группах с обучающимися (воспитанниками, детьми), имеющими ограниченные возможности здоровья)",25,AI129)))</f>
        <v xml:space="preserve"> </v>
      </c>
      <c r="AI129" s="18" t="str">
        <f>IF(OR(заполнить!K129="музыкальный руководитель",заполнить!K129="концертмейстер",заполнить!K129="преподаватель 1 - 2 классов школы общего музыкального, художественного, хореографического образования с 5-летним сроком обучения",заполнить!K129="преподаватель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обучения"),24,IF(OR(заполнить!K129="учитель-дефектолог",заполнить!K129="учитель-логопед",заполнить!K129="логопед"),20,IF(OR(заполнить!K129="учитель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год)"),18,AJ129)))</f>
        <v xml:space="preserve"> </v>
      </c>
      <c r="AJ129" s="19" t="str">
        <f>IF(OR(заполнить!K129="преподаватель специальных дисциплин 1 - 11 (12) классов музыкального, художественного общеобразовательного учреждения",заполнить!K129="преподаватель 3 - 5 классов школы общего музыкального, художественного, хореографического образования с 5-летним сроком обучения",заполнить!K129="преподаватель 5 - 7 классов школы искусств с 7-летним сроком обучения (детских музыкальных, художественных, хореографических и других школ)",заполнить!K129="преподаватель 1 - 4 классов детской художественной школы и школы общего художественного образования с 4-летним сроком обучения",заполнить!K129="педагог дополнительного образования",заполнить!K129="старший педагог дополнительного образования"),18,AK129)</f>
        <v xml:space="preserve"> </v>
      </c>
      <c r="AK129" s="20" t="str">
        <f>IF(OR(заполнить!K129="тренер-преподаватель оу дод спортивного профиля",заполнить!K129="старший тренер-преподаватель оу дод спортивного профиля",заполнить!K129="учитель иностранного языка доу",заполнить!K129="логопед учреждения здравоохранения и социального обслуживания"),18,IF(заполнить!K129="преподаватель оу, реализующего образовательные программы нпо и спо",720," "))</f>
        <v xml:space="preserve"> </v>
      </c>
    </row>
    <row r="130" spans="1:37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H130" s="17" t="str">
        <f>IF(OR(заполнить!K130="воспитатель в оу дод",заполнить!K130="воспитатель в общежитии оу, реализующего образовательные программы нпо и спо, ином учреждении и организации"),36,IF(OR(заполнить!K130="старший воспитатель оу (кроме доу и оу дод)",заполнить!K130="инструктор по физической культуре",заполнить!K130="воспитатель в школе-интернате",заполнить!K130="воспитатель в детском доме",заполнить!K130="воспитатель в группе продленного дня",заполнить!K130="воспитатель в интернате при оу (пришкольном интернате)",заполнить!K130="воспитатель в специальном учебно-воспитательном учреждении для детей и подростков с девиантным поведением",заполнить!K130="воспитатель в доу (группе) для детей с туберкулезной интоксикацией",заполнить!K130="воспитатель в учреждении здравоохранения и социального обслуживания"),30,IF(заполнить!K130="воспитатель, работающий непосредственно в группах с обучающимися (воспитанниками, детьми), имеющими ограниченные возможности здоровья)",25,AI130)))</f>
        <v xml:space="preserve"> </v>
      </c>
      <c r="AI130" s="18" t="str">
        <f>IF(OR(заполнить!K130="музыкальный руководитель",заполнить!K130="концертмейстер",заполнить!K130="преподаватель 1 - 2 классов школы общего музыкального, художественного, хореографического образования с 5-летним сроком обучения",заполнить!K130="преподаватель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обучения"),24,IF(OR(заполнить!K130="учитель-дефектолог",заполнить!K130="учитель-логопед",заполнить!K130="логопед"),20,IF(OR(заполнить!K130="учитель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год)"),18,AJ130)))</f>
        <v xml:space="preserve"> </v>
      </c>
      <c r="AJ130" s="19" t="str">
        <f>IF(OR(заполнить!K130="преподаватель специальных дисциплин 1 - 11 (12) классов музыкального, художественного общеобразовательного учреждения",заполнить!K130="преподаватель 3 - 5 классов школы общего музыкального, художественного, хореографического образования с 5-летним сроком обучения",заполнить!K130="преподаватель 5 - 7 классов школы искусств с 7-летним сроком обучения (детских музыкальных, художественных, хореографических и других школ)",заполнить!K130="преподаватель 1 - 4 классов детской художественной школы и школы общего художественного образования с 4-летним сроком обучения",заполнить!K130="педагог дополнительного образования",заполнить!K130="старший педагог дополнительного образования"),18,AK130)</f>
        <v xml:space="preserve"> </v>
      </c>
      <c r="AK130" s="20" t="str">
        <f>IF(OR(заполнить!K130="тренер-преподаватель оу дод спортивного профиля",заполнить!K130="старший тренер-преподаватель оу дод спортивного профиля",заполнить!K130="учитель иностранного языка доу",заполнить!K130="логопед учреждения здравоохранения и социального обслуживания"),18,IF(заполнить!K130="преподаватель оу, реализующего образовательные программы нпо и спо",720," "))</f>
        <v xml:space="preserve"> </v>
      </c>
    </row>
    <row r="131" spans="1:37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H131" s="17" t="str">
        <f>IF(OR(заполнить!K131="воспитатель в оу дод",заполнить!K131="воспитатель в общежитии оу, реализующего образовательные программы нпо и спо, ином учреждении и организации"),36,IF(OR(заполнить!K131="старший воспитатель оу (кроме доу и оу дод)",заполнить!K131="инструктор по физической культуре",заполнить!K131="воспитатель в школе-интернате",заполнить!K131="воспитатель в детском доме",заполнить!K131="воспитатель в группе продленного дня",заполнить!K131="воспитатель в интернате при оу (пришкольном интернате)",заполнить!K131="воспитатель в специальном учебно-воспитательном учреждении для детей и подростков с девиантным поведением",заполнить!K131="воспитатель в доу (группе) для детей с туберкулезной интоксикацией",заполнить!K131="воспитатель в учреждении здравоохранения и социального обслуживания"),30,IF(заполнить!K131="воспитатель, работающий непосредственно в группах с обучающимися (воспитанниками, детьми), имеющими ограниченные возможности здоровья)",25,AI131)))</f>
        <v xml:space="preserve"> </v>
      </c>
      <c r="AI131" s="18" t="str">
        <f>IF(OR(заполнить!K131="музыкальный руководитель",заполнить!K131="концертмейстер",заполнить!K131="преподаватель 1 - 2 классов школы общего музыкального, художественного, хореографического образования с 5-летним сроком обучения",заполнить!K131="преподаватель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обучения"),24,IF(OR(заполнить!K131="учитель-дефектолог",заполнить!K131="учитель-логопед",заполнить!K131="логопед"),20,IF(OR(заполнить!K131="учитель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год)"),18,AJ131)))</f>
        <v xml:space="preserve"> </v>
      </c>
      <c r="AJ131" s="19" t="str">
        <f>IF(OR(заполнить!K131="преподаватель специальных дисциплин 1 - 11 (12) классов музыкального, художественного общеобразовательного учреждения",заполнить!K131="преподаватель 3 - 5 классов школы общего музыкального, художественного, хореографического образования с 5-летним сроком обучения",заполнить!K131="преподаватель 5 - 7 классов школы искусств с 7-летним сроком обучения (детских музыкальных, художественных, хореографических и других школ)",заполнить!K131="преподаватель 1 - 4 классов детской художественной школы и школы общего художественного образования с 4-летним сроком обучения",заполнить!K131="педагог дополнительного образования",заполнить!K131="старший педагог дополнительного образования"),18,AK131)</f>
        <v xml:space="preserve"> </v>
      </c>
      <c r="AK131" s="20" t="str">
        <f>IF(OR(заполнить!K131="тренер-преподаватель оу дод спортивного профиля",заполнить!K131="старший тренер-преподаватель оу дод спортивного профиля",заполнить!K131="учитель иностранного языка доу",заполнить!K131="логопед учреждения здравоохранения и социального обслуживания"),18,IF(заполнить!K131="преподаватель оу, реализующего образовательные программы нпо и спо",720," "))</f>
        <v xml:space="preserve"> </v>
      </c>
    </row>
    <row r="132" spans="1:37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H132" s="17" t="str">
        <f>IF(OR(заполнить!K132="воспитатель в оу дод",заполнить!K132="воспитатель в общежитии оу, реализующего образовательные программы нпо и спо, ином учреждении и организации"),36,IF(OR(заполнить!K132="старший воспитатель оу (кроме доу и оу дод)",заполнить!K132="инструктор по физической культуре",заполнить!K132="воспитатель в школе-интернате",заполнить!K132="воспитатель в детском доме",заполнить!K132="воспитатель в группе продленного дня",заполнить!K132="воспитатель в интернате при оу (пришкольном интернате)",заполнить!K132="воспитатель в специальном учебно-воспитательном учреждении для детей и подростков с девиантным поведением",заполнить!K132="воспитатель в доу (группе) для детей с туберкулезной интоксикацией",заполнить!K132="воспитатель в учреждении здравоохранения и социального обслуживания"),30,IF(заполнить!K132="воспитатель, работающий непосредственно в группах с обучающимися (воспитанниками, детьми), имеющими ограниченные возможности здоровья)",25,AI132)))</f>
        <v xml:space="preserve"> </v>
      </c>
      <c r="AI132" s="18" t="str">
        <f>IF(OR(заполнить!K132="музыкальный руководитель",заполнить!K132="концертмейстер",заполнить!K132="преподаватель 1 - 2 классов школы общего музыкального, художественного, хореографического образования с 5-летним сроком обучения",заполнить!K132="преподаватель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обучения"),24,IF(OR(заполнить!K132="учитель-дефектолог",заполнить!K132="учитель-логопед",заполнить!K132="логопед"),20,IF(OR(заполнить!K132="учитель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год)"),18,AJ132)))</f>
        <v xml:space="preserve"> </v>
      </c>
      <c r="AJ132" s="19" t="str">
        <f>IF(OR(заполнить!K132="преподаватель специальных дисциплин 1 - 11 (12) классов музыкального, художественного общеобразовательного учреждения",заполнить!K132="преподаватель 3 - 5 классов школы общего музыкального, художественного, хореографического образования с 5-летним сроком обучения",заполнить!K132="преподаватель 5 - 7 классов школы искусств с 7-летним сроком обучения (детских музыкальных, художественных, хореографических и других школ)",заполнить!K132="преподаватель 1 - 4 классов детской художественной школы и школы общего художественного образования с 4-летним сроком обучения",заполнить!K132="педагог дополнительного образования",заполнить!K132="старший педагог дополнительного образования"),18,AK132)</f>
        <v xml:space="preserve"> </v>
      </c>
      <c r="AK132" s="20" t="str">
        <f>IF(OR(заполнить!K132="тренер-преподаватель оу дод спортивного профиля",заполнить!K132="старший тренер-преподаватель оу дод спортивного профиля",заполнить!K132="учитель иностранного языка доу",заполнить!K132="логопед учреждения здравоохранения и социального обслуживания"),18,IF(заполнить!K132="преподаватель оу, реализующего образовательные программы нпо и спо",720," "))</f>
        <v xml:space="preserve"> </v>
      </c>
    </row>
    <row r="133" spans="1:37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H133" s="17" t="str">
        <f>IF(OR(заполнить!K133="воспитатель в оу дод",заполнить!K133="воспитатель в общежитии оу, реализующего образовательные программы нпо и спо, ином учреждении и организации"),36,IF(OR(заполнить!K133="старший воспитатель оу (кроме доу и оу дод)",заполнить!K133="инструктор по физической культуре",заполнить!K133="воспитатель в школе-интернате",заполнить!K133="воспитатель в детском доме",заполнить!K133="воспитатель в группе продленного дня",заполнить!K133="воспитатель в интернате при оу (пришкольном интернате)",заполнить!K133="воспитатель в специальном учебно-воспитательном учреждении для детей и подростков с девиантным поведением",заполнить!K133="воспитатель в доу (группе) для детей с туберкулезной интоксикацией",заполнить!K133="воспитатель в учреждении здравоохранения и социального обслуживания"),30,IF(заполнить!K133="воспитатель, работающий непосредственно в группах с обучающимися (воспитанниками, детьми), имеющими ограниченные возможности здоровья)",25,AI133)))</f>
        <v xml:space="preserve"> </v>
      </c>
      <c r="AI133" s="18" t="str">
        <f>IF(OR(заполнить!K133="музыкальный руководитель",заполнить!K133="концертмейстер",заполнить!K133="преподаватель 1 - 2 классов школы общего музыкального, художественного, хореографического образования с 5-летним сроком обучения",заполнить!K133="преподаватель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обучения"),24,IF(OR(заполнить!K133="учитель-дефектолог",заполнить!K133="учитель-логопед",заполнить!K133="логопед"),20,IF(OR(заполнить!K133="учитель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год)"),18,AJ133)))</f>
        <v xml:space="preserve"> </v>
      </c>
      <c r="AJ133" s="19" t="str">
        <f>IF(OR(заполнить!K133="преподаватель специальных дисциплин 1 - 11 (12) классов музыкального, художественного общеобразовательного учреждения",заполнить!K133="преподаватель 3 - 5 классов школы общего музыкального, художественного, хореографического образования с 5-летним сроком обучения",заполнить!K133="преподаватель 5 - 7 классов школы искусств с 7-летним сроком обучения (детских музыкальных, художественных, хореографических и других школ)",заполнить!K133="преподаватель 1 - 4 классов детской художественной школы и школы общего художественного образования с 4-летним сроком обучения",заполнить!K133="педагог дополнительного образования",заполнить!K133="старший педагог дополнительного образования"),18,AK133)</f>
        <v xml:space="preserve"> </v>
      </c>
      <c r="AK133" s="20" t="str">
        <f>IF(OR(заполнить!K133="тренер-преподаватель оу дод спортивного профиля",заполнить!K133="старший тренер-преподаватель оу дод спортивного профиля",заполнить!K133="учитель иностранного языка доу",заполнить!K133="логопед учреждения здравоохранения и социального обслуживания"),18,IF(заполнить!K133="преподаватель оу, реализующего образовательные программы нпо и спо",720," "))</f>
        <v xml:space="preserve"> </v>
      </c>
    </row>
    <row r="134" spans="1:37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H134" s="17" t="str">
        <f>IF(OR(заполнить!K134="воспитатель в оу дод",заполнить!K134="воспитатель в общежитии оу, реализующего образовательные программы нпо и спо, ином учреждении и организации"),36,IF(OR(заполнить!K134="старший воспитатель оу (кроме доу и оу дод)",заполнить!K134="инструктор по физической культуре",заполнить!K134="воспитатель в школе-интернате",заполнить!K134="воспитатель в детском доме",заполнить!K134="воспитатель в группе продленного дня",заполнить!K134="воспитатель в интернате при оу (пришкольном интернате)",заполнить!K134="воспитатель в специальном учебно-воспитательном учреждении для детей и подростков с девиантным поведением",заполнить!K134="воспитатель в доу (группе) для детей с туберкулезной интоксикацией",заполнить!K134="воспитатель в учреждении здравоохранения и социального обслуживания"),30,IF(заполнить!K134="воспитатель, работающий непосредственно в группах с обучающимися (воспитанниками, детьми), имеющими ограниченные возможности здоровья)",25,AI134)))</f>
        <v xml:space="preserve"> </v>
      </c>
      <c r="AI134" s="18" t="str">
        <f>IF(OR(заполнить!K134="музыкальный руководитель",заполнить!K134="концертмейстер",заполнить!K134="преподаватель 1 - 2 классов школы общего музыкального, художественного, хореографического образования с 5-летним сроком обучения",заполнить!K134="преподаватель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обучения"),24,IF(OR(заполнить!K134="учитель-дефектолог",заполнить!K134="учитель-логопед",заполнить!K134="логопед"),20,IF(OR(заполнить!K134="учитель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год)"),18,AJ134)))</f>
        <v xml:space="preserve"> </v>
      </c>
      <c r="AJ134" s="19" t="str">
        <f>IF(OR(заполнить!K134="преподаватель специальных дисциплин 1 - 11 (12) классов музыкального, художественного общеобразовательного учреждения",заполнить!K134="преподаватель 3 - 5 классов школы общего музыкального, художественного, хореографического образования с 5-летним сроком обучения",заполнить!K134="преподаватель 5 - 7 классов школы искусств с 7-летним сроком обучения (детских музыкальных, художественных, хореографических и других школ)",заполнить!K134="преподаватель 1 - 4 классов детской художественной школы и школы общего художественного образования с 4-летним сроком обучения",заполнить!K134="педагог дополнительного образования",заполнить!K134="старший педагог дополнительного образования"),18,AK134)</f>
        <v xml:space="preserve"> </v>
      </c>
      <c r="AK134" s="20" t="str">
        <f>IF(OR(заполнить!K134="тренер-преподаватель оу дод спортивного профиля",заполнить!K134="старший тренер-преподаватель оу дод спортивного профиля",заполнить!K134="учитель иностранного языка доу",заполнить!K134="логопед учреждения здравоохранения и социального обслуживания"),18,IF(заполнить!K134="преподаватель оу, реализующего образовательные программы нпо и спо",720," "))</f>
        <v xml:space="preserve"> </v>
      </c>
    </row>
    <row r="135" spans="1:37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H135" s="17" t="str">
        <f>IF(OR(заполнить!K135="воспитатель в оу дод",заполнить!K135="воспитатель в общежитии оу, реализующего образовательные программы нпо и спо, ином учреждении и организации"),36,IF(OR(заполнить!K135="старший воспитатель оу (кроме доу и оу дод)",заполнить!K135="инструктор по физической культуре",заполнить!K135="воспитатель в школе-интернате",заполнить!K135="воспитатель в детском доме",заполнить!K135="воспитатель в группе продленного дня",заполнить!K135="воспитатель в интернате при оу (пришкольном интернате)",заполнить!K135="воспитатель в специальном учебно-воспитательном учреждении для детей и подростков с девиантным поведением",заполнить!K135="воспитатель в доу (группе) для детей с туберкулезной интоксикацией",заполнить!K135="воспитатель в учреждении здравоохранения и социального обслуживания"),30,IF(заполнить!K135="воспитатель, работающий непосредственно в группах с обучающимися (воспитанниками, детьми), имеющими ограниченные возможности здоровья)",25,AI135)))</f>
        <v xml:space="preserve"> </v>
      </c>
      <c r="AI135" s="18" t="str">
        <f>IF(OR(заполнить!K135="музыкальный руководитель",заполнить!K135="концертмейстер",заполнить!K135="преподаватель 1 - 2 классов школы общего музыкального, художественного, хореографического образования с 5-летним сроком обучения",заполнить!K135="преподаватель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обучения"),24,IF(OR(заполнить!K135="учитель-дефектолог",заполнить!K135="учитель-логопед",заполнить!K135="логопед"),20,IF(OR(заполнить!K135="учитель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год)"),18,AJ135)))</f>
        <v xml:space="preserve"> </v>
      </c>
      <c r="AJ135" s="19" t="str">
        <f>IF(OR(заполнить!K135="преподаватель специальных дисциплин 1 - 11 (12) классов музыкального, художественного общеобразовательного учреждения",заполнить!K135="преподаватель 3 - 5 классов школы общего музыкального, художественного, хореографического образования с 5-летним сроком обучения",заполнить!K135="преподаватель 5 - 7 классов школы искусств с 7-летним сроком обучения (детских музыкальных, художественных, хореографических и других школ)",заполнить!K135="преподаватель 1 - 4 классов детской художественной школы и школы общего художественного образования с 4-летним сроком обучения",заполнить!K135="педагог дополнительного образования",заполнить!K135="старший педагог дополнительного образования"),18,AK135)</f>
        <v xml:space="preserve"> </v>
      </c>
      <c r="AK135" s="20" t="str">
        <f>IF(OR(заполнить!K135="тренер-преподаватель оу дод спортивного профиля",заполнить!K135="старший тренер-преподаватель оу дод спортивного профиля",заполнить!K135="учитель иностранного языка доу",заполнить!K135="логопед учреждения здравоохранения и социального обслуживания"),18,IF(заполнить!K135="преподаватель оу, реализующего образовательные программы нпо и спо",720," "))</f>
        <v xml:space="preserve"> </v>
      </c>
    </row>
    <row r="136" spans="1:37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H136" s="17" t="str">
        <f>IF(OR(заполнить!K136="воспитатель в оу дод",заполнить!K136="воспитатель в общежитии оу, реализующего образовательные программы нпо и спо, ином учреждении и организации"),36,IF(OR(заполнить!K136="старший воспитатель оу (кроме доу и оу дод)",заполнить!K136="инструктор по физической культуре",заполнить!K136="воспитатель в школе-интернате",заполнить!K136="воспитатель в детском доме",заполнить!K136="воспитатель в группе продленного дня",заполнить!K136="воспитатель в интернате при оу (пришкольном интернате)",заполнить!K136="воспитатель в специальном учебно-воспитательном учреждении для детей и подростков с девиантным поведением",заполнить!K136="воспитатель в доу (группе) для детей с туберкулезной интоксикацией",заполнить!K136="воспитатель в учреждении здравоохранения и социального обслуживания"),30,IF(заполнить!K136="воспитатель, работающий непосредственно в группах с обучающимися (воспитанниками, детьми), имеющими ограниченные возможности здоровья)",25,AI136)))</f>
        <v xml:space="preserve"> </v>
      </c>
      <c r="AI136" s="18" t="str">
        <f>IF(OR(заполнить!K136="музыкальный руководитель",заполнить!K136="концертмейстер",заполнить!K136="преподаватель 1 - 2 классов школы общего музыкального, художественного, хореографического образования с 5-летним сроком обучения",заполнить!K136="преподаватель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обучения"),24,IF(OR(заполнить!K136="учитель-дефектолог",заполнить!K136="учитель-логопед",заполнить!K136="логопед"),20,IF(OR(заполнить!K136="учитель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год)"),18,AJ136)))</f>
        <v xml:space="preserve"> </v>
      </c>
      <c r="AJ136" s="19" t="str">
        <f>IF(OR(заполнить!K136="преподаватель специальных дисциплин 1 - 11 (12) классов музыкального, художественного общеобразовательного учреждения",заполнить!K136="преподаватель 3 - 5 классов школы общего музыкального, художественного, хореографического образования с 5-летним сроком обучения",заполнить!K136="преподаватель 5 - 7 классов школы искусств с 7-летним сроком обучения (детских музыкальных, художественных, хореографических и других школ)",заполнить!K136="преподаватель 1 - 4 классов детской художественной школы и школы общего художественного образования с 4-летним сроком обучения",заполнить!K136="педагог дополнительного образования",заполнить!K136="старший педагог дополнительного образования"),18,AK136)</f>
        <v xml:space="preserve"> </v>
      </c>
      <c r="AK136" s="20" t="str">
        <f>IF(OR(заполнить!K136="тренер-преподаватель оу дод спортивного профиля",заполнить!K136="старший тренер-преподаватель оу дод спортивного профиля",заполнить!K136="учитель иностранного языка доу",заполнить!K136="логопед учреждения здравоохранения и социального обслуживания"),18,IF(заполнить!K136="преподаватель оу, реализующего образовательные программы нпо и спо",720," "))</f>
        <v xml:space="preserve"> </v>
      </c>
    </row>
    <row r="137" spans="1:37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H137" s="17" t="str">
        <f>IF(OR(заполнить!K137="воспитатель в оу дод",заполнить!K137="воспитатель в общежитии оу, реализующего образовательные программы нпо и спо, ином учреждении и организации"),36,IF(OR(заполнить!K137="старший воспитатель оу (кроме доу и оу дод)",заполнить!K137="инструктор по физической культуре",заполнить!K137="воспитатель в школе-интернате",заполнить!K137="воспитатель в детском доме",заполнить!K137="воспитатель в группе продленного дня",заполнить!K137="воспитатель в интернате при оу (пришкольном интернате)",заполнить!K137="воспитатель в специальном учебно-воспитательном учреждении для детей и подростков с девиантным поведением",заполнить!K137="воспитатель в доу (группе) для детей с туберкулезной интоксикацией",заполнить!K137="воспитатель в учреждении здравоохранения и социального обслуживания"),30,IF(заполнить!K137="воспитатель, работающий непосредственно в группах с обучающимися (воспитанниками, детьми), имеющими ограниченные возможности здоровья)",25,AI137)))</f>
        <v xml:space="preserve"> </v>
      </c>
      <c r="AI137" s="18" t="str">
        <f>IF(OR(заполнить!K137="музыкальный руководитель",заполнить!K137="концертмейстер",заполнить!K137="преподаватель 1 - 2 классов школы общего музыкального, художественного, хореографического образования с 5-летним сроком обучения",заполнить!K137="преподаватель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обучения"),24,IF(OR(заполнить!K137="учитель-дефектолог",заполнить!K137="учитель-логопед",заполнить!K137="логопед"),20,IF(OR(заполнить!K137="учитель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год)"),18,AJ137)))</f>
        <v xml:space="preserve"> </v>
      </c>
      <c r="AJ137" s="19" t="str">
        <f>IF(OR(заполнить!K137="преподаватель специальных дисциплин 1 - 11 (12) классов музыкального, художественного общеобразовательного учреждения",заполнить!K137="преподаватель 3 - 5 классов школы общего музыкального, художественного, хореографического образования с 5-летним сроком обучения",заполнить!K137="преподаватель 5 - 7 классов школы искусств с 7-летним сроком обучения (детских музыкальных, художественных, хореографических и других школ)",заполнить!K137="преподаватель 1 - 4 классов детской художественной школы и школы общего художественного образования с 4-летним сроком обучения",заполнить!K137="педагог дополнительного образования",заполнить!K137="старший педагог дополнительного образования"),18,AK137)</f>
        <v xml:space="preserve"> </v>
      </c>
      <c r="AK137" s="20" t="str">
        <f>IF(OR(заполнить!K137="тренер-преподаватель оу дод спортивного профиля",заполнить!K137="старший тренер-преподаватель оу дод спортивного профиля",заполнить!K137="учитель иностранного языка доу",заполнить!K137="логопед учреждения здравоохранения и социального обслуживания"),18,IF(заполнить!K137="преподаватель оу, реализующего образовательные программы нпо и спо",720," "))</f>
        <v xml:space="preserve"> </v>
      </c>
    </row>
    <row r="138" spans="1:37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H138" s="17" t="str">
        <f>IF(OR(заполнить!K138="воспитатель в оу дод",заполнить!K138="воспитатель в общежитии оу, реализующего образовательные программы нпо и спо, ином учреждении и организации"),36,IF(OR(заполнить!K138="старший воспитатель оу (кроме доу и оу дод)",заполнить!K138="инструктор по физической культуре",заполнить!K138="воспитатель в школе-интернате",заполнить!K138="воспитатель в детском доме",заполнить!K138="воспитатель в группе продленного дня",заполнить!K138="воспитатель в интернате при оу (пришкольном интернате)",заполнить!K138="воспитатель в специальном учебно-воспитательном учреждении для детей и подростков с девиантным поведением",заполнить!K138="воспитатель в доу (группе) для детей с туберкулезной интоксикацией",заполнить!K138="воспитатель в учреждении здравоохранения и социального обслуживания"),30,IF(заполнить!K138="воспитатель, работающий непосредственно в группах с обучающимися (воспитанниками, детьми), имеющими ограниченные возможности здоровья)",25,AI138)))</f>
        <v xml:space="preserve"> </v>
      </c>
      <c r="AI138" s="18" t="str">
        <f>IF(OR(заполнить!K138="музыкальный руководитель",заполнить!K138="концертмейстер",заполнить!K138="преподаватель 1 - 2 классов школы общего музыкального, художественного, хореографического образования с 5-летним сроком обучения",заполнить!K138="преподаватель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обучения"),24,IF(OR(заполнить!K138="учитель-дефектолог",заполнить!K138="учитель-логопед",заполнить!K138="логопед"),20,IF(OR(заполнить!K138="учитель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год)"),18,AJ138)))</f>
        <v xml:space="preserve"> </v>
      </c>
      <c r="AJ138" s="19" t="str">
        <f>IF(OR(заполнить!K138="преподаватель специальных дисциплин 1 - 11 (12) классов музыкального, художественного общеобразовательного учреждения",заполнить!K138="преподаватель 3 - 5 классов школы общего музыкального, художественного, хореографического образования с 5-летним сроком обучения",заполнить!K138="преподаватель 5 - 7 классов школы искусств с 7-летним сроком обучения (детских музыкальных, художественных, хореографических и других школ)",заполнить!K138="преподаватель 1 - 4 классов детской художественной школы и школы общего художественного образования с 4-летним сроком обучения",заполнить!K138="педагог дополнительного образования",заполнить!K138="старший педагог дополнительного образования"),18,AK138)</f>
        <v xml:space="preserve"> </v>
      </c>
      <c r="AK138" s="20" t="str">
        <f>IF(OR(заполнить!K138="тренер-преподаватель оу дод спортивного профиля",заполнить!K138="старший тренер-преподаватель оу дод спортивного профиля",заполнить!K138="учитель иностранного языка доу",заполнить!K138="логопед учреждения здравоохранения и социального обслуживания"),18,IF(заполнить!K138="преподаватель оу, реализующего образовательные программы нпо и спо",720," "))</f>
        <v xml:space="preserve"> </v>
      </c>
    </row>
    <row r="139" spans="1:37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H139" s="17" t="str">
        <f>IF(OR(заполнить!K139="воспитатель в оу дод",заполнить!K139="воспитатель в общежитии оу, реализующего образовательные программы нпо и спо, ином учреждении и организации"),36,IF(OR(заполнить!K139="старший воспитатель оу (кроме доу и оу дод)",заполнить!K139="инструктор по физической культуре",заполнить!K139="воспитатель в школе-интернате",заполнить!K139="воспитатель в детском доме",заполнить!K139="воспитатель в группе продленного дня",заполнить!K139="воспитатель в интернате при оу (пришкольном интернате)",заполнить!K139="воспитатель в специальном учебно-воспитательном учреждении для детей и подростков с девиантным поведением",заполнить!K139="воспитатель в доу (группе) для детей с туберкулезной интоксикацией",заполнить!K139="воспитатель в учреждении здравоохранения и социального обслуживания"),30,IF(заполнить!K139="воспитатель, работающий непосредственно в группах с обучающимися (воспитанниками, детьми), имеющими ограниченные возможности здоровья)",25,AI139)))</f>
        <v xml:space="preserve"> </v>
      </c>
      <c r="AI139" s="18" t="str">
        <f>IF(OR(заполнить!K139="музыкальный руководитель",заполнить!K139="концертмейстер",заполнить!K139="преподаватель 1 - 2 классов школы общего музыкального, художественного, хореографического образования с 5-летним сроком обучения",заполнить!K139="преподаватель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обучения"),24,IF(OR(заполнить!K139="учитель-дефектолог",заполнить!K139="учитель-логопед",заполнить!K139="логопед"),20,IF(OR(заполнить!K139="учитель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год)"),18,AJ139)))</f>
        <v xml:space="preserve"> </v>
      </c>
      <c r="AJ139" s="19" t="str">
        <f>IF(OR(заполнить!K139="преподаватель специальных дисциплин 1 - 11 (12) классов музыкального, художественного общеобразовательного учреждения",заполнить!K139="преподаватель 3 - 5 классов школы общего музыкального, художественного, хореографического образования с 5-летним сроком обучения",заполнить!K139="преподаватель 5 - 7 классов школы искусств с 7-летним сроком обучения (детских музыкальных, художественных, хореографических и других школ)",заполнить!K139="преподаватель 1 - 4 классов детской художественной школы и школы общего художественного образования с 4-летним сроком обучения",заполнить!K139="педагог дополнительного образования",заполнить!K139="старший педагог дополнительного образования"),18,AK139)</f>
        <v xml:space="preserve"> </v>
      </c>
      <c r="AK139" s="20" t="str">
        <f>IF(OR(заполнить!K139="тренер-преподаватель оу дод спортивного профиля",заполнить!K139="старший тренер-преподаватель оу дод спортивного профиля",заполнить!K139="учитель иностранного языка доу",заполнить!K139="логопед учреждения здравоохранения и социального обслуживания"),18,IF(заполнить!K139="преподаватель оу, реализующего образовательные программы нпо и спо",720," "))</f>
        <v xml:space="preserve"> </v>
      </c>
    </row>
    <row r="140" spans="1:37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H140" s="17" t="str">
        <f>IF(OR(заполнить!K140="воспитатель в оу дод",заполнить!K140="воспитатель в общежитии оу, реализующего образовательные программы нпо и спо, ином учреждении и организации"),36,IF(OR(заполнить!K140="старший воспитатель оу (кроме доу и оу дод)",заполнить!K140="инструктор по физической культуре",заполнить!K140="воспитатель в школе-интернате",заполнить!K140="воспитатель в детском доме",заполнить!K140="воспитатель в группе продленного дня",заполнить!K140="воспитатель в интернате при оу (пришкольном интернате)",заполнить!K140="воспитатель в специальном учебно-воспитательном учреждении для детей и подростков с девиантным поведением",заполнить!K140="воспитатель в доу (группе) для детей с туберкулезной интоксикацией",заполнить!K140="воспитатель в учреждении здравоохранения и социального обслуживания"),30,IF(заполнить!K140="воспитатель, работающий непосредственно в группах с обучающимися (воспитанниками, детьми), имеющими ограниченные возможности здоровья)",25,AI140)))</f>
        <v xml:space="preserve"> </v>
      </c>
      <c r="AI140" s="18" t="str">
        <f>IF(OR(заполнить!K140="музыкальный руководитель",заполнить!K140="концертмейстер",заполнить!K140="преподаватель 1 - 2 классов школы общего музыкального, художественного, хореографического образования с 5-летним сроком обучения",заполнить!K140="преподаватель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обучения"),24,IF(OR(заполнить!K140="учитель-дефектолог",заполнить!K140="учитель-логопед",заполнить!K140="логопед"),20,IF(OR(заполнить!K140="учитель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год)"),18,AJ140)))</f>
        <v xml:space="preserve"> </v>
      </c>
      <c r="AJ140" s="19" t="str">
        <f>IF(OR(заполнить!K140="преподаватель специальных дисциплин 1 - 11 (12) классов музыкального, художественного общеобразовательного учреждения",заполнить!K140="преподаватель 3 - 5 классов школы общего музыкального, художественного, хореографического образования с 5-летним сроком обучения",заполнить!K140="преподаватель 5 - 7 классов школы искусств с 7-летним сроком обучения (детских музыкальных, художественных, хореографических и других школ)",заполнить!K140="преподаватель 1 - 4 классов детской художественной школы и школы общего художественного образования с 4-летним сроком обучения",заполнить!K140="педагог дополнительного образования",заполнить!K140="старший педагог дополнительного образования"),18,AK140)</f>
        <v xml:space="preserve"> </v>
      </c>
      <c r="AK140" s="20" t="str">
        <f>IF(OR(заполнить!K140="тренер-преподаватель оу дод спортивного профиля",заполнить!K140="старший тренер-преподаватель оу дод спортивного профиля",заполнить!K140="учитель иностранного языка доу",заполнить!K140="логопед учреждения здравоохранения и социального обслуживания"),18,IF(заполнить!K140="преподаватель оу, реализующего образовательные программы нпо и спо",720," "))</f>
        <v xml:space="preserve"> </v>
      </c>
    </row>
    <row r="141" spans="1:37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H141" s="17" t="str">
        <f>IF(OR(заполнить!K141="воспитатель в оу дод",заполнить!K141="воспитатель в общежитии оу, реализующего образовательные программы нпо и спо, ином учреждении и организации"),36,IF(OR(заполнить!K141="старший воспитатель оу (кроме доу и оу дод)",заполнить!K141="инструктор по физической культуре",заполнить!K141="воспитатель в школе-интернате",заполнить!K141="воспитатель в детском доме",заполнить!K141="воспитатель в группе продленного дня",заполнить!K141="воспитатель в интернате при оу (пришкольном интернате)",заполнить!K141="воспитатель в специальном учебно-воспитательном учреждении для детей и подростков с девиантным поведением",заполнить!K141="воспитатель в доу (группе) для детей с туберкулезной интоксикацией",заполнить!K141="воспитатель в учреждении здравоохранения и социального обслуживания"),30,IF(заполнить!K141="воспитатель, работающий непосредственно в группах с обучающимися (воспитанниками, детьми), имеющими ограниченные возможности здоровья)",25,AI141)))</f>
        <v xml:space="preserve"> </v>
      </c>
      <c r="AI141" s="18" t="str">
        <f>IF(OR(заполнить!K141="музыкальный руководитель",заполнить!K141="концертмейстер",заполнить!K141="преподаватель 1 - 2 классов школы общего музыкального, художественного, хореографического образования с 5-летним сроком обучения",заполнить!K141="преподаватель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обучения"),24,IF(OR(заполнить!K141="учитель-дефектолог",заполнить!K141="учитель-логопед",заполнить!K141="логопед"),20,IF(OR(заполнить!K141="учитель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год)"),18,AJ141)))</f>
        <v xml:space="preserve"> </v>
      </c>
      <c r="AJ141" s="19" t="str">
        <f>IF(OR(заполнить!K141="преподаватель специальных дисциплин 1 - 11 (12) классов музыкального, художественного общеобразовательного учреждения",заполнить!K141="преподаватель 3 - 5 классов школы общего музыкального, художественного, хореографического образования с 5-летним сроком обучения",заполнить!K141="преподаватель 5 - 7 классов школы искусств с 7-летним сроком обучения (детских музыкальных, художественных, хореографических и других школ)",заполнить!K141="преподаватель 1 - 4 классов детской художественной школы и школы общего художественного образования с 4-летним сроком обучения",заполнить!K141="педагог дополнительного образования",заполнить!K141="старший педагог дополнительного образования"),18,AK141)</f>
        <v xml:space="preserve"> </v>
      </c>
      <c r="AK141" s="20" t="str">
        <f>IF(OR(заполнить!K141="тренер-преподаватель оу дод спортивного профиля",заполнить!K141="старший тренер-преподаватель оу дод спортивного профиля",заполнить!K141="учитель иностранного языка доу",заполнить!K141="логопед учреждения здравоохранения и социального обслуживания"),18,IF(заполнить!K141="преподаватель оу, реализующего образовательные программы нпо и спо",720," "))</f>
        <v xml:space="preserve"> </v>
      </c>
    </row>
    <row r="142" spans="1:37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H142" s="17" t="str">
        <f>IF(OR(заполнить!K142="воспитатель в оу дод",заполнить!K142="воспитатель в общежитии оу, реализующего образовательные программы нпо и спо, ином учреждении и организации"),36,IF(OR(заполнить!K142="старший воспитатель оу (кроме доу и оу дод)",заполнить!K142="инструктор по физической культуре",заполнить!K142="воспитатель в школе-интернате",заполнить!K142="воспитатель в детском доме",заполнить!K142="воспитатель в группе продленного дня",заполнить!K142="воспитатель в интернате при оу (пришкольном интернате)",заполнить!K142="воспитатель в специальном учебно-воспитательном учреждении для детей и подростков с девиантным поведением",заполнить!K142="воспитатель в доу (группе) для детей с туберкулезной интоксикацией",заполнить!K142="воспитатель в учреждении здравоохранения и социального обслуживания"),30,IF(заполнить!K142="воспитатель, работающий непосредственно в группах с обучающимися (воспитанниками, детьми), имеющими ограниченные возможности здоровья)",25,AI142)))</f>
        <v xml:space="preserve"> </v>
      </c>
      <c r="AI142" s="18" t="str">
        <f>IF(OR(заполнить!K142="музыкальный руководитель",заполнить!K142="концертмейстер",заполнить!K142="преподаватель 1 - 2 классов школы общего музыкального, художественного, хореографического образования с 5-летним сроком обучения",заполнить!K142="преподаватель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обучения"),24,IF(OR(заполнить!K142="учитель-дефектолог",заполнить!K142="учитель-логопед",заполнить!K142="логопед"),20,IF(OR(заполнить!K142="учитель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год)"),18,AJ142)))</f>
        <v xml:space="preserve"> </v>
      </c>
      <c r="AJ142" s="19" t="str">
        <f>IF(OR(заполнить!K142="преподаватель специальных дисциплин 1 - 11 (12) классов музыкального, художественного общеобразовательного учреждения",заполнить!K142="преподаватель 3 - 5 классов школы общего музыкального, художественного, хореографического образования с 5-летним сроком обучения",заполнить!K142="преподаватель 5 - 7 классов школы искусств с 7-летним сроком обучения (детских музыкальных, художественных, хореографических и других школ)",заполнить!K142="преподаватель 1 - 4 классов детской художественной школы и школы общего художественного образования с 4-летним сроком обучения",заполнить!K142="педагог дополнительного образования",заполнить!K142="старший педагог дополнительного образования"),18,AK142)</f>
        <v xml:space="preserve"> </v>
      </c>
      <c r="AK142" s="20" t="str">
        <f>IF(OR(заполнить!K142="тренер-преподаватель оу дод спортивного профиля",заполнить!K142="старший тренер-преподаватель оу дод спортивного профиля",заполнить!K142="учитель иностранного языка доу",заполнить!K142="логопед учреждения здравоохранения и социального обслуживания"),18,IF(заполнить!K142="преподаватель оу, реализующего образовательные программы нпо и спо",720," "))</f>
        <v xml:space="preserve"> </v>
      </c>
    </row>
    <row r="143" spans="1:37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H143" s="17" t="str">
        <f>IF(OR(заполнить!K143="воспитатель в оу дод",заполнить!K143="воспитатель в общежитии оу, реализующего образовательные программы нпо и спо, ином учреждении и организации"),36,IF(OR(заполнить!K143="старший воспитатель оу (кроме доу и оу дод)",заполнить!K143="инструктор по физической культуре",заполнить!K143="воспитатель в школе-интернате",заполнить!K143="воспитатель в детском доме",заполнить!K143="воспитатель в группе продленного дня",заполнить!K143="воспитатель в интернате при оу (пришкольном интернате)",заполнить!K143="воспитатель в специальном учебно-воспитательном учреждении для детей и подростков с девиантным поведением",заполнить!K143="воспитатель в доу (группе) для детей с туберкулезной интоксикацией",заполнить!K143="воспитатель в учреждении здравоохранения и социального обслуживания"),30,IF(заполнить!K143="воспитатель, работающий непосредственно в группах с обучающимися (воспитанниками, детьми), имеющими ограниченные возможности здоровья)",25,AI143)))</f>
        <v xml:space="preserve"> </v>
      </c>
      <c r="AI143" s="18" t="str">
        <f>IF(OR(заполнить!K143="музыкальный руководитель",заполнить!K143="концертмейстер",заполнить!K143="преподаватель 1 - 2 классов школы общего музыкального, художественного, хореографического образования с 5-летним сроком обучения",заполнить!K143="преподаватель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обучения"),24,IF(OR(заполнить!K143="учитель-дефектолог",заполнить!K143="учитель-логопед",заполнить!K143="логопед"),20,IF(OR(заполнить!K143="учитель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год)"),18,AJ143)))</f>
        <v xml:space="preserve"> </v>
      </c>
      <c r="AJ143" s="19" t="str">
        <f>IF(OR(заполнить!K143="преподаватель специальных дисциплин 1 - 11 (12) классов музыкального, художественного общеобразовательного учреждения",заполнить!K143="преподаватель 3 - 5 классов школы общего музыкального, художественного, хореографического образования с 5-летним сроком обучения",заполнить!K143="преподаватель 5 - 7 классов школы искусств с 7-летним сроком обучения (детских музыкальных, художественных, хореографических и других школ)",заполнить!K143="преподаватель 1 - 4 классов детской художественной школы и школы общего художественного образования с 4-летним сроком обучения",заполнить!K143="педагог дополнительного образования",заполнить!K143="старший педагог дополнительного образования"),18,AK143)</f>
        <v xml:space="preserve"> </v>
      </c>
      <c r="AK143" s="20" t="str">
        <f>IF(OR(заполнить!K143="тренер-преподаватель оу дод спортивного профиля",заполнить!K143="старший тренер-преподаватель оу дод спортивного профиля",заполнить!K143="учитель иностранного языка доу",заполнить!K143="логопед учреждения здравоохранения и социального обслуживания"),18,IF(заполнить!K143="преподаватель оу, реализующего образовательные программы нпо и спо",720," "))</f>
        <v xml:space="preserve"> </v>
      </c>
    </row>
    <row r="144" spans="1:37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H144" s="17" t="str">
        <f>IF(OR(заполнить!K144="воспитатель в оу дод",заполнить!K144="воспитатель в общежитии оу, реализующего образовательные программы нпо и спо, ином учреждении и организации"),36,IF(OR(заполнить!K144="старший воспитатель оу (кроме доу и оу дод)",заполнить!K144="инструктор по физической культуре",заполнить!K144="воспитатель в школе-интернате",заполнить!K144="воспитатель в детском доме",заполнить!K144="воспитатель в группе продленного дня",заполнить!K144="воспитатель в интернате при оу (пришкольном интернате)",заполнить!K144="воспитатель в специальном учебно-воспитательном учреждении для детей и подростков с девиантным поведением",заполнить!K144="воспитатель в доу (группе) для детей с туберкулезной интоксикацией",заполнить!K144="воспитатель в учреждении здравоохранения и социального обслуживания"),30,IF(заполнить!K144="воспитатель, работающий непосредственно в группах с обучающимися (воспитанниками, детьми), имеющими ограниченные возможности здоровья)",25,AI144)))</f>
        <v xml:space="preserve"> </v>
      </c>
      <c r="AI144" s="18" t="str">
        <f>IF(OR(заполнить!K144="музыкальный руководитель",заполнить!K144="концертмейстер",заполнить!K144="преподаватель 1 - 2 классов школы общего музыкального, художественного, хореографического образования с 5-летним сроком обучения",заполнить!K144="преподаватель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обучения"),24,IF(OR(заполнить!K144="учитель-дефектолог",заполнить!K144="учитель-логопед",заполнить!K144="логопед"),20,IF(OR(заполнить!K144="учитель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год)"),18,AJ144)))</f>
        <v xml:space="preserve"> </v>
      </c>
      <c r="AJ144" s="19" t="str">
        <f>IF(OR(заполнить!K144="преподаватель специальных дисциплин 1 - 11 (12) классов музыкального, художественного общеобразовательного учреждения",заполнить!K144="преподаватель 3 - 5 классов школы общего музыкального, художественного, хореографического образования с 5-летним сроком обучения",заполнить!K144="преподаватель 5 - 7 классов школы искусств с 7-летним сроком обучения (детских музыкальных, художественных, хореографических и других школ)",заполнить!K144="преподаватель 1 - 4 классов детской художественной школы и школы общего художественного образования с 4-летним сроком обучения",заполнить!K144="педагог дополнительного образования",заполнить!K144="старший педагог дополнительного образования"),18,AK144)</f>
        <v xml:space="preserve"> </v>
      </c>
      <c r="AK144" s="20" t="str">
        <f>IF(OR(заполнить!K144="тренер-преподаватель оу дод спортивного профиля",заполнить!K144="старший тренер-преподаватель оу дод спортивного профиля",заполнить!K144="учитель иностранного языка доу",заполнить!K144="логопед учреждения здравоохранения и социального обслуживания"),18,IF(заполнить!K144="преподаватель оу, реализующего образовательные программы нпо и спо",720," "))</f>
        <v xml:space="preserve"> </v>
      </c>
    </row>
    <row r="145" spans="1:37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H145" s="17" t="str">
        <f>IF(OR(заполнить!K145="воспитатель в оу дод",заполнить!K145="воспитатель в общежитии оу, реализующего образовательные программы нпо и спо, ином учреждении и организации"),36,IF(OR(заполнить!K145="старший воспитатель оу (кроме доу и оу дод)",заполнить!K145="инструктор по физической культуре",заполнить!K145="воспитатель в школе-интернате",заполнить!K145="воспитатель в детском доме",заполнить!K145="воспитатель в группе продленного дня",заполнить!K145="воспитатель в интернате при оу (пришкольном интернате)",заполнить!K145="воспитатель в специальном учебно-воспитательном учреждении для детей и подростков с девиантным поведением",заполнить!K145="воспитатель в доу (группе) для детей с туберкулезной интоксикацией",заполнить!K145="воспитатель в учреждении здравоохранения и социального обслуживания"),30,IF(заполнить!K145="воспитатель, работающий непосредственно в группах с обучающимися (воспитанниками, детьми), имеющими ограниченные возможности здоровья)",25,AI145)))</f>
        <v xml:space="preserve"> </v>
      </c>
      <c r="AI145" s="18" t="str">
        <f>IF(OR(заполнить!K145="музыкальный руководитель",заполнить!K145="концертмейстер",заполнить!K145="преподаватель 1 - 2 классов школы общего музыкального, художественного, хореографического образования с 5-летним сроком обучения",заполнить!K145="преподаватель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обучения"),24,IF(OR(заполнить!K145="учитель-дефектолог",заполнить!K145="учитель-логопед",заполнить!K145="логопед"),20,IF(OR(заполнить!K145="учитель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год)"),18,AJ145)))</f>
        <v xml:space="preserve"> </v>
      </c>
      <c r="AJ145" s="19" t="str">
        <f>IF(OR(заполнить!K145="преподаватель специальных дисциплин 1 - 11 (12) классов музыкального, художественного общеобразовательного учреждения",заполнить!K145="преподаватель 3 - 5 классов школы общего музыкального, художественного, хореографического образования с 5-летним сроком обучения",заполнить!K145="преподаватель 5 - 7 классов школы искусств с 7-летним сроком обучения (детских музыкальных, художественных, хореографических и других школ)",заполнить!K145="преподаватель 1 - 4 классов детской художественной школы и школы общего художественного образования с 4-летним сроком обучения",заполнить!K145="педагог дополнительного образования",заполнить!K145="старший педагог дополнительного образования"),18,AK145)</f>
        <v xml:space="preserve"> </v>
      </c>
      <c r="AK145" s="20" t="str">
        <f>IF(OR(заполнить!K145="тренер-преподаватель оу дод спортивного профиля",заполнить!K145="старший тренер-преподаватель оу дод спортивного профиля",заполнить!K145="учитель иностранного языка доу",заполнить!K145="логопед учреждения здравоохранения и социального обслуживания"),18,IF(заполнить!K145="преподаватель оу, реализующего образовательные программы нпо и спо",720," "))</f>
        <v xml:space="preserve"> </v>
      </c>
    </row>
    <row r="146" spans="1:37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H146" s="17" t="str">
        <f>IF(OR(заполнить!K146="воспитатель в оу дод",заполнить!K146="воспитатель в общежитии оу, реализующего образовательные программы нпо и спо, ином учреждении и организации"),36,IF(OR(заполнить!K146="старший воспитатель оу (кроме доу и оу дод)",заполнить!K146="инструктор по физической культуре",заполнить!K146="воспитатель в школе-интернате",заполнить!K146="воспитатель в детском доме",заполнить!K146="воспитатель в группе продленного дня",заполнить!K146="воспитатель в интернате при оу (пришкольном интернате)",заполнить!K146="воспитатель в специальном учебно-воспитательном учреждении для детей и подростков с девиантным поведением",заполнить!K146="воспитатель в доу (группе) для детей с туберкулезной интоксикацией",заполнить!K146="воспитатель в учреждении здравоохранения и социального обслуживания"),30,IF(заполнить!K146="воспитатель, работающий непосредственно в группах с обучающимися (воспитанниками, детьми), имеющими ограниченные возможности здоровья)",25,AI146)))</f>
        <v xml:space="preserve"> </v>
      </c>
      <c r="AI146" s="18" t="str">
        <f>IF(OR(заполнить!K146="музыкальный руководитель",заполнить!K146="концертмейстер",заполнить!K146="преподаватель 1 - 2 классов школы общего музыкального, художественного, хореографического образования с 5-летним сроком обучения",заполнить!K146="преподаватель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обучения"),24,IF(OR(заполнить!K146="учитель-дефектолог",заполнить!K146="учитель-логопед",заполнить!K146="логопед"),20,IF(OR(заполнить!K146="учитель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год)"),18,AJ146)))</f>
        <v xml:space="preserve"> </v>
      </c>
      <c r="AJ146" s="19" t="str">
        <f>IF(OR(заполнить!K146="преподаватель специальных дисциплин 1 - 11 (12) классов музыкального, художественного общеобразовательного учреждения",заполнить!K146="преподаватель 3 - 5 классов школы общего музыкального, художественного, хореографического образования с 5-летним сроком обучения",заполнить!K146="преподаватель 5 - 7 классов школы искусств с 7-летним сроком обучения (детских музыкальных, художественных, хореографических и других школ)",заполнить!K146="преподаватель 1 - 4 классов детской художественной школы и школы общего художественного образования с 4-летним сроком обучения",заполнить!K146="педагог дополнительного образования",заполнить!K146="старший педагог дополнительного образования"),18,AK146)</f>
        <v xml:space="preserve"> </v>
      </c>
      <c r="AK146" s="20" t="str">
        <f>IF(OR(заполнить!K146="тренер-преподаватель оу дод спортивного профиля",заполнить!K146="старший тренер-преподаватель оу дод спортивного профиля",заполнить!K146="учитель иностранного языка доу",заполнить!K146="логопед учреждения здравоохранения и социального обслуживания"),18,IF(заполнить!K146="преподаватель оу, реализующего образовательные программы нпо и спо",720," "))</f>
        <v xml:space="preserve"> </v>
      </c>
    </row>
    <row r="147" spans="1:37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H147" s="17" t="str">
        <f>IF(OR(заполнить!K147="воспитатель в оу дод",заполнить!K147="воспитатель в общежитии оу, реализующего образовательные программы нпо и спо, ином учреждении и организации"),36,IF(OR(заполнить!K147="старший воспитатель оу (кроме доу и оу дод)",заполнить!K147="инструктор по физической культуре",заполнить!K147="воспитатель в школе-интернате",заполнить!K147="воспитатель в детском доме",заполнить!K147="воспитатель в группе продленного дня",заполнить!K147="воспитатель в интернате при оу (пришкольном интернате)",заполнить!K147="воспитатель в специальном учебно-воспитательном учреждении для детей и подростков с девиантным поведением",заполнить!K147="воспитатель в доу (группе) для детей с туберкулезной интоксикацией",заполнить!K147="воспитатель в учреждении здравоохранения и социального обслуживания"),30,IF(заполнить!K147="воспитатель, работающий непосредственно в группах с обучающимися (воспитанниками, детьми), имеющими ограниченные возможности здоровья)",25,AI147)))</f>
        <v xml:space="preserve"> </v>
      </c>
      <c r="AI147" s="18" t="str">
        <f>IF(OR(заполнить!K147="музыкальный руководитель",заполнить!K147="концертмейстер",заполнить!K147="преподаватель 1 - 2 классов школы общего музыкального, художественного, хореографического образования с 5-летним сроком обучения",заполнить!K147="преподаватель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обучения"),24,IF(OR(заполнить!K147="учитель-дефектолог",заполнить!K147="учитель-логопед",заполнить!K147="логопед"),20,IF(OR(заполнить!K147="учитель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год)"),18,AJ147)))</f>
        <v xml:space="preserve"> </v>
      </c>
      <c r="AJ147" s="19" t="str">
        <f>IF(OR(заполнить!K147="преподаватель специальных дисциплин 1 - 11 (12) классов музыкального, художественного общеобразовательного учреждения",заполнить!K147="преподаватель 3 - 5 классов школы общего музыкального, художественного, хореографического образования с 5-летним сроком обучения",заполнить!K147="преподаватель 5 - 7 классов школы искусств с 7-летним сроком обучения (детских музыкальных, художественных, хореографических и других школ)",заполнить!K147="преподаватель 1 - 4 классов детской художественной школы и школы общего художественного образования с 4-летним сроком обучения",заполнить!K147="педагог дополнительного образования",заполнить!K147="старший педагог дополнительного образования"),18,AK147)</f>
        <v xml:space="preserve"> </v>
      </c>
      <c r="AK147" s="20" t="str">
        <f>IF(OR(заполнить!K147="тренер-преподаватель оу дод спортивного профиля",заполнить!K147="старший тренер-преподаватель оу дод спортивного профиля",заполнить!K147="учитель иностранного языка доу",заполнить!K147="логопед учреждения здравоохранения и социального обслуживания"),18,IF(заполнить!K147="преподаватель оу, реализующего образовательные программы нпо и спо",720," "))</f>
        <v xml:space="preserve"> </v>
      </c>
    </row>
    <row r="148" spans="1:37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H148" s="17" t="str">
        <f>IF(OR(заполнить!K148="воспитатель в оу дод",заполнить!K148="воспитатель в общежитии оу, реализующего образовательные программы нпо и спо, ином учреждении и организации"),36,IF(OR(заполнить!K148="старший воспитатель оу (кроме доу и оу дод)",заполнить!K148="инструктор по физической культуре",заполнить!K148="воспитатель в школе-интернате",заполнить!K148="воспитатель в детском доме",заполнить!K148="воспитатель в группе продленного дня",заполнить!K148="воспитатель в интернате при оу (пришкольном интернате)",заполнить!K148="воспитатель в специальном учебно-воспитательном учреждении для детей и подростков с девиантным поведением",заполнить!K148="воспитатель в доу (группе) для детей с туберкулезной интоксикацией",заполнить!K148="воспитатель в учреждении здравоохранения и социального обслуживания"),30,IF(заполнить!K148="воспитатель, работающий непосредственно в группах с обучающимися (воспитанниками, детьми), имеющими ограниченные возможности здоровья)",25,AI148)))</f>
        <v xml:space="preserve"> </v>
      </c>
      <c r="AI148" s="18" t="str">
        <f>IF(OR(заполнить!K148="музыкальный руководитель",заполнить!K148="концертмейстер",заполнить!K148="преподаватель 1 - 2 классов школы общего музыкального, художественного, хореографического образования с 5-летним сроком обучения",заполнить!K148="преподаватель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обучения"),24,IF(OR(заполнить!K148="учитель-дефектолог",заполнить!K148="учитель-логопед",заполнить!K148="логопед"),20,IF(OR(заполнить!K148="учитель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год)"),18,AJ148)))</f>
        <v xml:space="preserve"> </v>
      </c>
      <c r="AJ148" s="19" t="str">
        <f>IF(OR(заполнить!K148="преподаватель специальных дисциплин 1 - 11 (12) классов музыкального, художественного общеобразовательного учреждения",заполнить!K148="преподаватель 3 - 5 классов школы общего музыкального, художественного, хореографического образования с 5-летним сроком обучения",заполнить!K148="преподаватель 5 - 7 классов школы искусств с 7-летним сроком обучения (детских музыкальных, художественных, хореографических и других школ)",заполнить!K148="преподаватель 1 - 4 классов детской художественной школы и школы общего художественного образования с 4-летним сроком обучения",заполнить!K148="педагог дополнительного образования",заполнить!K148="старший педагог дополнительного образования"),18,AK148)</f>
        <v xml:space="preserve"> </v>
      </c>
      <c r="AK148" s="20" t="str">
        <f>IF(OR(заполнить!K148="тренер-преподаватель оу дод спортивного профиля",заполнить!K148="старший тренер-преподаватель оу дод спортивного профиля",заполнить!K148="учитель иностранного языка доу",заполнить!K148="логопед учреждения здравоохранения и социального обслуживания"),18,IF(заполнить!K148="преподаватель оу, реализующего образовательные программы нпо и спо",720," "))</f>
        <v xml:space="preserve"> </v>
      </c>
    </row>
    <row r="149" spans="1:37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H149" s="17" t="str">
        <f>IF(OR(заполнить!K149="воспитатель в оу дод",заполнить!K149="воспитатель в общежитии оу, реализующего образовательные программы нпо и спо, ином учреждении и организации"),36,IF(OR(заполнить!K149="старший воспитатель оу (кроме доу и оу дод)",заполнить!K149="инструктор по физической культуре",заполнить!K149="воспитатель в школе-интернате",заполнить!K149="воспитатель в детском доме",заполнить!K149="воспитатель в группе продленного дня",заполнить!K149="воспитатель в интернате при оу (пришкольном интернате)",заполнить!K149="воспитатель в специальном учебно-воспитательном учреждении для детей и подростков с девиантным поведением",заполнить!K149="воспитатель в доу (группе) для детей с туберкулезной интоксикацией",заполнить!K149="воспитатель в учреждении здравоохранения и социального обслуживания"),30,IF(заполнить!K149="воспитатель, работающий непосредственно в группах с обучающимися (воспитанниками, детьми), имеющими ограниченные возможности здоровья)",25,AI149)))</f>
        <v xml:space="preserve"> </v>
      </c>
      <c r="AI149" s="18" t="str">
        <f>IF(OR(заполнить!K149="музыкальный руководитель",заполнить!K149="концертмейстер",заполнить!K149="преподаватель 1 - 2 классов школы общего музыкального, художественного, хореографического образования с 5-летним сроком обучения",заполнить!K149="преподаватель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обучения"),24,IF(OR(заполнить!K149="учитель-дефектолог",заполнить!K149="учитель-логопед",заполнить!K149="логопед"),20,IF(OR(заполнить!K149="учитель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год)"),18,AJ149)))</f>
        <v xml:space="preserve"> </v>
      </c>
      <c r="AJ149" s="19" t="str">
        <f>IF(OR(заполнить!K149="преподаватель специальных дисциплин 1 - 11 (12) классов музыкального, художественного общеобразовательного учреждения",заполнить!K149="преподаватель 3 - 5 классов школы общего музыкального, художественного, хореографического образования с 5-летним сроком обучения",заполнить!K149="преподаватель 5 - 7 классов школы искусств с 7-летним сроком обучения (детских музыкальных, художественных, хореографических и других школ)",заполнить!K149="преподаватель 1 - 4 классов детской художественной школы и школы общего художественного образования с 4-летним сроком обучения",заполнить!K149="педагог дополнительного образования",заполнить!K149="старший педагог дополнительного образования"),18,AK149)</f>
        <v xml:space="preserve"> </v>
      </c>
      <c r="AK149" s="20" t="str">
        <f>IF(OR(заполнить!K149="тренер-преподаватель оу дод спортивного профиля",заполнить!K149="старший тренер-преподаватель оу дод спортивного профиля",заполнить!K149="учитель иностранного языка доу",заполнить!K149="логопед учреждения здравоохранения и социального обслуживания"),18,IF(заполнить!K149="преподаватель оу, реализующего образовательные программы нпо и спо",720," "))</f>
        <v xml:space="preserve"> </v>
      </c>
    </row>
    <row r="150" spans="1:37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H150" s="17" t="str">
        <f>IF(OR(заполнить!K150="воспитатель в оу дод",заполнить!K150="воспитатель в общежитии оу, реализующего образовательные программы нпо и спо, ином учреждении и организации"),36,IF(OR(заполнить!K150="старший воспитатель оу (кроме доу и оу дод)",заполнить!K150="инструктор по физической культуре",заполнить!K150="воспитатель в школе-интернате",заполнить!K150="воспитатель в детском доме",заполнить!K150="воспитатель в группе продленного дня",заполнить!K150="воспитатель в интернате при оу (пришкольном интернате)",заполнить!K150="воспитатель в специальном учебно-воспитательном учреждении для детей и подростков с девиантным поведением",заполнить!K150="воспитатель в доу (группе) для детей с туберкулезной интоксикацией",заполнить!K150="воспитатель в учреждении здравоохранения и социального обслуживания"),30,IF(заполнить!K150="воспитатель, работающий непосредственно в группах с обучающимися (воспитанниками, детьми), имеющими ограниченные возможности здоровья)",25,AI150)))</f>
        <v xml:space="preserve"> </v>
      </c>
      <c r="AI150" s="18" t="str">
        <f>IF(OR(заполнить!K150="музыкальный руководитель",заполнить!K150="концертмейстер",заполнить!K150="преподаватель 1 - 2 классов школы общего музыкального, художественного, хореографического образования с 5-летним сроком обучения",заполнить!K150="преподаватель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обучения"),24,IF(OR(заполнить!K150="учитель-дефектолог",заполнить!K150="учитель-логопед",заполнить!K150="логопед"),20,IF(OR(заполнить!K150="учитель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год)"),18,AJ150)))</f>
        <v xml:space="preserve"> </v>
      </c>
      <c r="AJ150" s="19" t="str">
        <f>IF(OR(заполнить!K150="преподаватель специальных дисциплин 1 - 11 (12) классов музыкального, художественного общеобразовательного учреждения",заполнить!K150="преподаватель 3 - 5 классов школы общего музыкального, художественного, хореографического образования с 5-летним сроком обучения",заполнить!K150="преподаватель 5 - 7 классов школы искусств с 7-летним сроком обучения (детских музыкальных, художественных, хореографических и других школ)",заполнить!K150="преподаватель 1 - 4 классов детской художественной школы и школы общего художественного образования с 4-летним сроком обучения",заполнить!K150="педагог дополнительного образования",заполнить!K150="старший педагог дополнительного образования"),18,AK150)</f>
        <v xml:space="preserve"> </v>
      </c>
      <c r="AK150" s="20" t="str">
        <f>IF(OR(заполнить!K150="тренер-преподаватель оу дод спортивного профиля",заполнить!K150="старший тренер-преподаватель оу дод спортивного профиля",заполнить!K150="учитель иностранного языка доу",заполнить!K150="логопед учреждения здравоохранения и социального обслуживания"),18,IF(заполнить!K150="преподаватель оу, реализующего образовательные программы нпо и спо",720," "))</f>
        <v xml:space="preserve"> </v>
      </c>
    </row>
    <row r="151" spans="1:37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H151" s="17" t="str">
        <f>IF(OR(заполнить!K151="воспитатель в оу дод",заполнить!K151="воспитатель в общежитии оу, реализующего образовательные программы нпо и спо, ином учреждении и организации"),36,IF(OR(заполнить!K151="старший воспитатель оу (кроме доу и оу дод)",заполнить!K151="инструктор по физической культуре",заполнить!K151="воспитатель в школе-интернате",заполнить!K151="воспитатель в детском доме",заполнить!K151="воспитатель в группе продленного дня",заполнить!K151="воспитатель в интернате при оу (пришкольном интернате)",заполнить!K151="воспитатель в специальном учебно-воспитательном учреждении для детей и подростков с девиантным поведением",заполнить!K151="воспитатель в доу (группе) для детей с туберкулезной интоксикацией",заполнить!K151="воспитатель в учреждении здравоохранения и социального обслуживания"),30,IF(заполнить!K151="воспитатель, работающий непосредственно в группах с обучающимися (воспитанниками, детьми), имеющими ограниченные возможности здоровья)",25,AI151)))</f>
        <v xml:space="preserve"> </v>
      </c>
      <c r="AI151" s="18" t="str">
        <f>IF(OR(заполнить!K151="музыкальный руководитель",заполнить!K151="концертмейстер",заполнить!K151="преподаватель 1 - 2 классов школы общего музыкального, художественного, хореографического образования с 5-летним сроком обучения",заполнить!K151="преподаватель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обучения"),24,IF(OR(заполнить!K151="учитель-дефектолог",заполнить!K151="учитель-логопед",заполнить!K151="логопед"),20,IF(OR(заполнить!K151="учитель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год)"),18,AJ151)))</f>
        <v xml:space="preserve"> </v>
      </c>
      <c r="AJ151" s="19" t="str">
        <f>IF(OR(заполнить!K151="преподаватель специальных дисциплин 1 - 11 (12) классов музыкального, художественного общеобразовательного учреждения",заполнить!K151="преподаватель 3 - 5 классов школы общего музыкального, художественного, хореографического образования с 5-летним сроком обучения",заполнить!K151="преподаватель 5 - 7 классов школы искусств с 7-летним сроком обучения (детских музыкальных, художественных, хореографических и других школ)",заполнить!K151="преподаватель 1 - 4 классов детской художественной школы и школы общего художественного образования с 4-летним сроком обучения",заполнить!K151="педагог дополнительного образования",заполнить!K151="старший педагог дополнительного образования"),18,AK151)</f>
        <v xml:space="preserve"> </v>
      </c>
      <c r="AK151" s="20" t="str">
        <f>IF(OR(заполнить!K151="тренер-преподаватель оу дод спортивного профиля",заполнить!K151="старший тренер-преподаватель оу дод спортивного профиля",заполнить!K151="учитель иностранного языка доу",заполнить!K151="логопед учреждения здравоохранения и социального обслуживания"),18,IF(заполнить!K151="преподаватель оу, реализующего образовательные программы нпо и спо",720," "))</f>
        <v xml:space="preserve"> </v>
      </c>
    </row>
    <row r="152" spans="1:37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H152" s="17" t="str">
        <f>IF(OR(заполнить!K152="воспитатель в оу дод",заполнить!K152="воспитатель в общежитии оу, реализующего образовательные программы нпо и спо, ином учреждении и организации"),36,IF(OR(заполнить!K152="старший воспитатель оу (кроме доу и оу дод)",заполнить!K152="инструктор по физической культуре",заполнить!K152="воспитатель в школе-интернате",заполнить!K152="воспитатель в детском доме",заполнить!K152="воспитатель в группе продленного дня",заполнить!K152="воспитатель в интернате при оу (пришкольном интернате)",заполнить!K152="воспитатель в специальном учебно-воспитательном учреждении для детей и подростков с девиантным поведением",заполнить!K152="воспитатель в доу (группе) для детей с туберкулезной интоксикацией",заполнить!K152="воспитатель в учреждении здравоохранения и социального обслуживания"),30,IF(заполнить!K152="воспитатель, работающий непосредственно в группах с обучающимися (воспитанниками, детьми), имеющими ограниченные возможности здоровья)",25,AI152)))</f>
        <v xml:space="preserve"> </v>
      </c>
      <c r="AI152" s="18" t="str">
        <f>IF(OR(заполнить!K152="музыкальный руководитель",заполнить!K152="концертмейстер",заполнить!K152="преподаватель 1 - 2 классов школы общего музыкального, художественного, хореографического образования с 5-летним сроком обучения",заполнить!K152="преподаватель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обучения"),24,IF(OR(заполнить!K152="учитель-дефектолог",заполнить!K152="учитель-логопед",заполнить!K152="логопед"),20,IF(OR(заполнить!K152="учитель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год)"),18,AJ152)))</f>
        <v xml:space="preserve"> </v>
      </c>
      <c r="AJ152" s="19" t="str">
        <f>IF(OR(заполнить!K152="преподаватель специальных дисциплин 1 - 11 (12) классов музыкального, художественного общеобразовательного учреждения",заполнить!K152="преподаватель 3 - 5 классов школы общего музыкального, художественного, хореографического образования с 5-летним сроком обучения",заполнить!K152="преподаватель 5 - 7 классов школы искусств с 7-летним сроком обучения (детских музыкальных, художественных, хореографических и других школ)",заполнить!K152="преподаватель 1 - 4 классов детской художественной школы и школы общего художественного образования с 4-летним сроком обучения",заполнить!K152="педагог дополнительного образования",заполнить!K152="старший педагог дополнительного образования"),18,AK152)</f>
        <v xml:space="preserve"> </v>
      </c>
      <c r="AK152" s="20" t="str">
        <f>IF(OR(заполнить!K152="тренер-преподаватель оу дод спортивного профиля",заполнить!K152="старший тренер-преподаватель оу дод спортивного профиля",заполнить!K152="учитель иностранного языка доу",заполнить!K152="логопед учреждения здравоохранения и социального обслуживания"),18,IF(заполнить!K152="преподаватель оу, реализующего образовательные программы нпо и спо",720," "))</f>
        <v xml:space="preserve"> </v>
      </c>
    </row>
    <row r="153" spans="1:37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H153" s="17" t="str">
        <f>IF(OR(заполнить!K153="воспитатель в оу дод",заполнить!K153="воспитатель в общежитии оу, реализующего образовательные программы нпо и спо, ином учреждении и организации"),36,IF(OR(заполнить!K153="старший воспитатель оу (кроме доу и оу дод)",заполнить!K153="инструктор по физической культуре",заполнить!K153="воспитатель в школе-интернате",заполнить!K153="воспитатель в детском доме",заполнить!K153="воспитатель в группе продленного дня",заполнить!K153="воспитатель в интернате при оу (пришкольном интернате)",заполнить!K153="воспитатель в специальном учебно-воспитательном учреждении для детей и подростков с девиантным поведением",заполнить!K153="воспитатель в доу (группе) для детей с туберкулезной интоксикацией",заполнить!K153="воспитатель в учреждении здравоохранения и социального обслуживания"),30,IF(заполнить!K153="воспитатель, работающий непосредственно в группах с обучающимися (воспитанниками, детьми), имеющими ограниченные возможности здоровья)",25,AI153)))</f>
        <v xml:space="preserve"> </v>
      </c>
      <c r="AI153" s="18" t="str">
        <f>IF(OR(заполнить!K153="музыкальный руководитель",заполнить!K153="концертмейстер",заполнить!K153="преподаватель 1 - 2 классов школы общего музыкального, художественного, хореографического образования с 5-летним сроком обучения",заполнить!K153="преподаватель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обучения"),24,IF(OR(заполнить!K153="учитель-дефектолог",заполнить!K153="учитель-логопед",заполнить!K153="логопед"),20,IF(OR(заполнить!K153="учитель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год)"),18,AJ153)))</f>
        <v xml:space="preserve"> </v>
      </c>
      <c r="AJ153" s="19" t="str">
        <f>IF(OR(заполнить!K153="преподаватель специальных дисциплин 1 - 11 (12) классов музыкального, художественного общеобразовательного учреждения",заполнить!K153="преподаватель 3 - 5 классов школы общего музыкального, художественного, хореографического образования с 5-летним сроком обучения",заполнить!K153="преподаватель 5 - 7 классов школы искусств с 7-летним сроком обучения (детских музыкальных, художественных, хореографических и других школ)",заполнить!K153="преподаватель 1 - 4 классов детской художественной школы и школы общего художественного образования с 4-летним сроком обучения",заполнить!K153="педагог дополнительного образования",заполнить!K153="старший педагог дополнительного образования"),18,AK153)</f>
        <v xml:space="preserve"> </v>
      </c>
      <c r="AK153" s="20" t="str">
        <f>IF(OR(заполнить!K153="тренер-преподаватель оу дод спортивного профиля",заполнить!K153="старший тренер-преподаватель оу дод спортивного профиля",заполнить!K153="учитель иностранного языка доу",заполнить!K153="логопед учреждения здравоохранения и социального обслуживания"),18,IF(заполнить!K153="преподаватель оу, реализующего образовательные программы нпо и спо",720," "))</f>
        <v xml:space="preserve"> </v>
      </c>
    </row>
    <row r="154" spans="1:37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H154" s="17" t="str">
        <f>IF(OR(заполнить!K154="воспитатель в оу дод",заполнить!K154="воспитатель в общежитии оу, реализующего образовательные программы нпо и спо, ином учреждении и организации"),36,IF(OR(заполнить!K154="старший воспитатель оу (кроме доу и оу дод)",заполнить!K154="инструктор по физической культуре",заполнить!K154="воспитатель в школе-интернате",заполнить!K154="воспитатель в детском доме",заполнить!K154="воспитатель в группе продленного дня",заполнить!K154="воспитатель в интернате при оу (пришкольном интернате)",заполнить!K154="воспитатель в специальном учебно-воспитательном учреждении для детей и подростков с девиантным поведением",заполнить!K154="воспитатель в доу (группе) для детей с туберкулезной интоксикацией",заполнить!K154="воспитатель в учреждении здравоохранения и социального обслуживания"),30,IF(заполнить!K154="воспитатель, работающий непосредственно в группах с обучающимися (воспитанниками, детьми), имеющими ограниченные возможности здоровья)",25,AI154)))</f>
        <v xml:space="preserve"> </v>
      </c>
      <c r="AI154" s="18" t="str">
        <f>IF(OR(заполнить!K154="музыкальный руководитель",заполнить!K154="концертмейстер",заполнить!K154="преподаватель 1 - 2 классов школы общего музыкального, художественного, хореографического образования с 5-летним сроком обучения",заполнить!K154="преподаватель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обучения"),24,IF(OR(заполнить!K154="учитель-дефектолог",заполнить!K154="учитель-логопед",заполнить!K154="логопед"),20,IF(OR(заполнить!K154="учитель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год)"),18,AJ154)))</f>
        <v xml:space="preserve"> </v>
      </c>
      <c r="AJ154" s="19" t="str">
        <f>IF(OR(заполнить!K154="преподаватель специальных дисциплин 1 - 11 (12) классов музыкального, художественного общеобразовательного учреждения",заполнить!K154="преподаватель 3 - 5 классов школы общего музыкального, художественного, хореографического образования с 5-летним сроком обучения",заполнить!K154="преподаватель 5 - 7 классов школы искусств с 7-летним сроком обучения (детских музыкальных, художественных, хореографических и других школ)",заполнить!K154="преподаватель 1 - 4 классов детской художественной школы и школы общего художественного образования с 4-летним сроком обучения",заполнить!K154="педагог дополнительного образования",заполнить!K154="старший педагог дополнительного образования"),18,AK154)</f>
        <v xml:space="preserve"> </v>
      </c>
      <c r="AK154" s="20" t="str">
        <f>IF(OR(заполнить!K154="тренер-преподаватель оу дод спортивного профиля",заполнить!K154="старший тренер-преподаватель оу дод спортивного профиля",заполнить!K154="учитель иностранного языка доу",заполнить!K154="логопед учреждения здравоохранения и социального обслуживания"),18,IF(заполнить!K154="преподаватель оу, реализующего образовательные программы нпо и спо",720," "))</f>
        <v xml:space="preserve"> </v>
      </c>
    </row>
    <row r="155" spans="1:37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H155" s="17" t="str">
        <f>IF(OR(заполнить!K155="воспитатель в оу дод",заполнить!K155="воспитатель в общежитии оу, реализующего образовательные программы нпо и спо, ином учреждении и организации"),36,IF(OR(заполнить!K155="старший воспитатель оу (кроме доу и оу дод)",заполнить!K155="инструктор по физической культуре",заполнить!K155="воспитатель в школе-интернате",заполнить!K155="воспитатель в детском доме",заполнить!K155="воспитатель в группе продленного дня",заполнить!K155="воспитатель в интернате при оу (пришкольном интернате)",заполнить!K155="воспитатель в специальном учебно-воспитательном учреждении для детей и подростков с девиантным поведением",заполнить!K155="воспитатель в доу (группе) для детей с туберкулезной интоксикацией",заполнить!K155="воспитатель в учреждении здравоохранения и социального обслуживания"),30,IF(заполнить!K155="воспитатель, работающий непосредственно в группах с обучающимися (воспитанниками, детьми), имеющими ограниченные возможности здоровья)",25,AI155)))</f>
        <v xml:space="preserve"> </v>
      </c>
      <c r="AI155" s="18" t="str">
        <f>IF(OR(заполнить!K155="музыкальный руководитель",заполнить!K155="концертмейстер",заполнить!K155="преподаватель 1 - 2 классов школы общего музыкального, художественного, хореографического образования с 5-летним сроком обучения",заполнить!K155="преподаватель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обучения"),24,IF(OR(заполнить!K155="учитель-дефектолог",заполнить!K155="учитель-логопед",заполнить!K155="логопед"),20,IF(OR(заполнить!K155="учитель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год)"),18,AJ155)))</f>
        <v xml:space="preserve"> </v>
      </c>
      <c r="AJ155" s="19" t="str">
        <f>IF(OR(заполнить!K155="преподаватель специальных дисциплин 1 - 11 (12) классов музыкального, художественного общеобразовательного учреждения",заполнить!K155="преподаватель 3 - 5 классов школы общего музыкального, художественного, хореографического образования с 5-летним сроком обучения",заполнить!K155="преподаватель 5 - 7 классов школы искусств с 7-летним сроком обучения (детских музыкальных, художественных, хореографических и других школ)",заполнить!K155="преподаватель 1 - 4 классов детской художественной школы и школы общего художественного образования с 4-летним сроком обучения",заполнить!K155="педагог дополнительного образования",заполнить!K155="старший педагог дополнительного образования"),18,AK155)</f>
        <v xml:space="preserve"> </v>
      </c>
      <c r="AK155" s="20" t="str">
        <f>IF(OR(заполнить!K155="тренер-преподаватель оу дод спортивного профиля",заполнить!K155="старший тренер-преподаватель оу дод спортивного профиля",заполнить!K155="учитель иностранного языка доу",заполнить!K155="логопед учреждения здравоохранения и социального обслуживания"),18,IF(заполнить!K155="преподаватель оу, реализующего образовательные программы нпо и спо",720," "))</f>
        <v xml:space="preserve"> </v>
      </c>
    </row>
    <row r="156" spans="1:37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H156" s="17" t="str">
        <f>IF(OR(заполнить!K156="воспитатель в оу дод",заполнить!K156="воспитатель в общежитии оу, реализующего образовательные программы нпо и спо, ином учреждении и организации"),36,IF(OR(заполнить!K156="старший воспитатель оу (кроме доу и оу дод)",заполнить!K156="инструктор по физической культуре",заполнить!K156="воспитатель в школе-интернате",заполнить!K156="воспитатель в детском доме",заполнить!K156="воспитатель в группе продленного дня",заполнить!K156="воспитатель в интернате при оу (пришкольном интернате)",заполнить!K156="воспитатель в специальном учебно-воспитательном учреждении для детей и подростков с девиантным поведением",заполнить!K156="воспитатель в доу (группе) для детей с туберкулезной интоксикацией",заполнить!K156="воспитатель в учреждении здравоохранения и социального обслуживания"),30,IF(заполнить!K156="воспитатель, работающий непосредственно в группах с обучающимися (воспитанниками, детьми), имеющими ограниченные возможности здоровья)",25,AI156)))</f>
        <v xml:space="preserve"> </v>
      </c>
      <c r="AI156" s="18" t="str">
        <f>IF(OR(заполнить!K156="музыкальный руководитель",заполнить!K156="концертмейстер",заполнить!K156="преподаватель 1 - 2 классов школы общего музыкального, художественного, хореографического образования с 5-летним сроком обучения",заполнить!K156="преподаватель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обучения"),24,IF(OR(заполнить!K156="учитель-дефектолог",заполнить!K156="учитель-логопед",заполнить!K156="логопед"),20,IF(OR(заполнить!K156="учитель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год)"),18,AJ156)))</f>
        <v xml:space="preserve"> </v>
      </c>
      <c r="AJ156" s="19" t="str">
        <f>IF(OR(заполнить!K156="преподаватель специальных дисциплин 1 - 11 (12) классов музыкального, художественного общеобразовательного учреждения",заполнить!K156="преподаватель 3 - 5 классов школы общего музыкального, художественного, хореографического образования с 5-летним сроком обучения",заполнить!K156="преподаватель 5 - 7 классов школы искусств с 7-летним сроком обучения (детских музыкальных, художественных, хореографических и других школ)",заполнить!K156="преподаватель 1 - 4 классов детской художественной школы и школы общего художественного образования с 4-летним сроком обучения",заполнить!K156="педагог дополнительного образования",заполнить!K156="старший педагог дополнительного образования"),18,AK156)</f>
        <v xml:space="preserve"> </v>
      </c>
      <c r="AK156" s="20" t="str">
        <f>IF(OR(заполнить!K156="тренер-преподаватель оу дод спортивного профиля",заполнить!K156="старший тренер-преподаватель оу дод спортивного профиля",заполнить!K156="учитель иностранного языка доу",заполнить!K156="логопед учреждения здравоохранения и социального обслуживания"),18,IF(заполнить!K156="преподаватель оу, реализующего образовательные программы нпо и спо",720," "))</f>
        <v xml:space="preserve"> </v>
      </c>
    </row>
    <row r="157" spans="1:37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H157" s="17" t="str">
        <f>IF(OR(заполнить!K157="воспитатель в оу дод",заполнить!K157="воспитатель в общежитии оу, реализующего образовательные программы нпо и спо, ином учреждении и организации"),36,IF(OR(заполнить!K157="старший воспитатель оу (кроме доу и оу дод)",заполнить!K157="инструктор по физической культуре",заполнить!K157="воспитатель в школе-интернате",заполнить!K157="воспитатель в детском доме",заполнить!K157="воспитатель в группе продленного дня",заполнить!K157="воспитатель в интернате при оу (пришкольном интернате)",заполнить!K157="воспитатель в специальном учебно-воспитательном учреждении для детей и подростков с девиантным поведением",заполнить!K157="воспитатель в доу (группе) для детей с туберкулезной интоксикацией",заполнить!K157="воспитатель в учреждении здравоохранения и социального обслуживания"),30,IF(заполнить!K157="воспитатель, работающий непосредственно в группах с обучающимися (воспитанниками, детьми), имеющими ограниченные возможности здоровья)",25,AI157)))</f>
        <v xml:space="preserve"> </v>
      </c>
      <c r="AI157" s="18" t="str">
        <f>IF(OR(заполнить!K157="музыкальный руководитель",заполнить!K157="концертмейстер",заполнить!K157="преподаватель 1 - 2 классов школы общего музыкального, художественного, хореографического образования с 5-летним сроком обучения",заполнить!K157="преподаватель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обучения"),24,IF(OR(заполнить!K157="учитель-дефектолог",заполнить!K157="учитель-логопед",заполнить!K157="логопед"),20,IF(OR(заполнить!K157="учитель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год)"),18,AJ157)))</f>
        <v xml:space="preserve"> </v>
      </c>
      <c r="AJ157" s="19" t="str">
        <f>IF(OR(заполнить!K157="преподаватель специальных дисциплин 1 - 11 (12) классов музыкального, художественного общеобразовательного учреждения",заполнить!K157="преподаватель 3 - 5 классов школы общего музыкального, художественного, хореографического образования с 5-летним сроком обучения",заполнить!K157="преподаватель 5 - 7 классов школы искусств с 7-летним сроком обучения (детских музыкальных, художественных, хореографических и других школ)",заполнить!K157="преподаватель 1 - 4 классов детской художественной школы и школы общего художественного образования с 4-летним сроком обучения",заполнить!K157="педагог дополнительного образования",заполнить!K157="старший педагог дополнительного образования"),18,AK157)</f>
        <v xml:space="preserve"> </v>
      </c>
      <c r="AK157" s="20" t="str">
        <f>IF(OR(заполнить!K157="тренер-преподаватель оу дод спортивного профиля",заполнить!K157="старший тренер-преподаватель оу дод спортивного профиля",заполнить!K157="учитель иностранного языка доу",заполнить!K157="логопед учреждения здравоохранения и социального обслуживания"),18,IF(заполнить!K157="преподаватель оу, реализующего образовательные программы нпо и спо",720," "))</f>
        <v xml:space="preserve"> </v>
      </c>
    </row>
    <row r="158" spans="1:37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H158" s="17" t="str">
        <f>IF(OR(заполнить!K158="воспитатель в оу дод",заполнить!K158="воспитатель в общежитии оу, реализующего образовательные программы нпо и спо, ином учреждении и организации"),36,IF(OR(заполнить!K158="старший воспитатель оу (кроме доу и оу дод)",заполнить!K158="инструктор по физической культуре",заполнить!K158="воспитатель в школе-интернате",заполнить!K158="воспитатель в детском доме",заполнить!K158="воспитатель в группе продленного дня",заполнить!K158="воспитатель в интернате при оу (пришкольном интернате)",заполнить!K158="воспитатель в специальном учебно-воспитательном учреждении для детей и подростков с девиантным поведением",заполнить!K158="воспитатель в доу (группе) для детей с туберкулезной интоксикацией",заполнить!K158="воспитатель в учреждении здравоохранения и социального обслуживания"),30,IF(заполнить!K158="воспитатель, работающий непосредственно в группах с обучающимися (воспитанниками, детьми), имеющими ограниченные возможности здоровья)",25,AI158)))</f>
        <v xml:space="preserve"> </v>
      </c>
      <c r="AI158" s="18" t="str">
        <f>IF(OR(заполнить!K158="музыкальный руководитель",заполнить!K158="концертмейстер",заполнить!K158="преподаватель 1 - 2 классов школы общего музыкального, художественного, хореографического образования с 5-летним сроком обучения",заполнить!K158="преподаватель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обучения"),24,IF(OR(заполнить!K158="учитель-дефектолог",заполнить!K158="учитель-логопед",заполнить!K158="логопед"),20,IF(OR(заполнить!K158="учитель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год)"),18,AJ158)))</f>
        <v xml:space="preserve"> </v>
      </c>
      <c r="AJ158" s="19" t="str">
        <f>IF(OR(заполнить!K158="преподаватель специальных дисциплин 1 - 11 (12) классов музыкального, художественного общеобразовательного учреждения",заполнить!K158="преподаватель 3 - 5 классов школы общего музыкального, художественного, хореографического образования с 5-летним сроком обучения",заполнить!K158="преподаватель 5 - 7 классов школы искусств с 7-летним сроком обучения (детских музыкальных, художественных, хореографических и других школ)",заполнить!K158="преподаватель 1 - 4 классов детской художественной школы и школы общего художественного образования с 4-летним сроком обучения",заполнить!K158="педагог дополнительного образования",заполнить!K158="старший педагог дополнительного образования"),18,AK158)</f>
        <v xml:space="preserve"> </v>
      </c>
      <c r="AK158" s="20" t="str">
        <f>IF(OR(заполнить!K158="тренер-преподаватель оу дод спортивного профиля",заполнить!K158="старший тренер-преподаватель оу дод спортивного профиля",заполнить!K158="учитель иностранного языка доу",заполнить!K158="логопед учреждения здравоохранения и социального обслуживания"),18,IF(заполнить!K158="преподаватель оу, реализующего образовательные программы нпо и спо",720," "))</f>
        <v xml:space="preserve"> </v>
      </c>
    </row>
    <row r="159" spans="1:37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H159" s="17" t="str">
        <f>IF(OR(заполнить!K159="воспитатель в оу дод",заполнить!K159="воспитатель в общежитии оу, реализующего образовательные программы нпо и спо, ином учреждении и организации"),36,IF(OR(заполнить!K159="старший воспитатель оу (кроме доу и оу дод)",заполнить!K159="инструктор по физической культуре",заполнить!K159="воспитатель в школе-интернате",заполнить!K159="воспитатель в детском доме",заполнить!K159="воспитатель в группе продленного дня",заполнить!K159="воспитатель в интернате при оу (пришкольном интернате)",заполнить!K159="воспитатель в специальном учебно-воспитательном учреждении для детей и подростков с девиантным поведением",заполнить!K159="воспитатель в доу (группе) для детей с туберкулезной интоксикацией",заполнить!K159="воспитатель в учреждении здравоохранения и социального обслуживания"),30,IF(заполнить!K159="воспитатель, работающий непосредственно в группах с обучающимися (воспитанниками, детьми), имеющими ограниченные возможности здоровья)",25,AI159)))</f>
        <v xml:space="preserve"> </v>
      </c>
      <c r="AI159" s="18" t="str">
        <f>IF(OR(заполнить!K159="музыкальный руководитель",заполнить!K159="концертмейстер",заполнить!K159="преподаватель 1 - 2 классов школы общего музыкального, художественного, хореографического образования с 5-летним сроком обучения",заполнить!K159="преподаватель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обучения"),24,IF(OR(заполнить!K159="учитель-дефектолог",заполнить!K159="учитель-логопед",заполнить!K159="логопед"),20,IF(OR(заполнить!K159="учитель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год)"),18,AJ159)))</f>
        <v xml:space="preserve"> </v>
      </c>
      <c r="AJ159" s="19" t="str">
        <f>IF(OR(заполнить!K159="преподаватель специальных дисциплин 1 - 11 (12) классов музыкального, художественного общеобразовательного учреждения",заполнить!K159="преподаватель 3 - 5 классов школы общего музыкального, художественного, хореографического образования с 5-летним сроком обучения",заполнить!K159="преподаватель 5 - 7 классов школы искусств с 7-летним сроком обучения (детских музыкальных, художественных, хореографических и других школ)",заполнить!K159="преподаватель 1 - 4 классов детской художественной школы и школы общего художественного образования с 4-летним сроком обучения",заполнить!K159="педагог дополнительного образования",заполнить!K159="старший педагог дополнительного образования"),18,AK159)</f>
        <v xml:space="preserve"> </v>
      </c>
      <c r="AK159" s="20" t="str">
        <f>IF(OR(заполнить!K159="тренер-преподаватель оу дод спортивного профиля",заполнить!K159="старший тренер-преподаватель оу дод спортивного профиля",заполнить!K159="учитель иностранного языка доу",заполнить!K159="логопед учреждения здравоохранения и социального обслуживания"),18,IF(заполнить!K159="преподаватель оу, реализующего образовательные программы нпо и спо",720," "))</f>
        <v xml:space="preserve"> </v>
      </c>
    </row>
    <row r="160" spans="1:37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H160" s="17" t="str">
        <f>IF(OR(заполнить!K160="воспитатель в оу дод",заполнить!K160="воспитатель в общежитии оу, реализующего образовательные программы нпо и спо, ином учреждении и организации"),36,IF(OR(заполнить!K160="старший воспитатель оу (кроме доу и оу дод)",заполнить!K160="инструктор по физической культуре",заполнить!K160="воспитатель в школе-интернате",заполнить!K160="воспитатель в детском доме",заполнить!K160="воспитатель в группе продленного дня",заполнить!K160="воспитатель в интернате при оу (пришкольном интернате)",заполнить!K160="воспитатель в специальном учебно-воспитательном учреждении для детей и подростков с девиантным поведением",заполнить!K160="воспитатель в доу (группе) для детей с туберкулезной интоксикацией",заполнить!K160="воспитатель в учреждении здравоохранения и социального обслуживания"),30,IF(заполнить!K160="воспитатель, работающий непосредственно в группах с обучающимися (воспитанниками, детьми), имеющими ограниченные возможности здоровья)",25,AI160)))</f>
        <v xml:space="preserve"> </v>
      </c>
      <c r="AI160" s="18" t="str">
        <f>IF(OR(заполнить!K160="музыкальный руководитель",заполнить!K160="концертмейстер",заполнить!K160="преподаватель 1 - 2 классов школы общего музыкального, художественного, хореографического образования с 5-летним сроком обучения",заполнить!K160="преподаватель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обучения"),24,IF(OR(заполнить!K160="учитель-дефектолог",заполнить!K160="учитель-логопед",заполнить!K160="логопед"),20,IF(OR(заполнить!K160="учитель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год)"),18,AJ160)))</f>
        <v xml:space="preserve"> </v>
      </c>
      <c r="AJ160" s="19" t="str">
        <f>IF(OR(заполнить!K160="преподаватель специальных дисциплин 1 - 11 (12) классов музыкального, художественного общеобразовательного учреждения",заполнить!K160="преподаватель 3 - 5 классов школы общего музыкального, художественного, хореографического образования с 5-летним сроком обучения",заполнить!K160="преподаватель 5 - 7 классов школы искусств с 7-летним сроком обучения (детских музыкальных, художественных, хореографических и других школ)",заполнить!K160="преподаватель 1 - 4 классов детской художественной школы и школы общего художественного образования с 4-летним сроком обучения",заполнить!K160="педагог дополнительного образования",заполнить!K160="старший педагог дополнительного образования"),18,AK160)</f>
        <v xml:space="preserve"> </v>
      </c>
      <c r="AK160" s="20" t="str">
        <f>IF(OR(заполнить!K160="тренер-преподаватель оу дод спортивного профиля",заполнить!K160="старший тренер-преподаватель оу дод спортивного профиля",заполнить!K160="учитель иностранного языка доу",заполнить!K160="логопед учреждения здравоохранения и социального обслуживания"),18,IF(заполнить!K160="преподаватель оу, реализующего образовательные программы нпо и спо",720," "))</f>
        <v xml:space="preserve"> </v>
      </c>
    </row>
    <row r="161" spans="1:37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H161" s="17" t="str">
        <f>IF(OR(заполнить!K161="воспитатель в оу дод",заполнить!K161="воспитатель в общежитии оу, реализующего образовательные программы нпо и спо, ином учреждении и организации"),36,IF(OR(заполнить!K161="старший воспитатель оу (кроме доу и оу дод)",заполнить!K161="инструктор по физической культуре",заполнить!K161="воспитатель в школе-интернате",заполнить!K161="воспитатель в детском доме",заполнить!K161="воспитатель в группе продленного дня",заполнить!K161="воспитатель в интернате при оу (пришкольном интернате)",заполнить!K161="воспитатель в специальном учебно-воспитательном учреждении для детей и подростков с девиантным поведением",заполнить!K161="воспитатель в доу (группе) для детей с туберкулезной интоксикацией",заполнить!K161="воспитатель в учреждении здравоохранения и социального обслуживания"),30,IF(заполнить!K161="воспитатель, работающий непосредственно в группах с обучающимися (воспитанниками, детьми), имеющими ограниченные возможности здоровья)",25,AI161)))</f>
        <v xml:space="preserve"> </v>
      </c>
      <c r="AI161" s="18" t="str">
        <f>IF(OR(заполнить!K161="музыкальный руководитель",заполнить!K161="концертмейстер",заполнить!K161="преподаватель 1 - 2 классов школы общего музыкального, художественного, хореографического образования с 5-летним сроком обучения",заполнить!K161="преподаватель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обучения"),24,IF(OR(заполнить!K161="учитель-дефектолог",заполнить!K161="учитель-логопед",заполнить!K161="логопед"),20,IF(OR(заполнить!K161="учитель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год)"),18,AJ161)))</f>
        <v xml:space="preserve"> </v>
      </c>
      <c r="AJ161" s="19" t="str">
        <f>IF(OR(заполнить!K161="преподаватель специальных дисциплин 1 - 11 (12) классов музыкального, художественного общеобразовательного учреждения",заполнить!K161="преподаватель 3 - 5 классов школы общего музыкального, художественного, хореографического образования с 5-летним сроком обучения",заполнить!K161="преподаватель 5 - 7 классов школы искусств с 7-летним сроком обучения (детских музыкальных, художественных, хореографических и других школ)",заполнить!K161="преподаватель 1 - 4 классов детской художественной школы и школы общего художественного образования с 4-летним сроком обучения",заполнить!K161="педагог дополнительного образования",заполнить!K161="старший педагог дополнительного образования"),18,AK161)</f>
        <v xml:space="preserve"> </v>
      </c>
      <c r="AK161" s="20" t="str">
        <f>IF(OR(заполнить!K161="тренер-преподаватель оу дод спортивного профиля",заполнить!K161="старший тренер-преподаватель оу дод спортивного профиля",заполнить!K161="учитель иностранного языка доу",заполнить!K161="логопед учреждения здравоохранения и социального обслуживания"),18,IF(заполнить!K161="преподаватель оу, реализующего образовательные программы нпо и спо",720," "))</f>
        <v xml:space="preserve"> </v>
      </c>
    </row>
    <row r="162" spans="1:37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H162" s="17" t="str">
        <f>IF(OR(заполнить!K162="воспитатель в оу дод",заполнить!K162="воспитатель в общежитии оу, реализующего образовательные программы нпо и спо, ином учреждении и организации"),36,IF(OR(заполнить!K162="старший воспитатель оу (кроме доу и оу дод)",заполнить!K162="инструктор по физической культуре",заполнить!K162="воспитатель в школе-интернате",заполнить!K162="воспитатель в детском доме",заполнить!K162="воспитатель в группе продленного дня",заполнить!K162="воспитатель в интернате при оу (пришкольном интернате)",заполнить!K162="воспитатель в специальном учебно-воспитательном учреждении для детей и подростков с девиантным поведением",заполнить!K162="воспитатель в доу (группе) для детей с туберкулезной интоксикацией",заполнить!K162="воспитатель в учреждении здравоохранения и социального обслуживания"),30,IF(заполнить!K162="воспитатель, работающий непосредственно в группах с обучающимися (воспитанниками, детьми), имеющими ограниченные возможности здоровья)",25,AI162)))</f>
        <v xml:space="preserve"> </v>
      </c>
      <c r="AI162" s="18" t="str">
        <f>IF(OR(заполнить!K162="музыкальный руководитель",заполнить!K162="концертмейстер",заполнить!K162="преподаватель 1 - 2 классов школы общего музыкального, художественного, хореографического образования с 5-летним сроком обучения",заполнить!K162="преподаватель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обучения"),24,IF(OR(заполнить!K162="учитель-дефектолог",заполнить!K162="учитель-логопед",заполнить!K162="логопед"),20,IF(OR(заполнить!K162="учитель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год)"),18,AJ162)))</f>
        <v xml:space="preserve"> </v>
      </c>
      <c r="AJ162" s="19" t="str">
        <f>IF(OR(заполнить!K162="преподаватель специальных дисциплин 1 - 11 (12) классов музыкального, художественного общеобразовательного учреждения",заполнить!K162="преподаватель 3 - 5 классов школы общего музыкального, художественного, хореографического образования с 5-летним сроком обучения",заполнить!K162="преподаватель 5 - 7 классов школы искусств с 7-летним сроком обучения (детских музыкальных, художественных, хореографических и других школ)",заполнить!K162="преподаватель 1 - 4 классов детской художественной школы и школы общего художественного образования с 4-летним сроком обучения",заполнить!K162="педагог дополнительного образования",заполнить!K162="старший педагог дополнительного образования"),18,AK162)</f>
        <v xml:space="preserve"> </v>
      </c>
      <c r="AK162" s="20" t="str">
        <f>IF(OR(заполнить!K162="тренер-преподаватель оу дод спортивного профиля",заполнить!K162="старший тренер-преподаватель оу дод спортивного профиля",заполнить!K162="учитель иностранного языка доу",заполнить!K162="логопед учреждения здравоохранения и социального обслуживания"),18,IF(заполнить!K162="преподаватель оу, реализующего образовательные программы нпо и спо",720," "))</f>
        <v xml:space="preserve"> </v>
      </c>
    </row>
    <row r="163" spans="1:37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H163" s="17" t="str">
        <f>IF(OR(заполнить!K163="воспитатель в оу дод",заполнить!K163="воспитатель в общежитии оу, реализующего образовательные программы нпо и спо, ином учреждении и организации"),36,IF(OR(заполнить!K163="старший воспитатель оу (кроме доу и оу дод)",заполнить!K163="инструктор по физической культуре",заполнить!K163="воспитатель в школе-интернате",заполнить!K163="воспитатель в детском доме",заполнить!K163="воспитатель в группе продленного дня",заполнить!K163="воспитатель в интернате при оу (пришкольном интернате)",заполнить!K163="воспитатель в специальном учебно-воспитательном учреждении для детей и подростков с девиантным поведением",заполнить!K163="воспитатель в доу (группе) для детей с туберкулезной интоксикацией",заполнить!K163="воспитатель в учреждении здравоохранения и социального обслуживания"),30,IF(заполнить!K163="воспитатель, работающий непосредственно в группах с обучающимися (воспитанниками, детьми), имеющими ограниченные возможности здоровья)",25,AI163)))</f>
        <v xml:space="preserve"> </v>
      </c>
      <c r="AI163" s="18" t="str">
        <f>IF(OR(заполнить!K163="музыкальный руководитель",заполнить!K163="концертмейстер",заполнить!K163="преподаватель 1 - 2 классов школы общего музыкального, художественного, хореографического образования с 5-летним сроком обучения",заполнить!K163="преподаватель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обучения"),24,IF(OR(заполнить!K163="учитель-дефектолог",заполнить!K163="учитель-логопед",заполнить!K163="логопед"),20,IF(OR(заполнить!K163="учитель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год)"),18,AJ163)))</f>
        <v xml:space="preserve"> </v>
      </c>
      <c r="AJ163" s="19" t="str">
        <f>IF(OR(заполнить!K163="преподаватель специальных дисциплин 1 - 11 (12) классов музыкального, художественного общеобразовательного учреждения",заполнить!K163="преподаватель 3 - 5 классов школы общего музыкального, художественного, хореографического образования с 5-летним сроком обучения",заполнить!K163="преподаватель 5 - 7 классов школы искусств с 7-летним сроком обучения (детских музыкальных, художественных, хореографических и других школ)",заполнить!K163="преподаватель 1 - 4 классов детской художественной школы и школы общего художественного образования с 4-летним сроком обучения",заполнить!K163="педагог дополнительного образования",заполнить!K163="старший педагог дополнительного образования"),18,AK163)</f>
        <v xml:space="preserve"> </v>
      </c>
      <c r="AK163" s="20" t="str">
        <f>IF(OR(заполнить!K163="тренер-преподаватель оу дод спортивного профиля",заполнить!K163="старший тренер-преподаватель оу дод спортивного профиля",заполнить!K163="учитель иностранного языка доу",заполнить!K163="логопед учреждения здравоохранения и социального обслуживания"),18,IF(заполнить!K163="преподаватель оу, реализующего образовательные программы нпо и спо",720," "))</f>
        <v xml:space="preserve"> </v>
      </c>
    </row>
    <row r="164" spans="1:37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H164" s="17" t="str">
        <f>IF(OR(заполнить!K164="воспитатель в оу дод",заполнить!K164="воспитатель в общежитии оу, реализующего образовательные программы нпо и спо, ином учреждении и организации"),36,IF(OR(заполнить!K164="старший воспитатель оу (кроме доу и оу дод)",заполнить!K164="инструктор по физической культуре",заполнить!K164="воспитатель в школе-интернате",заполнить!K164="воспитатель в детском доме",заполнить!K164="воспитатель в группе продленного дня",заполнить!K164="воспитатель в интернате при оу (пришкольном интернате)",заполнить!K164="воспитатель в специальном учебно-воспитательном учреждении для детей и подростков с девиантным поведением",заполнить!K164="воспитатель в доу (группе) для детей с туберкулезной интоксикацией",заполнить!K164="воспитатель в учреждении здравоохранения и социального обслуживания"),30,IF(заполнить!K164="воспитатель, работающий непосредственно в группах с обучающимися (воспитанниками, детьми), имеющими ограниченные возможности здоровья)",25,AI164)))</f>
        <v xml:space="preserve"> </v>
      </c>
      <c r="AI164" s="18" t="str">
        <f>IF(OR(заполнить!K164="музыкальный руководитель",заполнить!K164="концертмейстер",заполнить!K164="преподаватель 1 - 2 классов школы общего музыкального, художественного, хореографического образования с 5-летним сроком обучения",заполнить!K164="преподаватель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обучения"),24,IF(OR(заполнить!K164="учитель-дефектолог",заполнить!K164="учитель-логопед",заполнить!K164="логопед"),20,IF(OR(заполнить!K164="учитель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год)"),18,AJ164)))</f>
        <v xml:space="preserve"> </v>
      </c>
      <c r="AJ164" s="19" t="str">
        <f>IF(OR(заполнить!K164="преподаватель специальных дисциплин 1 - 11 (12) классов музыкального, художественного общеобразовательного учреждения",заполнить!K164="преподаватель 3 - 5 классов школы общего музыкального, художественного, хореографического образования с 5-летним сроком обучения",заполнить!K164="преподаватель 5 - 7 классов школы искусств с 7-летним сроком обучения (детских музыкальных, художественных, хореографических и других школ)",заполнить!K164="преподаватель 1 - 4 классов детской художественной школы и школы общего художественного образования с 4-летним сроком обучения",заполнить!K164="педагог дополнительного образования",заполнить!K164="старший педагог дополнительного образования"),18,AK164)</f>
        <v xml:space="preserve"> </v>
      </c>
      <c r="AK164" s="20" t="str">
        <f>IF(OR(заполнить!K164="тренер-преподаватель оу дод спортивного профиля",заполнить!K164="старший тренер-преподаватель оу дод спортивного профиля",заполнить!K164="учитель иностранного языка доу",заполнить!K164="логопед учреждения здравоохранения и социального обслуживания"),18,IF(заполнить!K164="преподаватель оу, реализующего образовательные программы нпо и спо",720," "))</f>
        <v xml:space="preserve"> </v>
      </c>
    </row>
    <row r="165" spans="1:37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H165" s="17" t="str">
        <f>IF(OR(заполнить!K165="воспитатель в оу дод",заполнить!K165="воспитатель в общежитии оу, реализующего образовательные программы нпо и спо, ином учреждении и организации"),36,IF(OR(заполнить!K165="старший воспитатель оу (кроме доу и оу дод)",заполнить!K165="инструктор по физической культуре",заполнить!K165="воспитатель в школе-интернате",заполнить!K165="воспитатель в детском доме",заполнить!K165="воспитатель в группе продленного дня",заполнить!K165="воспитатель в интернате при оу (пришкольном интернате)",заполнить!K165="воспитатель в специальном учебно-воспитательном учреждении для детей и подростков с девиантным поведением",заполнить!K165="воспитатель в доу (группе) для детей с туберкулезной интоксикацией",заполнить!K165="воспитатель в учреждении здравоохранения и социального обслуживания"),30,IF(заполнить!K165="воспитатель, работающий непосредственно в группах с обучающимися (воспитанниками, детьми), имеющими ограниченные возможности здоровья)",25,AI165)))</f>
        <v xml:space="preserve"> </v>
      </c>
      <c r="AI165" s="18" t="str">
        <f>IF(OR(заполнить!K165="музыкальный руководитель",заполнить!K165="концертмейстер",заполнить!K165="преподаватель 1 - 2 классов школы общего музыкального, художественного, хореографического образования с 5-летним сроком обучения",заполнить!K165="преподаватель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обучения"),24,IF(OR(заполнить!K165="учитель-дефектолог",заполнить!K165="учитель-логопед",заполнить!K165="логопед"),20,IF(OR(заполнить!K165="учитель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год)"),18,AJ165)))</f>
        <v xml:space="preserve"> </v>
      </c>
      <c r="AJ165" s="19" t="str">
        <f>IF(OR(заполнить!K165="преподаватель специальных дисциплин 1 - 11 (12) классов музыкального, художественного общеобразовательного учреждения",заполнить!K165="преподаватель 3 - 5 классов школы общего музыкального, художественного, хореографического образования с 5-летним сроком обучения",заполнить!K165="преподаватель 5 - 7 классов школы искусств с 7-летним сроком обучения (детских музыкальных, художественных, хореографических и других школ)",заполнить!K165="преподаватель 1 - 4 классов детской художественной школы и школы общего художественного образования с 4-летним сроком обучения",заполнить!K165="педагог дополнительного образования",заполнить!K165="старший педагог дополнительного образования"),18,AK165)</f>
        <v xml:space="preserve"> </v>
      </c>
      <c r="AK165" s="20" t="str">
        <f>IF(OR(заполнить!K165="тренер-преподаватель оу дод спортивного профиля",заполнить!K165="старший тренер-преподаватель оу дод спортивного профиля",заполнить!K165="учитель иностранного языка доу",заполнить!K165="логопед учреждения здравоохранения и социального обслуживания"),18,IF(заполнить!K165="преподаватель оу, реализующего образовательные программы нпо и спо",720," "))</f>
        <v xml:space="preserve"> </v>
      </c>
    </row>
    <row r="166" spans="1:37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H166" s="17" t="str">
        <f>IF(OR(заполнить!K166="воспитатель в оу дод",заполнить!K166="воспитатель в общежитии оу, реализующего образовательные программы нпо и спо, ином учреждении и организации"),36,IF(OR(заполнить!K166="старший воспитатель оу (кроме доу и оу дод)",заполнить!K166="инструктор по физической культуре",заполнить!K166="воспитатель в школе-интернате",заполнить!K166="воспитатель в детском доме",заполнить!K166="воспитатель в группе продленного дня",заполнить!K166="воспитатель в интернате при оу (пришкольном интернате)",заполнить!K166="воспитатель в специальном учебно-воспитательном учреждении для детей и подростков с девиантным поведением",заполнить!K166="воспитатель в доу (группе) для детей с туберкулезной интоксикацией",заполнить!K166="воспитатель в учреждении здравоохранения и социального обслуживания"),30,IF(заполнить!K166="воспитатель, работающий непосредственно в группах с обучающимися (воспитанниками, детьми), имеющими ограниченные возможности здоровья)",25,AI166)))</f>
        <v xml:space="preserve"> </v>
      </c>
      <c r="AI166" s="18" t="str">
        <f>IF(OR(заполнить!K166="музыкальный руководитель",заполнить!K166="концертмейстер",заполнить!K166="преподаватель 1 - 2 классов школы общего музыкального, художественного, хореографического образования с 5-летним сроком обучения",заполнить!K166="преподаватель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обучения"),24,IF(OR(заполнить!K166="учитель-дефектолог",заполнить!K166="учитель-логопед",заполнить!K166="логопед"),20,IF(OR(заполнить!K166="учитель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год)"),18,AJ166)))</f>
        <v xml:space="preserve"> </v>
      </c>
      <c r="AJ166" s="19" t="str">
        <f>IF(OR(заполнить!K166="преподаватель специальных дисциплин 1 - 11 (12) классов музыкального, художественного общеобразовательного учреждения",заполнить!K166="преподаватель 3 - 5 классов школы общего музыкального, художественного, хореографического образования с 5-летним сроком обучения",заполнить!K166="преподаватель 5 - 7 классов школы искусств с 7-летним сроком обучения (детских музыкальных, художественных, хореографических и других школ)",заполнить!K166="преподаватель 1 - 4 классов детской художественной школы и школы общего художественного образования с 4-летним сроком обучения",заполнить!K166="педагог дополнительного образования",заполнить!K166="старший педагог дополнительного образования"),18,AK166)</f>
        <v xml:space="preserve"> </v>
      </c>
      <c r="AK166" s="20" t="str">
        <f>IF(OR(заполнить!K166="тренер-преподаватель оу дод спортивного профиля",заполнить!K166="старший тренер-преподаватель оу дод спортивного профиля",заполнить!K166="учитель иностранного языка доу",заполнить!K166="логопед учреждения здравоохранения и социального обслуживания"),18,IF(заполнить!K166="преподаватель оу, реализующего образовательные программы нпо и спо",720," "))</f>
        <v xml:space="preserve"> </v>
      </c>
    </row>
    <row r="167" spans="1:37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H167" s="17" t="str">
        <f>IF(OR(заполнить!K167="воспитатель в оу дод",заполнить!K167="воспитатель в общежитии оу, реализующего образовательные программы нпо и спо, ином учреждении и организации"),36,IF(OR(заполнить!K167="старший воспитатель оу (кроме доу и оу дод)",заполнить!K167="инструктор по физической культуре",заполнить!K167="воспитатель в школе-интернате",заполнить!K167="воспитатель в детском доме",заполнить!K167="воспитатель в группе продленного дня",заполнить!K167="воспитатель в интернате при оу (пришкольном интернате)",заполнить!K167="воспитатель в специальном учебно-воспитательном учреждении для детей и подростков с девиантным поведением",заполнить!K167="воспитатель в доу (группе) для детей с туберкулезной интоксикацией",заполнить!K167="воспитатель в учреждении здравоохранения и социального обслуживания"),30,IF(заполнить!K167="воспитатель, работающий непосредственно в группах с обучающимися (воспитанниками, детьми), имеющими ограниченные возможности здоровья)",25,AI167)))</f>
        <v xml:space="preserve"> </v>
      </c>
      <c r="AI167" s="18" t="str">
        <f>IF(OR(заполнить!K167="музыкальный руководитель",заполнить!K167="концертмейстер",заполнить!K167="преподаватель 1 - 2 классов школы общего музыкального, художественного, хореографического образования с 5-летним сроком обучения",заполнить!K167="преподаватель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обучения"),24,IF(OR(заполнить!K167="учитель-дефектолог",заполнить!K167="учитель-логопед",заполнить!K167="логопед"),20,IF(OR(заполнить!K167="учитель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год)"),18,AJ167)))</f>
        <v xml:space="preserve"> </v>
      </c>
      <c r="AJ167" s="19" t="str">
        <f>IF(OR(заполнить!K167="преподаватель специальных дисциплин 1 - 11 (12) классов музыкального, художественного общеобразовательного учреждения",заполнить!K167="преподаватель 3 - 5 классов школы общего музыкального, художественного, хореографического образования с 5-летним сроком обучения",заполнить!K167="преподаватель 5 - 7 классов школы искусств с 7-летним сроком обучения (детских музыкальных, художественных, хореографических и других школ)",заполнить!K167="преподаватель 1 - 4 классов детской художественной школы и школы общего художественного образования с 4-летним сроком обучения",заполнить!K167="педагог дополнительного образования",заполнить!K167="старший педагог дополнительного образования"),18,AK167)</f>
        <v xml:space="preserve"> </v>
      </c>
      <c r="AK167" s="20" t="str">
        <f>IF(OR(заполнить!K167="тренер-преподаватель оу дод спортивного профиля",заполнить!K167="старший тренер-преподаватель оу дод спортивного профиля",заполнить!K167="учитель иностранного языка доу",заполнить!K167="логопед учреждения здравоохранения и социального обслуживания"),18,IF(заполнить!K167="преподаватель оу, реализующего образовательные программы нпо и спо",720," "))</f>
        <v xml:space="preserve"> </v>
      </c>
    </row>
    <row r="168" spans="1:37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H168" s="17" t="str">
        <f>IF(OR(заполнить!K168="воспитатель в оу дод",заполнить!K168="воспитатель в общежитии оу, реализующего образовательные программы нпо и спо, ином учреждении и организации"),36,IF(OR(заполнить!K168="старший воспитатель оу (кроме доу и оу дод)",заполнить!K168="инструктор по физической культуре",заполнить!K168="воспитатель в школе-интернате",заполнить!K168="воспитатель в детском доме",заполнить!K168="воспитатель в группе продленного дня",заполнить!K168="воспитатель в интернате при оу (пришкольном интернате)",заполнить!K168="воспитатель в специальном учебно-воспитательном учреждении для детей и подростков с девиантным поведением",заполнить!K168="воспитатель в доу (группе) для детей с туберкулезной интоксикацией",заполнить!K168="воспитатель в учреждении здравоохранения и социального обслуживания"),30,IF(заполнить!K168="воспитатель, работающий непосредственно в группах с обучающимися (воспитанниками, детьми), имеющими ограниченные возможности здоровья)",25,AI168)))</f>
        <v xml:space="preserve"> </v>
      </c>
      <c r="AI168" s="18" t="str">
        <f>IF(OR(заполнить!K168="музыкальный руководитель",заполнить!K168="концертмейстер",заполнить!K168="преподаватель 1 - 2 классов школы общего музыкального, художественного, хореографического образования с 5-летним сроком обучения",заполнить!K168="преподаватель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обучения"),24,IF(OR(заполнить!K168="учитель-дефектолог",заполнить!K168="учитель-логопед",заполнить!K168="логопед"),20,IF(OR(заполнить!K168="учитель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год)"),18,AJ168)))</f>
        <v xml:space="preserve"> </v>
      </c>
      <c r="AJ168" s="19" t="str">
        <f>IF(OR(заполнить!K168="преподаватель специальных дисциплин 1 - 11 (12) классов музыкального, художественного общеобразовательного учреждения",заполнить!K168="преподаватель 3 - 5 классов школы общего музыкального, художественного, хореографического образования с 5-летним сроком обучения",заполнить!K168="преподаватель 5 - 7 классов школы искусств с 7-летним сроком обучения (детских музыкальных, художественных, хореографических и других школ)",заполнить!K168="преподаватель 1 - 4 классов детской художественной школы и школы общего художественного образования с 4-летним сроком обучения",заполнить!K168="педагог дополнительного образования",заполнить!K168="старший педагог дополнительного образования"),18,AK168)</f>
        <v xml:space="preserve"> </v>
      </c>
      <c r="AK168" s="20" t="str">
        <f>IF(OR(заполнить!K168="тренер-преподаватель оу дод спортивного профиля",заполнить!K168="старший тренер-преподаватель оу дод спортивного профиля",заполнить!K168="учитель иностранного языка доу",заполнить!K168="логопед учреждения здравоохранения и социального обслуживания"),18,IF(заполнить!K168="преподаватель оу, реализующего образовательные программы нпо и спо",720," "))</f>
        <v xml:space="preserve"> </v>
      </c>
    </row>
    <row r="169" spans="1:37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H169" s="17" t="str">
        <f>IF(OR(заполнить!K169="воспитатель в оу дод",заполнить!K169="воспитатель в общежитии оу, реализующего образовательные программы нпо и спо, ином учреждении и организации"),36,IF(OR(заполнить!K169="старший воспитатель оу (кроме доу и оу дод)",заполнить!K169="инструктор по физической культуре",заполнить!K169="воспитатель в школе-интернате",заполнить!K169="воспитатель в детском доме",заполнить!K169="воспитатель в группе продленного дня",заполнить!K169="воспитатель в интернате при оу (пришкольном интернате)",заполнить!K169="воспитатель в специальном учебно-воспитательном учреждении для детей и подростков с девиантным поведением",заполнить!K169="воспитатель в доу (группе) для детей с туберкулезной интоксикацией",заполнить!K169="воспитатель в учреждении здравоохранения и социального обслуживания"),30,IF(заполнить!K169="воспитатель, работающий непосредственно в группах с обучающимися (воспитанниками, детьми), имеющими ограниченные возможности здоровья)",25,AI169)))</f>
        <v xml:space="preserve"> </v>
      </c>
      <c r="AI169" s="18" t="str">
        <f>IF(OR(заполнить!K169="музыкальный руководитель",заполнить!K169="концертмейстер",заполнить!K169="преподаватель 1 - 2 классов школы общего музыкального, художественного, хореографического образования с 5-летним сроком обучения",заполнить!K169="преподаватель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обучения"),24,IF(OR(заполнить!K169="учитель-дефектолог",заполнить!K169="учитель-логопед",заполнить!K169="логопед"),20,IF(OR(заполнить!K169="учитель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год)"),18,AJ169)))</f>
        <v xml:space="preserve"> </v>
      </c>
      <c r="AJ169" s="19" t="str">
        <f>IF(OR(заполнить!K169="преподаватель специальных дисциплин 1 - 11 (12) классов музыкального, художественного общеобразовательного учреждения",заполнить!K169="преподаватель 3 - 5 классов школы общего музыкального, художественного, хореографического образования с 5-летним сроком обучения",заполнить!K169="преподаватель 5 - 7 классов школы искусств с 7-летним сроком обучения (детских музыкальных, художественных, хореографических и других школ)",заполнить!K169="преподаватель 1 - 4 классов детской художественной школы и школы общего художественного образования с 4-летним сроком обучения",заполнить!K169="педагог дополнительного образования",заполнить!K169="старший педагог дополнительного образования"),18,AK169)</f>
        <v xml:space="preserve"> </v>
      </c>
      <c r="AK169" s="20" t="str">
        <f>IF(OR(заполнить!K169="тренер-преподаватель оу дод спортивного профиля",заполнить!K169="старший тренер-преподаватель оу дод спортивного профиля",заполнить!K169="учитель иностранного языка доу",заполнить!K169="логопед учреждения здравоохранения и социального обслуживания"),18,IF(заполнить!K169="преподаватель оу, реализующего образовательные программы нпо и спо",720," "))</f>
        <v xml:space="preserve"> </v>
      </c>
    </row>
    <row r="170" spans="1:37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H170" s="17" t="str">
        <f>IF(OR(заполнить!K170="воспитатель в оу дод",заполнить!K170="воспитатель в общежитии оу, реализующего образовательные программы нпо и спо, ином учреждении и организации"),36,IF(OR(заполнить!K170="старший воспитатель оу (кроме доу и оу дод)",заполнить!K170="инструктор по физической культуре",заполнить!K170="воспитатель в школе-интернате",заполнить!K170="воспитатель в детском доме",заполнить!K170="воспитатель в группе продленного дня",заполнить!K170="воспитатель в интернате при оу (пришкольном интернате)",заполнить!K170="воспитатель в специальном учебно-воспитательном учреждении для детей и подростков с девиантным поведением",заполнить!K170="воспитатель в доу (группе) для детей с туберкулезной интоксикацией",заполнить!K170="воспитатель в учреждении здравоохранения и социального обслуживания"),30,IF(заполнить!K170="воспитатель, работающий непосредственно в группах с обучающимися (воспитанниками, детьми), имеющими ограниченные возможности здоровья)",25,AI170)))</f>
        <v xml:space="preserve"> </v>
      </c>
      <c r="AI170" s="18" t="str">
        <f>IF(OR(заполнить!K170="музыкальный руководитель",заполнить!K170="концертмейстер",заполнить!K170="преподаватель 1 - 2 классов школы общего музыкального, художественного, хореографического образования с 5-летним сроком обучения",заполнить!K170="преподаватель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обучения"),24,IF(OR(заполнить!K170="учитель-дефектолог",заполнить!K170="учитель-логопед",заполнить!K170="логопед"),20,IF(OR(заполнить!K170="учитель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год)"),18,AJ170)))</f>
        <v xml:space="preserve"> </v>
      </c>
      <c r="AJ170" s="19" t="str">
        <f>IF(OR(заполнить!K170="преподаватель специальных дисциплин 1 - 11 (12) классов музыкального, художественного общеобразовательного учреждения",заполнить!K170="преподаватель 3 - 5 классов школы общего музыкального, художественного, хореографического образования с 5-летним сроком обучения",заполнить!K170="преподаватель 5 - 7 классов школы искусств с 7-летним сроком обучения (детских музыкальных, художественных, хореографических и других школ)",заполнить!K170="преподаватель 1 - 4 классов детской художественной школы и школы общего художественного образования с 4-летним сроком обучения",заполнить!K170="педагог дополнительного образования",заполнить!K170="старший педагог дополнительного образования"),18,AK170)</f>
        <v xml:space="preserve"> </v>
      </c>
      <c r="AK170" s="20" t="str">
        <f>IF(OR(заполнить!K170="тренер-преподаватель оу дод спортивного профиля",заполнить!K170="старший тренер-преподаватель оу дод спортивного профиля",заполнить!K170="учитель иностранного языка доу",заполнить!K170="логопед учреждения здравоохранения и социального обслуживания"),18,IF(заполнить!K170="преподаватель оу, реализующего образовательные программы нпо и спо",720," "))</f>
        <v xml:space="preserve"> </v>
      </c>
    </row>
    <row r="171" spans="1:37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H171" s="17" t="str">
        <f>IF(OR(заполнить!K171="воспитатель в оу дод",заполнить!K171="воспитатель в общежитии оу, реализующего образовательные программы нпо и спо, ином учреждении и организации"),36,IF(OR(заполнить!K171="старший воспитатель оу (кроме доу и оу дод)",заполнить!K171="инструктор по физической культуре",заполнить!K171="воспитатель в школе-интернате",заполнить!K171="воспитатель в детском доме",заполнить!K171="воспитатель в группе продленного дня",заполнить!K171="воспитатель в интернате при оу (пришкольном интернате)",заполнить!K171="воспитатель в специальном учебно-воспитательном учреждении для детей и подростков с девиантным поведением",заполнить!K171="воспитатель в доу (группе) для детей с туберкулезной интоксикацией",заполнить!K171="воспитатель в учреждении здравоохранения и социального обслуживания"),30,IF(заполнить!K171="воспитатель, работающий непосредственно в группах с обучающимися (воспитанниками, детьми), имеющими ограниченные возможности здоровья)",25,AI171)))</f>
        <v xml:space="preserve"> </v>
      </c>
      <c r="AI171" s="18" t="str">
        <f>IF(OR(заполнить!K171="музыкальный руководитель",заполнить!K171="концертмейстер",заполнить!K171="преподаватель 1 - 2 классов школы общего музыкального, художественного, хореографического образования с 5-летним сроком обучения",заполнить!K171="преподаватель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обучения"),24,IF(OR(заполнить!K171="учитель-дефектолог",заполнить!K171="учитель-логопед",заполнить!K171="логопед"),20,IF(OR(заполнить!K171="учитель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год)"),18,AJ171)))</f>
        <v xml:space="preserve"> </v>
      </c>
      <c r="AJ171" s="19" t="str">
        <f>IF(OR(заполнить!K171="преподаватель специальных дисциплин 1 - 11 (12) классов музыкального, художественного общеобразовательного учреждения",заполнить!K171="преподаватель 3 - 5 классов школы общего музыкального, художественного, хореографического образования с 5-летним сроком обучения",заполнить!K171="преподаватель 5 - 7 классов школы искусств с 7-летним сроком обучения (детских музыкальных, художественных, хореографических и других школ)",заполнить!K171="преподаватель 1 - 4 классов детской художественной школы и школы общего художественного образования с 4-летним сроком обучения",заполнить!K171="педагог дополнительного образования",заполнить!K171="старший педагог дополнительного образования"),18,AK171)</f>
        <v xml:space="preserve"> </v>
      </c>
      <c r="AK171" s="20" t="str">
        <f>IF(OR(заполнить!K171="тренер-преподаватель оу дод спортивного профиля",заполнить!K171="старший тренер-преподаватель оу дод спортивного профиля",заполнить!K171="учитель иностранного языка доу",заполнить!K171="логопед учреждения здравоохранения и социального обслуживания"),18,IF(заполнить!K171="преподаватель оу, реализующего образовательные программы нпо и спо",720," "))</f>
        <v xml:space="preserve"> </v>
      </c>
    </row>
    <row r="172" spans="1:37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H172" s="17" t="str">
        <f>IF(OR(заполнить!K172="воспитатель в оу дод",заполнить!K172="воспитатель в общежитии оу, реализующего образовательные программы нпо и спо, ином учреждении и организации"),36,IF(OR(заполнить!K172="старший воспитатель оу (кроме доу и оу дод)",заполнить!K172="инструктор по физической культуре",заполнить!K172="воспитатель в школе-интернате",заполнить!K172="воспитатель в детском доме",заполнить!K172="воспитатель в группе продленного дня",заполнить!K172="воспитатель в интернате при оу (пришкольном интернате)",заполнить!K172="воспитатель в специальном учебно-воспитательном учреждении для детей и подростков с девиантным поведением",заполнить!K172="воспитатель в доу (группе) для детей с туберкулезной интоксикацией",заполнить!K172="воспитатель в учреждении здравоохранения и социального обслуживания"),30,IF(заполнить!K172="воспитатель, работающий непосредственно в группах с обучающимися (воспитанниками, детьми), имеющими ограниченные возможности здоровья)",25,AI172)))</f>
        <v xml:space="preserve"> </v>
      </c>
      <c r="AI172" s="18" t="str">
        <f>IF(OR(заполнить!K172="музыкальный руководитель",заполнить!K172="концертмейстер",заполнить!K172="преподаватель 1 - 2 классов школы общего музыкального, художественного, хореографического образования с 5-летним сроком обучения",заполнить!K172="преподаватель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обучения"),24,IF(OR(заполнить!K172="учитель-дефектолог",заполнить!K172="учитель-логопед",заполнить!K172="логопед"),20,IF(OR(заполнить!K172="учитель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год)"),18,AJ172)))</f>
        <v xml:space="preserve"> </v>
      </c>
      <c r="AJ172" s="19" t="str">
        <f>IF(OR(заполнить!K172="преподаватель специальных дисциплин 1 - 11 (12) классов музыкального, художественного общеобразовательного учреждения",заполнить!K172="преподаватель 3 - 5 классов школы общего музыкального, художественного, хореографического образования с 5-летним сроком обучения",заполнить!K172="преподаватель 5 - 7 классов школы искусств с 7-летним сроком обучения (детских музыкальных, художественных, хореографических и других школ)",заполнить!K172="преподаватель 1 - 4 классов детской художественной школы и школы общего художественного образования с 4-летним сроком обучения",заполнить!K172="педагог дополнительного образования",заполнить!K172="старший педагог дополнительного образования"),18,AK172)</f>
        <v xml:space="preserve"> </v>
      </c>
      <c r="AK172" s="20" t="str">
        <f>IF(OR(заполнить!K172="тренер-преподаватель оу дод спортивного профиля",заполнить!K172="старший тренер-преподаватель оу дод спортивного профиля",заполнить!K172="учитель иностранного языка доу",заполнить!K172="логопед учреждения здравоохранения и социального обслуживания"),18,IF(заполнить!K172="преподаватель оу, реализующего образовательные программы нпо и спо",720," "))</f>
        <v xml:space="preserve"> </v>
      </c>
    </row>
    <row r="173" spans="1:37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H173" s="17" t="str">
        <f>IF(OR(заполнить!K173="воспитатель в оу дод",заполнить!K173="воспитатель в общежитии оу, реализующего образовательные программы нпо и спо, ином учреждении и организации"),36,IF(OR(заполнить!K173="старший воспитатель оу (кроме доу и оу дод)",заполнить!K173="инструктор по физической культуре",заполнить!K173="воспитатель в школе-интернате",заполнить!K173="воспитатель в детском доме",заполнить!K173="воспитатель в группе продленного дня",заполнить!K173="воспитатель в интернате при оу (пришкольном интернате)",заполнить!K173="воспитатель в специальном учебно-воспитательном учреждении для детей и подростков с девиантным поведением",заполнить!K173="воспитатель в доу (группе) для детей с туберкулезной интоксикацией",заполнить!K173="воспитатель в учреждении здравоохранения и социального обслуживания"),30,IF(заполнить!K173="воспитатель, работающий непосредственно в группах с обучающимися (воспитанниками, детьми), имеющими ограниченные возможности здоровья)",25,AI173)))</f>
        <v xml:space="preserve"> </v>
      </c>
      <c r="AI173" s="18" t="str">
        <f>IF(OR(заполнить!K173="музыкальный руководитель",заполнить!K173="концертмейстер",заполнить!K173="преподаватель 1 - 2 классов школы общего музыкального, художественного, хореографического образования с 5-летним сроком обучения",заполнить!K173="преподаватель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обучения"),24,IF(OR(заполнить!K173="учитель-дефектолог",заполнить!K173="учитель-логопед",заполнить!K173="логопед"),20,IF(OR(заполнить!K173="учитель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год)"),18,AJ173)))</f>
        <v xml:space="preserve"> </v>
      </c>
      <c r="AJ173" s="19" t="str">
        <f>IF(OR(заполнить!K173="преподаватель специальных дисциплин 1 - 11 (12) классов музыкального, художественного общеобразовательного учреждения",заполнить!K173="преподаватель 3 - 5 классов школы общего музыкального, художественного, хореографического образования с 5-летним сроком обучения",заполнить!K173="преподаватель 5 - 7 классов школы искусств с 7-летним сроком обучения (детских музыкальных, художественных, хореографических и других школ)",заполнить!K173="преподаватель 1 - 4 классов детской художественной школы и школы общего художественного образования с 4-летним сроком обучения",заполнить!K173="педагог дополнительного образования",заполнить!K173="старший педагог дополнительного образования"),18,AK173)</f>
        <v xml:space="preserve"> </v>
      </c>
      <c r="AK173" s="20" t="str">
        <f>IF(OR(заполнить!K173="тренер-преподаватель оу дод спортивного профиля",заполнить!K173="старший тренер-преподаватель оу дод спортивного профиля",заполнить!K173="учитель иностранного языка доу",заполнить!K173="логопед учреждения здравоохранения и социального обслуживания"),18,IF(заполнить!K173="преподаватель оу, реализующего образовательные программы нпо и спо",720," "))</f>
        <v xml:space="preserve"> </v>
      </c>
    </row>
    <row r="174" spans="1:37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H174" s="17" t="str">
        <f>IF(OR(заполнить!K174="воспитатель в оу дод",заполнить!K174="воспитатель в общежитии оу, реализующего образовательные программы нпо и спо, ином учреждении и организации"),36,IF(OR(заполнить!K174="старший воспитатель оу (кроме доу и оу дод)",заполнить!K174="инструктор по физической культуре",заполнить!K174="воспитатель в школе-интернате",заполнить!K174="воспитатель в детском доме",заполнить!K174="воспитатель в группе продленного дня",заполнить!K174="воспитатель в интернате при оу (пришкольном интернате)",заполнить!K174="воспитатель в специальном учебно-воспитательном учреждении для детей и подростков с девиантным поведением",заполнить!K174="воспитатель в доу (группе) для детей с туберкулезной интоксикацией",заполнить!K174="воспитатель в учреждении здравоохранения и социального обслуживания"),30,IF(заполнить!K174="воспитатель, работающий непосредственно в группах с обучающимися (воспитанниками, детьми), имеющими ограниченные возможности здоровья)",25,AI174)))</f>
        <v xml:space="preserve"> </v>
      </c>
      <c r="AI174" s="18" t="str">
        <f>IF(OR(заполнить!K174="музыкальный руководитель",заполнить!K174="концертмейстер",заполнить!K174="преподаватель 1 - 2 классов школы общего музыкального, художественного, хореографического образования с 5-летним сроком обучения",заполнить!K174="преподаватель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обучения"),24,IF(OR(заполнить!K174="учитель-дефектолог",заполнить!K174="учитель-логопед",заполнить!K174="логопед"),20,IF(OR(заполнить!K174="учитель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год)"),18,AJ174)))</f>
        <v xml:space="preserve"> </v>
      </c>
      <c r="AJ174" s="19" t="str">
        <f>IF(OR(заполнить!K174="преподаватель специальных дисциплин 1 - 11 (12) классов музыкального, художественного общеобразовательного учреждения",заполнить!K174="преподаватель 3 - 5 классов школы общего музыкального, художественного, хореографического образования с 5-летним сроком обучения",заполнить!K174="преподаватель 5 - 7 классов школы искусств с 7-летним сроком обучения (детских музыкальных, художественных, хореографических и других школ)",заполнить!K174="преподаватель 1 - 4 классов детской художественной школы и школы общего художественного образования с 4-летним сроком обучения",заполнить!K174="педагог дополнительного образования",заполнить!K174="старший педагог дополнительного образования"),18,AK174)</f>
        <v xml:space="preserve"> </v>
      </c>
      <c r="AK174" s="20" t="str">
        <f>IF(OR(заполнить!K174="тренер-преподаватель оу дод спортивного профиля",заполнить!K174="старший тренер-преподаватель оу дод спортивного профиля",заполнить!K174="учитель иностранного языка доу",заполнить!K174="логопед учреждения здравоохранения и социального обслуживания"),18,IF(заполнить!K174="преподаватель оу, реализующего образовательные программы нпо и спо",720," "))</f>
        <v xml:space="preserve"> </v>
      </c>
    </row>
    <row r="175" spans="1:37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H175" s="17" t="str">
        <f>IF(OR(заполнить!K175="воспитатель в оу дод",заполнить!K175="воспитатель в общежитии оу, реализующего образовательные программы нпо и спо, ином учреждении и организации"),36,IF(OR(заполнить!K175="старший воспитатель оу (кроме доу и оу дод)",заполнить!K175="инструктор по физической культуре",заполнить!K175="воспитатель в школе-интернате",заполнить!K175="воспитатель в детском доме",заполнить!K175="воспитатель в группе продленного дня",заполнить!K175="воспитатель в интернате при оу (пришкольном интернате)",заполнить!K175="воспитатель в специальном учебно-воспитательном учреждении для детей и подростков с девиантным поведением",заполнить!K175="воспитатель в доу (группе) для детей с туберкулезной интоксикацией",заполнить!K175="воспитатель в учреждении здравоохранения и социального обслуживания"),30,IF(заполнить!K175="воспитатель, работающий непосредственно в группах с обучающимися (воспитанниками, детьми), имеющими ограниченные возможности здоровья)",25,AI175)))</f>
        <v xml:space="preserve"> </v>
      </c>
      <c r="AI175" s="18" t="str">
        <f>IF(OR(заполнить!K175="музыкальный руководитель",заполнить!K175="концертмейстер",заполнить!K175="преподаватель 1 - 2 классов школы общего музыкального, художественного, хореографического образования с 5-летним сроком обучения",заполнить!K175="преподаватель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обучения"),24,IF(OR(заполнить!K175="учитель-дефектолог",заполнить!K175="учитель-логопед",заполнить!K175="логопед"),20,IF(OR(заполнить!K175="учитель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год)"),18,AJ175)))</f>
        <v xml:space="preserve"> </v>
      </c>
      <c r="AJ175" s="19" t="str">
        <f>IF(OR(заполнить!K175="преподаватель специальных дисциплин 1 - 11 (12) классов музыкального, художественного общеобразовательного учреждения",заполнить!K175="преподаватель 3 - 5 классов школы общего музыкального, художественного, хореографического образования с 5-летним сроком обучения",заполнить!K175="преподаватель 5 - 7 классов школы искусств с 7-летним сроком обучения (детских музыкальных, художественных, хореографических и других школ)",заполнить!K175="преподаватель 1 - 4 классов детской художественной школы и школы общего художественного образования с 4-летним сроком обучения",заполнить!K175="педагог дополнительного образования",заполнить!K175="старший педагог дополнительного образования"),18,AK175)</f>
        <v xml:space="preserve"> </v>
      </c>
      <c r="AK175" s="20" t="str">
        <f>IF(OR(заполнить!K175="тренер-преподаватель оу дод спортивного профиля",заполнить!K175="старший тренер-преподаватель оу дод спортивного профиля",заполнить!K175="учитель иностранного языка доу",заполнить!K175="логопед учреждения здравоохранения и социального обслуживания"),18,IF(заполнить!K175="преподаватель оу, реализующего образовательные программы нпо и спо",720," "))</f>
        <v xml:space="preserve"> </v>
      </c>
    </row>
    <row r="176" spans="1:37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H176" s="17" t="str">
        <f>IF(OR(заполнить!K176="воспитатель в оу дод",заполнить!K176="воспитатель в общежитии оу, реализующего образовательные программы нпо и спо, ином учреждении и организации"),36,IF(OR(заполнить!K176="старший воспитатель оу (кроме доу и оу дод)",заполнить!K176="инструктор по физической культуре",заполнить!K176="воспитатель в школе-интернате",заполнить!K176="воспитатель в детском доме",заполнить!K176="воспитатель в группе продленного дня",заполнить!K176="воспитатель в интернате при оу (пришкольном интернате)",заполнить!K176="воспитатель в специальном учебно-воспитательном учреждении для детей и подростков с девиантным поведением",заполнить!K176="воспитатель в доу (группе) для детей с туберкулезной интоксикацией",заполнить!K176="воспитатель в учреждении здравоохранения и социального обслуживания"),30,IF(заполнить!K176="воспитатель, работающий непосредственно в группах с обучающимися (воспитанниками, детьми), имеющими ограниченные возможности здоровья)",25,AI176)))</f>
        <v xml:space="preserve"> </v>
      </c>
      <c r="AI176" s="18" t="str">
        <f>IF(OR(заполнить!K176="музыкальный руководитель",заполнить!K176="концертмейстер",заполнить!K176="преподаватель 1 - 2 классов школы общего музыкального, художественного, хореографического образования с 5-летним сроком обучения",заполнить!K176="преподаватель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обучения"),24,IF(OR(заполнить!K176="учитель-дефектолог",заполнить!K176="учитель-логопед",заполнить!K176="логопед"),20,IF(OR(заполнить!K176="учитель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год)"),18,AJ176)))</f>
        <v xml:space="preserve"> </v>
      </c>
      <c r="AJ176" s="19" t="str">
        <f>IF(OR(заполнить!K176="преподаватель специальных дисциплин 1 - 11 (12) классов музыкального, художественного общеобразовательного учреждения",заполнить!K176="преподаватель 3 - 5 классов школы общего музыкального, художественного, хореографического образования с 5-летним сроком обучения",заполнить!K176="преподаватель 5 - 7 классов школы искусств с 7-летним сроком обучения (детских музыкальных, художественных, хореографических и других школ)",заполнить!K176="преподаватель 1 - 4 классов детской художественной школы и школы общего художественного образования с 4-летним сроком обучения",заполнить!K176="педагог дополнительного образования",заполнить!K176="старший педагог дополнительного образования"),18,AK176)</f>
        <v xml:space="preserve"> </v>
      </c>
      <c r="AK176" s="20" t="str">
        <f>IF(OR(заполнить!K176="тренер-преподаватель оу дод спортивного профиля",заполнить!K176="старший тренер-преподаватель оу дод спортивного профиля",заполнить!K176="учитель иностранного языка доу",заполнить!K176="логопед учреждения здравоохранения и социального обслуживания"),18,IF(заполнить!K176="преподаватель оу, реализующего образовательные программы нпо и спо",720," "))</f>
        <v xml:space="preserve"> </v>
      </c>
    </row>
    <row r="177" spans="1:37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H177" s="17" t="str">
        <f>IF(OR(заполнить!K177="воспитатель в оу дод",заполнить!K177="воспитатель в общежитии оу, реализующего образовательные программы нпо и спо, ином учреждении и организации"),36,IF(OR(заполнить!K177="старший воспитатель оу (кроме доу и оу дод)",заполнить!K177="инструктор по физической культуре",заполнить!K177="воспитатель в школе-интернате",заполнить!K177="воспитатель в детском доме",заполнить!K177="воспитатель в группе продленного дня",заполнить!K177="воспитатель в интернате при оу (пришкольном интернате)",заполнить!K177="воспитатель в специальном учебно-воспитательном учреждении для детей и подростков с девиантным поведением",заполнить!K177="воспитатель в доу (группе) для детей с туберкулезной интоксикацией",заполнить!K177="воспитатель в учреждении здравоохранения и социального обслуживания"),30,IF(заполнить!K177="воспитатель, работающий непосредственно в группах с обучающимися (воспитанниками, детьми), имеющими ограниченные возможности здоровья)",25,AI177)))</f>
        <v xml:space="preserve"> </v>
      </c>
      <c r="AI177" s="18" t="str">
        <f>IF(OR(заполнить!K177="музыкальный руководитель",заполнить!K177="концертмейстер",заполнить!K177="преподаватель 1 - 2 классов школы общего музыкального, художественного, хореографического образования с 5-летним сроком обучения",заполнить!K177="преподаватель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обучения"),24,IF(OR(заполнить!K177="учитель-дефектолог",заполнить!K177="учитель-логопед",заполнить!K177="логопед"),20,IF(OR(заполнить!K177="учитель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год)"),18,AJ177)))</f>
        <v xml:space="preserve"> </v>
      </c>
      <c r="AJ177" s="19" t="str">
        <f>IF(OR(заполнить!K177="преподаватель специальных дисциплин 1 - 11 (12) классов музыкального, художественного общеобразовательного учреждения",заполнить!K177="преподаватель 3 - 5 классов школы общего музыкального, художественного, хореографического образования с 5-летним сроком обучения",заполнить!K177="преподаватель 5 - 7 классов школы искусств с 7-летним сроком обучения (детских музыкальных, художественных, хореографических и других школ)",заполнить!K177="преподаватель 1 - 4 классов детской художественной школы и школы общего художественного образования с 4-летним сроком обучения",заполнить!K177="педагог дополнительного образования",заполнить!K177="старший педагог дополнительного образования"),18,AK177)</f>
        <v xml:space="preserve"> </v>
      </c>
      <c r="AK177" s="20" t="str">
        <f>IF(OR(заполнить!K177="тренер-преподаватель оу дод спортивного профиля",заполнить!K177="старший тренер-преподаватель оу дод спортивного профиля",заполнить!K177="учитель иностранного языка доу",заполнить!K177="логопед учреждения здравоохранения и социального обслуживания"),18,IF(заполнить!K177="преподаватель оу, реализующего образовательные программы нпо и спо",720," "))</f>
        <v xml:space="preserve"> </v>
      </c>
    </row>
    <row r="178" spans="1:37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H178" s="17" t="str">
        <f>IF(OR(заполнить!K178="воспитатель в оу дод",заполнить!K178="воспитатель в общежитии оу, реализующего образовательные программы нпо и спо, ином учреждении и организации"),36,IF(OR(заполнить!K178="старший воспитатель оу (кроме доу и оу дод)",заполнить!K178="инструктор по физической культуре",заполнить!K178="воспитатель в школе-интернате",заполнить!K178="воспитатель в детском доме",заполнить!K178="воспитатель в группе продленного дня",заполнить!K178="воспитатель в интернате при оу (пришкольном интернате)",заполнить!K178="воспитатель в специальном учебно-воспитательном учреждении для детей и подростков с девиантным поведением",заполнить!K178="воспитатель в доу (группе) для детей с туберкулезной интоксикацией",заполнить!K178="воспитатель в учреждении здравоохранения и социального обслуживания"),30,IF(заполнить!K178="воспитатель, работающий непосредственно в группах с обучающимися (воспитанниками, детьми), имеющими ограниченные возможности здоровья)",25,AI178)))</f>
        <v xml:space="preserve"> </v>
      </c>
      <c r="AI178" s="18" t="str">
        <f>IF(OR(заполнить!K178="музыкальный руководитель",заполнить!K178="концертмейстер",заполнить!K178="преподаватель 1 - 2 классов школы общего музыкального, художественного, хореографического образования с 5-летним сроком обучения",заполнить!K178="преподаватель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обучения"),24,IF(OR(заполнить!K178="учитель-дефектолог",заполнить!K178="учитель-логопед",заполнить!K178="логопед"),20,IF(OR(заполнить!K178="учитель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год)"),18,AJ178)))</f>
        <v xml:space="preserve"> </v>
      </c>
      <c r="AJ178" s="19" t="str">
        <f>IF(OR(заполнить!K178="преподаватель специальных дисциплин 1 - 11 (12) классов музыкального, художественного общеобразовательного учреждения",заполнить!K178="преподаватель 3 - 5 классов школы общего музыкального, художественного, хореографического образования с 5-летним сроком обучения",заполнить!K178="преподаватель 5 - 7 классов школы искусств с 7-летним сроком обучения (детских музыкальных, художественных, хореографических и других школ)",заполнить!K178="преподаватель 1 - 4 классов детской художественной школы и школы общего художественного образования с 4-летним сроком обучения",заполнить!K178="педагог дополнительного образования",заполнить!K178="старший педагог дополнительного образования"),18,AK178)</f>
        <v xml:space="preserve"> </v>
      </c>
      <c r="AK178" s="20" t="str">
        <f>IF(OR(заполнить!K178="тренер-преподаватель оу дод спортивного профиля",заполнить!K178="старший тренер-преподаватель оу дод спортивного профиля",заполнить!K178="учитель иностранного языка доу",заполнить!K178="логопед учреждения здравоохранения и социального обслуживания"),18,IF(заполнить!K178="преподаватель оу, реализующего образовательные программы нпо и спо",720," "))</f>
        <v xml:space="preserve"> </v>
      </c>
    </row>
    <row r="179" spans="1:37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H179" s="17" t="str">
        <f>IF(OR(заполнить!K179="воспитатель в оу дод",заполнить!K179="воспитатель в общежитии оу, реализующего образовательные программы нпо и спо, ином учреждении и организации"),36,IF(OR(заполнить!K179="старший воспитатель оу (кроме доу и оу дод)",заполнить!K179="инструктор по физической культуре",заполнить!K179="воспитатель в школе-интернате",заполнить!K179="воспитатель в детском доме",заполнить!K179="воспитатель в группе продленного дня",заполнить!K179="воспитатель в интернате при оу (пришкольном интернате)",заполнить!K179="воспитатель в специальном учебно-воспитательном учреждении для детей и подростков с девиантным поведением",заполнить!K179="воспитатель в доу (группе) для детей с туберкулезной интоксикацией",заполнить!K179="воспитатель в учреждении здравоохранения и социального обслуживания"),30,IF(заполнить!K179="воспитатель, работающий непосредственно в группах с обучающимися (воспитанниками, детьми), имеющими ограниченные возможности здоровья)",25,AI179)))</f>
        <v xml:space="preserve"> </v>
      </c>
      <c r="AI179" s="18" t="str">
        <f>IF(OR(заполнить!K179="музыкальный руководитель",заполнить!K179="концертмейстер",заполнить!K179="преподаватель 1 - 2 классов школы общего музыкального, художественного, хореографического образования с 5-летним сроком обучения",заполнить!K179="преподаватель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обучения"),24,IF(OR(заполнить!K179="учитель-дефектолог",заполнить!K179="учитель-логопед",заполнить!K179="логопед"),20,IF(OR(заполнить!K179="учитель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год)"),18,AJ179)))</f>
        <v xml:space="preserve"> </v>
      </c>
      <c r="AJ179" s="19" t="str">
        <f>IF(OR(заполнить!K179="преподаватель специальных дисциплин 1 - 11 (12) классов музыкального, художественного общеобразовательного учреждения",заполнить!K179="преподаватель 3 - 5 классов школы общего музыкального, художественного, хореографического образования с 5-летним сроком обучения",заполнить!K179="преподаватель 5 - 7 классов школы искусств с 7-летним сроком обучения (детских музыкальных, художественных, хореографических и других школ)",заполнить!K179="преподаватель 1 - 4 классов детской художественной школы и школы общего художественного образования с 4-летним сроком обучения",заполнить!K179="педагог дополнительного образования",заполнить!K179="старший педагог дополнительного образования"),18,AK179)</f>
        <v xml:space="preserve"> </v>
      </c>
      <c r="AK179" s="20" t="str">
        <f>IF(OR(заполнить!K179="тренер-преподаватель оу дод спортивного профиля",заполнить!K179="старший тренер-преподаватель оу дод спортивного профиля",заполнить!K179="учитель иностранного языка доу",заполнить!K179="логопед учреждения здравоохранения и социального обслуживания"),18,IF(заполнить!K179="преподаватель оу, реализующего образовательные программы нпо и спо",720," "))</f>
        <v xml:space="preserve"> </v>
      </c>
    </row>
    <row r="180" spans="1:37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H180" s="17" t="str">
        <f>IF(OR(заполнить!K180="воспитатель в оу дод",заполнить!K180="воспитатель в общежитии оу, реализующего образовательные программы нпо и спо, ином учреждении и организации"),36,IF(OR(заполнить!K180="старший воспитатель оу (кроме доу и оу дод)",заполнить!K180="инструктор по физической культуре",заполнить!K180="воспитатель в школе-интернате",заполнить!K180="воспитатель в детском доме",заполнить!K180="воспитатель в группе продленного дня",заполнить!K180="воспитатель в интернате при оу (пришкольном интернате)",заполнить!K180="воспитатель в специальном учебно-воспитательном учреждении для детей и подростков с девиантным поведением",заполнить!K180="воспитатель в доу (группе) для детей с туберкулезной интоксикацией",заполнить!K180="воспитатель в учреждении здравоохранения и социального обслуживания"),30,IF(заполнить!K180="воспитатель, работающий непосредственно в группах с обучающимися (воспитанниками, детьми), имеющими ограниченные возможности здоровья)",25,AI180)))</f>
        <v xml:space="preserve"> </v>
      </c>
      <c r="AI180" s="18" t="str">
        <f>IF(OR(заполнить!K180="музыкальный руководитель",заполнить!K180="концертмейстер",заполнить!K180="преподаватель 1 - 2 классов школы общего музыкального, художественного, хореографического образования с 5-летним сроком обучения",заполнить!K180="преподаватель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обучения"),24,IF(OR(заполнить!K180="учитель-дефектолог",заполнить!K180="учитель-логопед",заполнить!K180="логопед"),20,IF(OR(заполнить!K180="учитель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год)"),18,AJ180)))</f>
        <v xml:space="preserve"> </v>
      </c>
      <c r="AJ180" s="19" t="str">
        <f>IF(OR(заполнить!K180="преподаватель специальных дисциплин 1 - 11 (12) классов музыкального, художественного общеобразовательного учреждения",заполнить!K180="преподаватель 3 - 5 классов школы общего музыкального, художественного, хореографического образования с 5-летним сроком обучения",заполнить!K180="преподаватель 5 - 7 классов школы искусств с 7-летним сроком обучения (детских музыкальных, художественных, хореографических и других школ)",заполнить!K180="преподаватель 1 - 4 классов детской художественной школы и школы общего художественного образования с 4-летним сроком обучения",заполнить!K180="педагог дополнительного образования",заполнить!K180="старший педагог дополнительного образования"),18,AK180)</f>
        <v xml:space="preserve"> </v>
      </c>
      <c r="AK180" s="20" t="str">
        <f>IF(OR(заполнить!K180="тренер-преподаватель оу дод спортивного профиля",заполнить!K180="старший тренер-преподаватель оу дод спортивного профиля",заполнить!K180="учитель иностранного языка доу",заполнить!K180="логопед учреждения здравоохранения и социального обслуживания"),18,IF(заполнить!K180="преподаватель оу, реализующего образовательные программы нпо и спо",720," "))</f>
        <v xml:space="preserve"> </v>
      </c>
    </row>
    <row r="181" spans="1:37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H181" s="17" t="str">
        <f>IF(OR(заполнить!K181="воспитатель в оу дод",заполнить!K181="воспитатель в общежитии оу, реализующего образовательные программы нпо и спо, ином учреждении и организации"),36,IF(OR(заполнить!K181="старший воспитатель оу (кроме доу и оу дод)",заполнить!K181="инструктор по физической культуре",заполнить!K181="воспитатель в школе-интернате",заполнить!K181="воспитатель в детском доме",заполнить!K181="воспитатель в группе продленного дня",заполнить!K181="воспитатель в интернате при оу (пришкольном интернате)",заполнить!K181="воспитатель в специальном учебно-воспитательном учреждении для детей и подростков с девиантным поведением",заполнить!K181="воспитатель в доу (группе) для детей с туберкулезной интоксикацией",заполнить!K181="воспитатель в учреждении здравоохранения и социального обслуживания"),30,IF(заполнить!K181="воспитатель, работающий непосредственно в группах с обучающимися (воспитанниками, детьми), имеющими ограниченные возможности здоровья)",25,AI181)))</f>
        <v xml:space="preserve"> </v>
      </c>
      <c r="AI181" s="18" t="str">
        <f>IF(OR(заполнить!K181="музыкальный руководитель",заполнить!K181="концертмейстер",заполнить!K181="преподаватель 1 - 2 классов школы общего музыкального, художественного, хореографического образования с 5-летним сроком обучения",заполнить!K181="преподаватель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обучения"),24,IF(OR(заполнить!K181="учитель-дефектолог",заполнить!K181="учитель-логопед",заполнить!K181="логопед"),20,IF(OR(заполнить!K181="учитель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год)"),18,AJ181)))</f>
        <v xml:space="preserve"> </v>
      </c>
      <c r="AJ181" s="19" t="str">
        <f>IF(OR(заполнить!K181="преподаватель специальных дисциплин 1 - 11 (12) классов музыкального, художественного общеобразовательного учреждения",заполнить!K181="преподаватель 3 - 5 классов школы общего музыкального, художественного, хореографического образования с 5-летним сроком обучения",заполнить!K181="преподаватель 5 - 7 классов школы искусств с 7-летним сроком обучения (детских музыкальных, художественных, хореографических и других школ)",заполнить!K181="преподаватель 1 - 4 классов детской художественной школы и школы общего художественного образования с 4-летним сроком обучения",заполнить!K181="педагог дополнительного образования",заполнить!K181="старший педагог дополнительного образования"),18,AK181)</f>
        <v xml:space="preserve"> </v>
      </c>
      <c r="AK181" s="20" t="str">
        <f>IF(OR(заполнить!K181="тренер-преподаватель оу дод спортивного профиля",заполнить!K181="старший тренер-преподаватель оу дод спортивного профиля",заполнить!K181="учитель иностранного языка доу",заполнить!K181="логопед учреждения здравоохранения и социального обслуживания"),18,IF(заполнить!K181="преподаватель оу, реализующего образовательные программы нпо и спо",720," "))</f>
        <v xml:space="preserve"> </v>
      </c>
    </row>
    <row r="182" spans="1:37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H182" s="17" t="str">
        <f>IF(OR(заполнить!K182="воспитатель в оу дод",заполнить!K182="воспитатель в общежитии оу, реализующего образовательные программы нпо и спо, ином учреждении и организации"),36,IF(OR(заполнить!K182="старший воспитатель оу (кроме доу и оу дод)",заполнить!K182="инструктор по физической культуре",заполнить!K182="воспитатель в школе-интернате",заполнить!K182="воспитатель в детском доме",заполнить!K182="воспитатель в группе продленного дня",заполнить!K182="воспитатель в интернате при оу (пришкольном интернате)",заполнить!K182="воспитатель в специальном учебно-воспитательном учреждении для детей и подростков с девиантным поведением",заполнить!K182="воспитатель в доу (группе) для детей с туберкулезной интоксикацией",заполнить!K182="воспитатель в учреждении здравоохранения и социального обслуживания"),30,IF(заполнить!K182="воспитатель, работающий непосредственно в группах с обучающимися (воспитанниками, детьми), имеющими ограниченные возможности здоровья)",25,AI182)))</f>
        <v xml:space="preserve"> </v>
      </c>
      <c r="AI182" s="18" t="str">
        <f>IF(OR(заполнить!K182="музыкальный руководитель",заполнить!K182="концертмейстер",заполнить!K182="преподаватель 1 - 2 классов школы общего музыкального, художественного, хореографического образования с 5-летним сроком обучения",заполнить!K182="преподаватель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обучения"),24,IF(OR(заполнить!K182="учитель-дефектолог",заполнить!K182="учитель-логопед",заполнить!K182="логопед"),20,IF(OR(заполнить!K182="учитель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год)"),18,AJ182)))</f>
        <v xml:space="preserve"> </v>
      </c>
      <c r="AJ182" s="19" t="str">
        <f>IF(OR(заполнить!K182="преподаватель специальных дисциплин 1 - 11 (12) классов музыкального, художественного общеобразовательного учреждения",заполнить!K182="преподаватель 3 - 5 классов школы общего музыкального, художественного, хореографического образования с 5-летним сроком обучения",заполнить!K182="преподаватель 5 - 7 классов школы искусств с 7-летним сроком обучения (детских музыкальных, художественных, хореографических и других школ)",заполнить!K182="преподаватель 1 - 4 классов детской художественной школы и школы общего художественного образования с 4-летним сроком обучения",заполнить!K182="педагог дополнительного образования",заполнить!K182="старший педагог дополнительного образования"),18,AK182)</f>
        <v xml:space="preserve"> </v>
      </c>
      <c r="AK182" s="20" t="str">
        <f>IF(OR(заполнить!K182="тренер-преподаватель оу дод спортивного профиля",заполнить!K182="старший тренер-преподаватель оу дод спортивного профиля",заполнить!K182="учитель иностранного языка доу",заполнить!K182="логопед учреждения здравоохранения и социального обслуживания"),18,IF(заполнить!K182="преподаватель оу, реализующего образовательные программы нпо и спо",720," "))</f>
        <v xml:space="preserve"> </v>
      </c>
    </row>
    <row r="183" spans="1:37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H183" s="17" t="str">
        <f>IF(OR(заполнить!K183="воспитатель в оу дод",заполнить!K183="воспитатель в общежитии оу, реализующего образовательные программы нпо и спо, ином учреждении и организации"),36,IF(OR(заполнить!K183="старший воспитатель оу (кроме доу и оу дод)",заполнить!K183="инструктор по физической культуре",заполнить!K183="воспитатель в школе-интернате",заполнить!K183="воспитатель в детском доме",заполнить!K183="воспитатель в группе продленного дня",заполнить!K183="воспитатель в интернате при оу (пришкольном интернате)",заполнить!K183="воспитатель в специальном учебно-воспитательном учреждении для детей и подростков с девиантным поведением",заполнить!K183="воспитатель в доу (группе) для детей с туберкулезной интоксикацией",заполнить!K183="воспитатель в учреждении здравоохранения и социального обслуживания"),30,IF(заполнить!K183="воспитатель, работающий непосредственно в группах с обучающимися (воспитанниками, детьми), имеющими ограниченные возможности здоровья)",25,AI183)))</f>
        <v xml:space="preserve"> </v>
      </c>
      <c r="AI183" s="18" t="str">
        <f>IF(OR(заполнить!K183="музыкальный руководитель",заполнить!K183="концертмейстер",заполнить!K183="преподаватель 1 - 2 классов школы общего музыкального, художественного, хореографического образования с 5-летним сроком обучения",заполнить!K183="преподаватель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обучения"),24,IF(OR(заполнить!K183="учитель-дефектолог",заполнить!K183="учитель-логопед",заполнить!K183="логопед"),20,IF(OR(заполнить!K183="учитель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год)"),18,AJ183)))</f>
        <v xml:space="preserve"> </v>
      </c>
      <c r="AJ183" s="19" t="str">
        <f>IF(OR(заполнить!K183="преподаватель специальных дисциплин 1 - 11 (12) классов музыкального, художественного общеобразовательного учреждения",заполнить!K183="преподаватель 3 - 5 классов школы общего музыкального, художественного, хореографического образования с 5-летним сроком обучения",заполнить!K183="преподаватель 5 - 7 классов школы искусств с 7-летним сроком обучения (детских музыкальных, художественных, хореографических и других школ)",заполнить!K183="преподаватель 1 - 4 классов детской художественной школы и школы общего художественного образования с 4-летним сроком обучения",заполнить!K183="педагог дополнительного образования",заполнить!K183="старший педагог дополнительного образования"),18,AK183)</f>
        <v xml:space="preserve"> </v>
      </c>
      <c r="AK183" s="20" t="str">
        <f>IF(OR(заполнить!K183="тренер-преподаватель оу дод спортивного профиля",заполнить!K183="старший тренер-преподаватель оу дод спортивного профиля",заполнить!K183="учитель иностранного языка доу",заполнить!K183="логопед учреждения здравоохранения и социального обслуживания"),18,IF(заполнить!K183="преподаватель оу, реализующего образовательные программы нпо и спо",720," "))</f>
        <v xml:space="preserve"> </v>
      </c>
    </row>
    <row r="184" spans="1:37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H184" s="17" t="str">
        <f>IF(OR(заполнить!K184="воспитатель в оу дод",заполнить!K184="воспитатель в общежитии оу, реализующего образовательные программы нпо и спо, ином учреждении и организации"),36,IF(OR(заполнить!K184="старший воспитатель оу (кроме доу и оу дод)",заполнить!K184="инструктор по физической культуре",заполнить!K184="воспитатель в школе-интернате",заполнить!K184="воспитатель в детском доме",заполнить!K184="воспитатель в группе продленного дня",заполнить!K184="воспитатель в интернате при оу (пришкольном интернате)",заполнить!K184="воспитатель в специальном учебно-воспитательном учреждении для детей и подростков с девиантным поведением",заполнить!K184="воспитатель в доу (группе) для детей с туберкулезной интоксикацией",заполнить!K184="воспитатель в учреждении здравоохранения и социального обслуживания"),30,IF(заполнить!K184="воспитатель, работающий непосредственно в группах с обучающимися (воспитанниками, детьми), имеющими ограниченные возможности здоровья)",25,AI184)))</f>
        <v xml:space="preserve"> </v>
      </c>
      <c r="AI184" s="18" t="str">
        <f>IF(OR(заполнить!K184="музыкальный руководитель",заполнить!K184="концертмейстер",заполнить!K184="преподаватель 1 - 2 классов школы общего музыкального, художественного, хореографического образования с 5-летним сроком обучения",заполнить!K184="преподаватель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обучения"),24,IF(OR(заполнить!K184="учитель-дефектолог",заполнить!K184="учитель-логопед",заполнить!K184="логопед"),20,IF(OR(заполнить!K184="учитель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год)"),18,AJ184)))</f>
        <v xml:space="preserve"> </v>
      </c>
      <c r="AJ184" s="19" t="str">
        <f>IF(OR(заполнить!K184="преподаватель специальных дисциплин 1 - 11 (12) классов музыкального, художественного общеобразовательного учреждения",заполнить!K184="преподаватель 3 - 5 классов школы общего музыкального, художественного, хореографического образования с 5-летним сроком обучения",заполнить!K184="преподаватель 5 - 7 классов школы искусств с 7-летним сроком обучения (детских музыкальных, художественных, хореографических и других школ)",заполнить!K184="преподаватель 1 - 4 классов детской художественной школы и школы общего художественного образования с 4-летним сроком обучения",заполнить!K184="педагог дополнительного образования",заполнить!K184="старший педагог дополнительного образования"),18,AK184)</f>
        <v xml:space="preserve"> </v>
      </c>
      <c r="AK184" s="20" t="str">
        <f>IF(OR(заполнить!K184="тренер-преподаватель оу дод спортивного профиля",заполнить!K184="старший тренер-преподаватель оу дод спортивного профиля",заполнить!K184="учитель иностранного языка доу",заполнить!K184="логопед учреждения здравоохранения и социального обслуживания"),18,IF(заполнить!K184="преподаватель оу, реализующего образовательные программы нпо и спо",720," "))</f>
        <v xml:space="preserve"> </v>
      </c>
    </row>
    <row r="185" spans="1:37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H185" s="17" t="str">
        <f>IF(OR(заполнить!K185="воспитатель в оу дод",заполнить!K185="воспитатель в общежитии оу, реализующего образовательные программы нпо и спо, ином учреждении и организации"),36,IF(OR(заполнить!K185="старший воспитатель оу (кроме доу и оу дод)",заполнить!K185="инструктор по физической культуре",заполнить!K185="воспитатель в школе-интернате",заполнить!K185="воспитатель в детском доме",заполнить!K185="воспитатель в группе продленного дня",заполнить!K185="воспитатель в интернате при оу (пришкольном интернате)",заполнить!K185="воспитатель в специальном учебно-воспитательном учреждении для детей и подростков с девиантным поведением",заполнить!K185="воспитатель в доу (группе) для детей с туберкулезной интоксикацией",заполнить!K185="воспитатель в учреждении здравоохранения и социального обслуживания"),30,IF(заполнить!K185="воспитатель, работающий непосредственно в группах с обучающимися (воспитанниками, детьми), имеющими ограниченные возможности здоровья)",25,AI185)))</f>
        <v xml:space="preserve"> </v>
      </c>
      <c r="AI185" s="18" t="str">
        <f>IF(OR(заполнить!K185="музыкальный руководитель",заполнить!K185="концертмейстер",заполнить!K185="преподаватель 1 - 2 классов школы общего музыкального, художественного, хореографического образования с 5-летним сроком обучения",заполнить!K185="преподаватель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обучения"),24,IF(OR(заполнить!K185="учитель-дефектолог",заполнить!K185="учитель-логопед",заполнить!K185="логопед"),20,IF(OR(заполнить!K185="учитель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год)"),18,AJ185)))</f>
        <v xml:space="preserve"> </v>
      </c>
      <c r="AJ185" s="19" t="str">
        <f>IF(OR(заполнить!K185="преподаватель специальных дисциплин 1 - 11 (12) классов музыкального, художественного общеобразовательного учреждения",заполнить!K185="преподаватель 3 - 5 классов школы общего музыкального, художественного, хореографического образования с 5-летним сроком обучения",заполнить!K185="преподаватель 5 - 7 классов школы искусств с 7-летним сроком обучения (детских музыкальных, художественных, хореографических и других школ)",заполнить!K185="преподаватель 1 - 4 классов детской художественной школы и школы общего художественного образования с 4-летним сроком обучения",заполнить!K185="педагог дополнительного образования",заполнить!K185="старший педагог дополнительного образования"),18,AK185)</f>
        <v xml:space="preserve"> </v>
      </c>
      <c r="AK185" s="20" t="str">
        <f>IF(OR(заполнить!K185="тренер-преподаватель оу дод спортивного профиля",заполнить!K185="старший тренер-преподаватель оу дод спортивного профиля",заполнить!K185="учитель иностранного языка доу",заполнить!K185="логопед учреждения здравоохранения и социального обслуживания"),18,IF(заполнить!K185="преподаватель оу, реализующего образовательные программы нпо и спо",720," "))</f>
        <v xml:space="preserve"> </v>
      </c>
    </row>
    <row r="186" spans="1:37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H186" s="17" t="str">
        <f>IF(OR(заполнить!K186="воспитатель в оу дод",заполнить!K186="воспитатель в общежитии оу, реализующего образовательные программы нпо и спо, ином учреждении и организации"),36,IF(OR(заполнить!K186="старший воспитатель оу (кроме доу и оу дод)",заполнить!K186="инструктор по физической культуре",заполнить!K186="воспитатель в школе-интернате",заполнить!K186="воспитатель в детском доме",заполнить!K186="воспитатель в группе продленного дня",заполнить!K186="воспитатель в интернате при оу (пришкольном интернате)",заполнить!K186="воспитатель в специальном учебно-воспитательном учреждении для детей и подростков с девиантным поведением",заполнить!K186="воспитатель в доу (группе) для детей с туберкулезной интоксикацией",заполнить!K186="воспитатель в учреждении здравоохранения и социального обслуживания"),30,IF(заполнить!K186="воспитатель, работающий непосредственно в группах с обучающимися (воспитанниками, детьми), имеющими ограниченные возможности здоровья)",25,AI186)))</f>
        <v xml:space="preserve"> </v>
      </c>
      <c r="AI186" s="18" t="str">
        <f>IF(OR(заполнить!K186="музыкальный руководитель",заполнить!K186="концертмейстер",заполнить!K186="преподаватель 1 - 2 классов школы общего музыкального, художественного, хореографического образования с 5-летним сроком обучения",заполнить!K186="преподаватель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обучения"),24,IF(OR(заполнить!K186="учитель-дефектолог",заполнить!K186="учитель-логопед",заполнить!K186="логопед"),20,IF(OR(заполнить!K186="учитель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год)"),18,AJ186)))</f>
        <v xml:space="preserve"> </v>
      </c>
      <c r="AJ186" s="19" t="str">
        <f>IF(OR(заполнить!K186="преподаватель специальных дисциплин 1 - 11 (12) классов музыкального, художественного общеобразовательного учреждения",заполнить!K186="преподаватель 3 - 5 классов школы общего музыкального, художественного, хореографического образования с 5-летним сроком обучения",заполнить!K186="преподаватель 5 - 7 классов школы искусств с 7-летним сроком обучения (детских музыкальных, художественных, хореографических и других школ)",заполнить!K186="преподаватель 1 - 4 классов детской художественной школы и школы общего художественного образования с 4-летним сроком обучения",заполнить!K186="педагог дополнительного образования",заполнить!K186="старший педагог дополнительного образования"),18,AK186)</f>
        <v xml:space="preserve"> </v>
      </c>
      <c r="AK186" s="20" t="str">
        <f>IF(OR(заполнить!K186="тренер-преподаватель оу дод спортивного профиля",заполнить!K186="старший тренер-преподаватель оу дод спортивного профиля",заполнить!K186="учитель иностранного языка доу",заполнить!K186="логопед учреждения здравоохранения и социального обслуживания"),18,IF(заполнить!K186="преподаватель оу, реализующего образовательные программы нпо и спо",720," "))</f>
        <v xml:space="preserve"> </v>
      </c>
    </row>
    <row r="187" spans="1:37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H187" s="17" t="str">
        <f>IF(OR(заполнить!K187="воспитатель в оу дод",заполнить!K187="воспитатель в общежитии оу, реализующего образовательные программы нпо и спо, ином учреждении и организации"),36,IF(OR(заполнить!K187="старший воспитатель оу (кроме доу и оу дод)",заполнить!K187="инструктор по физической культуре",заполнить!K187="воспитатель в школе-интернате",заполнить!K187="воспитатель в детском доме",заполнить!K187="воспитатель в группе продленного дня",заполнить!K187="воспитатель в интернате при оу (пришкольном интернате)",заполнить!K187="воспитатель в специальном учебно-воспитательном учреждении для детей и подростков с девиантным поведением",заполнить!K187="воспитатель в доу (группе) для детей с туберкулезной интоксикацией",заполнить!K187="воспитатель в учреждении здравоохранения и социального обслуживания"),30,IF(заполнить!K187="воспитатель, работающий непосредственно в группах с обучающимися (воспитанниками, детьми), имеющими ограниченные возможности здоровья)",25,AI187)))</f>
        <v xml:space="preserve"> </v>
      </c>
      <c r="AI187" s="18" t="str">
        <f>IF(OR(заполнить!K187="музыкальный руководитель",заполнить!K187="концертмейстер",заполнить!K187="преподаватель 1 - 2 классов школы общего музыкального, художественного, хореографического образования с 5-летним сроком обучения",заполнить!K187="преподаватель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обучения"),24,IF(OR(заполнить!K187="учитель-дефектолог",заполнить!K187="учитель-логопед",заполнить!K187="логопед"),20,IF(OR(заполнить!K187="учитель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год)"),18,AJ187)))</f>
        <v xml:space="preserve"> </v>
      </c>
      <c r="AJ187" s="19" t="str">
        <f>IF(OR(заполнить!K187="преподаватель специальных дисциплин 1 - 11 (12) классов музыкального, художественного общеобразовательного учреждения",заполнить!K187="преподаватель 3 - 5 классов школы общего музыкального, художественного, хореографического образования с 5-летним сроком обучения",заполнить!K187="преподаватель 5 - 7 классов школы искусств с 7-летним сроком обучения (детских музыкальных, художественных, хореографических и других школ)",заполнить!K187="преподаватель 1 - 4 классов детской художественной школы и школы общего художественного образования с 4-летним сроком обучения",заполнить!K187="педагог дополнительного образования",заполнить!K187="старший педагог дополнительного образования"),18,AK187)</f>
        <v xml:space="preserve"> </v>
      </c>
      <c r="AK187" s="20" t="str">
        <f>IF(OR(заполнить!K187="тренер-преподаватель оу дод спортивного профиля",заполнить!K187="старший тренер-преподаватель оу дод спортивного профиля",заполнить!K187="учитель иностранного языка доу",заполнить!K187="логопед учреждения здравоохранения и социального обслуживания"),18,IF(заполнить!K187="преподаватель оу, реализующего образовательные программы нпо и спо",720," "))</f>
        <v xml:space="preserve"> </v>
      </c>
    </row>
    <row r="188" spans="1:37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H188" s="17" t="str">
        <f>IF(OR(заполнить!K188="воспитатель в оу дод",заполнить!K188="воспитатель в общежитии оу, реализующего образовательные программы нпо и спо, ином учреждении и организации"),36,IF(OR(заполнить!K188="старший воспитатель оу (кроме доу и оу дод)",заполнить!K188="инструктор по физической культуре",заполнить!K188="воспитатель в школе-интернате",заполнить!K188="воспитатель в детском доме",заполнить!K188="воспитатель в группе продленного дня",заполнить!K188="воспитатель в интернате при оу (пришкольном интернате)",заполнить!K188="воспитатель в специальном учебно-воспитательном учреждении для детей и подростков с девиантным поведением",заполнить!K188="воспитатель в доу (группе) для детей с туберкулезной интоксикацией",заполнить!K188="воспитатель в учреждении здравоохранения и социального обслуживания"),30,IF(заполнить!K188="воспитатель, работающий непосредственно в группах с обучающимися (воспитанниками, детьми), имеющими ограниченные возможности здоровья)",25,AI188)))</f>
        <v xml:space="preserve"> </v>
      </c>
      <c r="AI188" s="18" t="str">
        <f>IF(OR(заполнить!K188="музыкальный руководитель",заполнить!K188="концертмейстер",заполнить!K188="преподаватель 1 - 2 классов школы общего музыкального, художественного, хореографического образования с 5-летним сроком обучения",заполнить!K188="преподаватель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обучения"),24,IF(OR(заполнить!K188="учитель-дефектолог",заполнить!K188="учитель-логопед",заполнить!K188="логопед"),20,IF(OR(заполнить!K188="учитель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год)"),18,AJ188)))</f>
        <v xml:space="preserve"> </v>
      </c>
      <c r="AJ188" s="19" t="str">
        <f>IF(OR(заполнить!K188="преподаватель специальных дисциплин 1 - 11 (12) классов музыкального, художественного общеобразовательного учреждения",заполнить!K188="преподаватель 3 - 5 классов школы общего музыкального, художественного, хореографического образования с 5-летним сроком обучения",заполнить!K188="преподаватель 5 - 7 классов школы искусств с 7-летним сроком обучения (детских музыкальных, художественных, хореографических и других школ)",заполнить!K188="преподаватель 1 - 4 классов детской художественной школы и школы общего художественного образования с 4-летним сроком обучения",заполнить!K188="педагог дополнительного образования",заполнить!K188="старший педагог дополнительного образования"),18,AK188)</f>
        <v xml:space="preserve"> </v>
      </c>
      <c r="AK188" s="20" t="str">
        <f>IF(OR(заполнить!K188="тренер-преподаватель оу дод спортивного профиля",заполнить!K188="старший тренер-преподаватель оу дод спортивного профиля",заполнить!K188="учитель иностранного языка доу",заполнить!K188="логопед учреждения здравоохранения и социального обслуживания"),18,IF(заполнить!K188="преподаватель оу, реализующего образовательные программы нпо и спо",720," "))</f>
        <v xml:space="preserve"> </v>
      </c>
    </row>
    <row r="189" spans="1:37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H189" s="17" t="str">
        <f>IF(OR(заполнить!K189="воспитатель в оу дод",заполнить!K189="воспитатель в общежитии оу, реализующего образовательные программы нпо и спо, ином учреждении и организации"),36,IF(OR(заполнить!K189="старший воспитатель оу (кроме доу и оу дод)",заполнить!K189="инструктор по физической культуре",заполнить!K189="воспитатель в школе-интернате",заполнить!K189="воспитатель в детском доме",заполнить!K189="воспитатель в группе продленного дня",заполнить!K189="воспитатель в интернате при оу (пришкольном интернате)",заполнить!K189="воспитатель в специальном учебно-воспитательном учреждении для детей и подростков с девиантным поведением",заполнить!K189="воспитатель в доу (группе) для детей с туберкулезной интоксикацией",заполнить!K189="воспитатель в учреждении здравоохранения и социального обслуживания"),30,IF(заполнить!K189="воспитатель, работающий непосредственно в группах с обучающимися (воспитанниками, детьми), имеющими ограниченные возможности здоровья)",25,AI189)))</f>
        <v xml:space="preserve"> </v>
      </c>
      <c r="AI189" s="18" t="str">
        <f>IF(OR(заполнить!K189="музыкальный руководитель",заполнить!K189="концертмейстер",заполнить!K189="преподаватель 1 - 2 классов школы общего музыкального, художественного, хореографического образования с 5-летним сроком обучения",заполнить!K189="преподаватель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обучения"),24,IF(OR(заполнить!K189="учитель-дефектолог",заполнить!K189="учитель-логопед",заполнить!K189="логопед"),20,IF(OR(заполнить!K189="учитель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год)"),18,AJ189)))</f>
        <v xml:space="preserve"> </v>
      </c>
      <c r="AJ189" s="19" t="str">
        <f>IF(OR(заполнить!K189="преподаватель специальных дисциплин 1 - 11 (12) классов музыкального, художественного общеобразовательного учреждения",заполнить!K189="преподаватель 3 - 5 классов школы общего музыкального, художественного, хореографического образования с 5-летним сроком обучения",заполнить!K189="преподаватель 5 - 7 классов школы искусств с 7-летним сроком обучения (детских музыкальных, художественных, хореографических и других школ)",заполнить!K189="преподаватель 1 - 4 классов детской художественной школы и школы общего художественного образования с 4-летним сроком обучения",заполнить!K189="педагог дополнительного образования",заполнить!K189="старший педагог дополнительного образования"),18,AK189)</f>
        <v xml:space="preserve"> </v>
      </c>
      <c r="AK189" s="20" t="str">
        <f>IF(OR(заполнить!K189="тренер-преподаватель оу дод спортивного профиля",заполнить!K189="старший тренер-преподаватель оу дод спортивного профиля",заполнить!K189="учитель иностранного языка доу",заполнить!K189="логопед учреждения здравоохранения и социального обслуживания"),18,IF(заполнить!K189="преподаватель оу, реализующего образовательные программы нпо и спо",720," "))</f>
        <v xml:space="preserve"> </v>
      </c>
    </row>
    <row r="190" spans="1:37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H190" s="17" t="str">
        <f>IF(OR(заполнить!K190="воспитатель в оу дод",заполнить!K190="воспитатель в общежитии оу, реализующего образовательные программы нпо и спо, ином учреждении и организации"),36,IF(OR(заполнить!K190="старший воспитатель оу (кроме доу и оу дод)",заполнить!K190="инструктор по физической культуре",заполнить!K190="воспитатель в школе-интернате",заполнить!K190="воспитатель в детском доме",заполнить!K190="воспитатель в группе продленного дня",заполнить!K190="воспитатель в интернате при оу (пришкольном интернате)",заполнить!K190="воспитатель в специальном учебно-воспитательном учреждении для детей и подростков с девиантным поведением",заполнить!K190="воспитатель в доу (группе) для детей с туберкулезной интоксикацией",заполнить!K190="воспитатель в учреждении здравоохранения и социального обслуживания"),30,IF(заполнить!K190="воспитатель, работающий непосредственно в группах с обучающимися (воспитанниками, детьми), имеющими ограниченные возможности здоровья)",25,AI190)))</f>
        <v xml:space="preserve"> </v>
      </c>
      <c r="AI190" s="18" t="str">
        <f>IF(OR(заполнить!K190="музыкальный руководитель",заполнить!K190="концертмейстер",заполнить!K190="преподаватель 1 - 2 классов школы общего музыкального, художественного, хореографического образования с 5-летним сроком обучения",заполнить!K190="преподаватель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обучения"),24,IF(OR(заполнить!K190="учитель-дефектолог",заполнить!K190="учитель-логопед",заполнить!K190="логопед"),20,IF(OR(заполнить!K190="учитель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год)"),18,AJ190)))</f>
        <v xml:space="preserve"> </v>
      </c>
      <c r="AJ190" s="19" t="str">
        <f>IF(OR(заполнить!K190="преподаватель специальных дисциплин 1 - 11 (12) классов музыкального, художественного общеобразовательного учреждения",заполнить!K190="преподаватель 3 - 5 классов школы общего музыкального, художественного, хореографического образования с 5-летним сроком обучения",заполнить!K190="преподаватель 5 - 7 классов школы искусств с 7-летним сроком обучения (детских музыкальных, художественных, хореографических и других школ)",заполнить!K190="преподаватель 1 - 4 классов детской художественной школы и школы общего художественного образования с 4-летним сроком обучения",заполнить!K190="педагог дополнительного образования",заполнить!K190="старший педагог дополнительного образования"),18,AK190)</f>
        <v xml:space="preserve"> </v>
      </c>
      <c r="AK190" s="20" t="str">
        <f>IF(OR(заполнить!K190="тренер-преподаватель оу дод спортивного профиля",заполнить!K190="старший тренер-преподаватель оу дод спортивного профиля",заполнить!K190="учитель иностранного языка доу",заполнить!K190="логопед учреждения здравоохранения и социального обслуживания"),18,IF(заполнить!K190="преподаватель оу, реализующего образовательные программы нпо и спо",720," "))</f>
        <v xml:space="preserve"> </v>
      </c>
    </row>
    <row r="191" spans="1:37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H191" s="17" t="str">
        <f>IF(OR(заполнить!K191="воспитатель в оу дод",заполнить!K191="воспитатель в общежитии оу, реализующего образовательные программы нпо и спо, ином учреждении и организации"),36,IF(OR(заполнить!K191="старший воспитатель оу (кроме доу и оу дод)",заполнить!K191="инструктор по физической культуре",заполнить!K191="воспитатель в школе-интернате",заполнить!K191="воспитатель в детском доме",заполнить!K191="воспитатель в группе продленного дня",заполнить!K191="воспитатель в интернате при оу (пришкольном интернате)",заполнить!K191="воспитатель в специальном учебно-воспитательном учреждении для детей и подростков с девиантным поведением",заполнить!K191="воспитатель в доу (группе) для детей с туберкулезной интоксикацией",заполнить!K191="воспитатель в учреждении здравоохранения и социального обслуживания"),30,IF(заполнить!K191="воспитатель, работающий непосредственно в группах с обучающимися (воспитанниками, детьми), имеющими ограниченные возможности здоровья)",25,AI191)))</f>
        <v xml:space="preserve"> </v>
      </c>
      <c r="AI191" s="18" t="str">
        <f>IF(OR(заполнить!K191="музыкальный руководитель",заполнить!K191="концертмейстер",заполнить!K191="преподаватель 1 - 2 классов школы общего музыкального, художественного, хореографического образования с 5-летним сроком обучения",заполнить!K191="преподаватель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обучения"),24,IF(OR(заполнить!K191="учитель-дефектолог",заполнить!K191="учитель-логопед",заполнить!K191="логопед"),20,IF(OR(заполнить!K191="учитель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год)"),18,AJ191)))</f>
        <v xml:space="preserve"> </v>
      </c>
      <c r="AJ191" s="19" t="str">
        <f>IF(OR(заполнить!K191="преподаватель специальных дисциплин 1 - 11 (12) классов музыкального, художественного общеобразовательного учреждения",заполнить!K191="преподаватель 3 - 5 классов школы общего музыкального, художественного, хореографического образования с 5-летним сроком обучения",заполнить!K191="преподаватель 5 - 7 классов школы искусств с 7-летним сроком обучения (детских музыкальных, художественных, хореографических и других школ)",заполнить!K191="преподаватель 1 - 4 классов детской художественной школы и школы общего художественного образования с 4-летним сроком обучения",заполнить!K191="педагог дополнительного образования",заполнить!K191="старший педагог дополнительного образования"),18,AK191)</f>
        <v xml:space="preserve"> </v>
      </c>
      <c r="AK191" s="20" t="str">
        <f>IF(OR(заполнить!K191="тренер-преподаватель оу дод спортивного профиля",заполнить!K191="старший тренер-преподаватель оу дод спортивного профиля",заполнить!K191="учитель иностранного языка доу",заполнить!K191="логопед учреждения здравоохранения и социального обслуживания"),18,IF(заполнить!K191="преподаватель оу, реализующего образовательные программы нпо и спо",720," "))</f>
        <v xml:space="preserve"> </v>
      </c>
    </row>
    <row r="192" spans="1:37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H192" s="17" t="str">
        <f>IF(OR(заполнить!K192="воспитатель в оу дод",заполнить!K192="воспитатель в общежитии оу, реализующего образовательные программы нпо и спо, ином учреждении и организации"),36,IF(OR(заполнить!K192="старший воспитатель оу (кроме доу и оу дод)",заполнить!K192="инструктор по физической культуре",заполнить!K192="воспитатель в школе-интернате",заполнить!K192="воспитатель в детском доме",заполнить!K192="воспитатель в группе продленного дня",заполнить!K192="воспитатель в интернате при оу (пришкольном интернате)",заполнить!K192="воспитатель в специальном учебно-воспитательном учреждении для детей и подростков с девиантным поведением",заполнить!K192="воспитатель в доу (группе) для детей с туберкулезной интоксикацией",заполнить!K192="воспитатель в учреждении здравоохранения и социального обслуживания"),30,IF(заполнить!K192="воспитатель, работающий непосредственно в группах с обучающимися (воспитанниками, детьми), имеющими ограниченные возможности здоровья)",25,AI192)))</f>
        <v xml:space="preserve"> </v>
      </c>
      <c r="AI192" s="18" t="str">
        <f>IF(OR(заполнить!K192="музыкальный руководитель",заполнить!K192="концертмейстер",заполнить!K192="преподаватель 1 - 2 классов школы общего музыкального, художественного, хореографического образования с 5-летним сроком обучения",заполнить!K192="преподаватель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обучения"),24,IF(OR(заполнить!K192="учитель-дефектолог",заполнить!K192="учитель-логопед",заполнить!K192="логопед"),20,IF(OR(заполнить!K192="учитель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год)"),18,AJ192)))</f>
        <v xml:space="preserve"> </v>
      </c>
      <c r="AJ192" s="19" t="str">
        <f>IF(OR(заполнить!K192="преподаватель специальных дисциплин 1 - 11 (12) классов музыкального, художественного общеобразовательного учреждения",заполнить!K192="преподаватель 3 - 5 классов школы общего музыкального, художественного, хореографического образования с 5-летним сроком обучения",заполнить!K192="преподаватель 5 - 7 классов школы искусств с 7-летним сроком обучения (детских музыкальных, художественных, хореографических и других школ)",заполнить!K192="преподаватель 1 - 4 классов детской художественной школы и школы общего художественного образования с 4-летним сроком обучения",заполнить!K192="педагог дополнительного образования",заполнить!K192="старший педагог дополнительного образования"),18,AK192)</f>
        <v xml:space="preserve"> </v>
      </c>
      <c r="AK192" s="20" t="str">
        <f>IF(OR(заполнить!K192="тренер-преподаватель оу дод спортивного профиля",заполнить!K192="старший тренер-преподаватель оу дод спортивного профиля",заполнить!K192="учитель иностранного языка доу",заполнить!K192="логопед учреждения здравоохранения и социального обслуживания"),18,IF(заполнить!K192="преподаватель оу, реализующего образовательные программы нпо и спо",720," "))</f>
        <v xml:space="preserve"> </v>
      </c>
    </row>
    <row r="193" spans="1:37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H193" s="17" t="str">
        <f>IF(OR(заполнить!K193="воспитатель в оу дод",заполнить!K193="воспитатель в общежитии оу, реализующего образовательные программы нпо и спо, ином учреждении и организации"),36,IF(OR(заполнить!K193="старший воспитатель оу (кроме доу и оу дод)",заполнить!K193="инструктор по физической культуре",заполнить!K193="воспитатель в школе-интернате",заполнить!K193="воспитатель в детском доме",заполнить!K193="воспитатель в группе продленного дня",заполнить!K193="воспитатель в интернате при оу (пришкольном интернате)",заполнить!K193="воспитатель в специальном учебно-воспитательном учреждении для детей и подростков с девиантным поведением",заполнить!K193="воспитатель в доу (группе) для детей с туберкулезной интоксикацией",заполнить!K193="воспитатель в учреждении здравоохранения и социального обслуживания"),30,IF(заполнить!K193="воспитатель, работающий непосредственно в группах с обучающимися (воспитанниками, детьми), имеющими ограниченные возможности здоровья)",25,AI193)))</f>
        <v xml:space="preserve"> </v>
      </c>
      <c r="AI193" s="18" t="str">
        <f>IF(OR(заполнить!K193="музыкальный руководитель",заполнить!K193="концертмейстер",заполнить!K193="преподаватель 1 - 2 классов школы общего музыкального, художественного, хореографического образования с 5-летним сроком обучения",заполнить!K193="преподаватель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обучения"),24,IF(OR(заполнить!K193="учитель-дефектолог",заполнить!K193="учитель-логопед",заполнить!K193="логопед"),20,IF(OR(заполнить!K193="учитель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год)"),18,AJ193)))</f>
        <v xml:space="preserve"> </v>
      </c>
      <c r="AJ193" s="19" t="str">
        <f>IF(OR(заполнить!K193="преподаватель специальных дисциплин 1 - 11 (12) классов музыкального, художественного общеобразовательного учреждения",заполнить!K193="преподаватель 3 - 5 классов школы общего музыкального, художественного, хореографического образования с 5-летним сроком обучения",заполнить!K193="преподаватель 5 - 7 классов школы искусств с 7-летним сроком обучения (детских музыкальных, художественных, хореографических и других школ)",заполнить!K193="преподаватель 1 - 4 классов детской художественной школы и школы общего художественного образования с 4-летним сроком обучения",заполнить!K193="педагог дополнительного образования",заполнить!K193="старший педагог дополнительного образования"),18,AK193)</f>
        <v xml:space="preserve"> </v>
      </c>
      <c r="AK193" s="20" t="str">
        <f>IF(OR(заполнить!K193="тренер-преподаватель оу дод спортивного профиля",заполнить!K193="старший тренер-преподаватель оу дод спортивного профиля",заполнить!K193="учитель иностранного языка доу",заполнить!K193="логопед учреждения здравоохранения и социального обслуживания"),18,IF(заполнить!K193="преподаватель оу, реализующего образовательные программы нпо и спо",720," "))</f>
        <v xml:space="preserve"> </v>
      </c>
    </row>
    <row r="194" spans="1:37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H194" s="17" t="str">
        <f>IF(OR(заполнить!K194="воспитатель в оу дод",заполнить!K194="воспитатель в общежитии оу, реализующего образовательные программы нпо и спо, ином учреждении и организации"),36,IF(OR(заполнить!K194="старший воспитатель оу (кроме доу и оу дод)",заполнить!K194="инструктор по физической культуре",заполнить!K194="воспитатель в школе-интернате",заполнить!K194="воспитатель в детском доме",заполнить!K194="воспитатель в группе продленного дня",заполнить!K194="воспитатель в интернате при оу (пришкольном интернате)",заполнить!K194="воспитатель в специальном учебно-воспитательном учреждении для детей и подростков с девиантным поведением",заполнить!K194="воспитатель в доу (группе) для детей с туберкулезной интоксикацией",заполнить!K194="воспитатель в учреждении здравоохранения и социального обслуживания"),30,IF(заполнить!K194="воспитатель, работающий непосредственно в группах с обучающимися (воспитанниками, детьми), имеющими ограниченные возможности здоровья)",25,AI194)))</f>
        <v xml:space="preserve"> </v>
      </c>
      <c r="AI194" s="18" t="str">
        <f>IF(OR(заполнить!K194="музыкальный руководитель",заполнить!K194="концертмейстер",заполнить!K194="преподаватель 1 - 2 классов школы общего музыкального, художественного, хореографического образования с 5-летним сроком обучения",заполнить!K194="преподаватель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обучения"),24,IF(OR(заполнить!K194="учитель-дефектолог",заполнить!K194="учитель-логопед",заполнить!K194="логопед"),20,IF(OR(заполнить!K194="учитель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год)"),18,AJ194)))</f>
        <v xml:space="preserve"> </v>
      </c>
      <c r="AJ194" s="19" t="str">
        <f>IF(OR(заполнить!K194="преподаватель специальных дисциплин 1 - 11 (12) классов музыкального, художественного общеобразовательного учреждения",заполнить!K194="преподаватель 3 - 5 классов школы общего музыкального, художественного, хореографического образования с 5-летним сроком обучения",заполнить!K194="преподаватель 5 - 7 классов школы искусств с 7-летним сроком обучения (детских музыкальных, художественных, хореографических и других школ)",заполнить!K194="преподаватель 1 - 4 классов детской художественной школы и школы общего художественного образования с 4-летним сроком обучения",заполнить!K194="педагог дополнительного образования",заполнить!K194="старший педагог дополнительного образования"),18,AK194)</f>
        <v xml:space="preserve"> </v>
      </c>
      <c r="AK194" s="20" t="str">
        <f>IF(OR(заполнить!K194="тренер-преподаватель оу дод спортивного профиля",заполнить!K194="старший тренер-преподаватель оу дод спортивного профиля",заполнить!K194="учитель иностранного языка доу",заполнить!K194="логопед учреждения здравоохранения и социального обслуживания"),18,IF(заполнить!K194="преподаватель оу, реализующего образовательные программы нпо и спо",720," "))</f>
        <v xml:space="preserve"> </v>
      </c>
    </row>
    <row r="195" spans="1:37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H195" s="17" t="str">
        <f>IF(OR(заполнить!K195="воспитатель в оу дод",заполнить!K195="воспитатель в общежитии оу, реализующего образовательные программы нпо и спо, ином учреждении и организации"),36,IF(OR(заполнить!K195="старший воспитатель оу (кроме доу и оу дод)",заполнить!K195="инструктор по физической культуре",заполнить!K195="воспитатель в школе-интернате",заполнить!K195="воспитатель в детском доме",заполнить!K195="воспитатель в группе продленного дня",заполнить!K195="воспитатель в интернате при оу (пришкольном интернате)",заполнить!K195="воспитатель в специальном учебно-воспитательном учреждении для детей и подростков с девиантным поведением",заполнить!K195="воспитатель в доу (группе) для детей с туберкулезной интоксикацией",заполнить!K195="воспитатель в учреждении здравоохранения и социального обслуживания"),30,IF(заполнить!K195="воспитатель, работающий непосредственно в группах с обучающимися (воспитанниками, детьми), имеющими ограниченные возможности здоровья)",25,AI195)))</f>
        <v xml:space="preserve"> </v>
      </c>
      <c r="AI195" s="18" t="str">
        <f>IF(OR(заполнить!K195="музыкальный руководитель",заполнить!K195="концертмейстер",заполнить!K195="преподаватель 1 - 2 классов школы общего музыкального, художественного, хореографического образования с 5-летним сроком обучения",заполнить!K195="преподаватель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обучения"),24,IF(OR(заполнить!K195="учитель-дефектолог",заполнить!K195="учитель-логопед",заполнить!K195="логопед"),20,IF(OR(заполнить!K195="учитель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год)"),18,AJ195)))</f>
        <v xml:space="preserve"> </v>
      </c>
      <c r="AJ195" s="19" t="str">
        <f>IF(OR(заполнить!K195="преподаватель специальных дисциплин 1 - 11 (12) классов музыкального, художественного общеобразовательного учреждения",заполнить!K195="преподаватель 3 - 5 классов школы общего музыкального, художественного, хореографического образования с 5-летним сроком обучения",заполнить!K195="преподаватель 5 - 7 классов школы искусств с 7-летним сроком обучения (детских музыкальных, художественных, хореографических и других школ)",заполнить!K195="преподаватель 1 - 4 классов детской художественной школы и школы общего художественного образования с 4-летним сроком обучения",заполнить!K195="педагог дополнительного образования",заполнить!K195="старший педагог дополнительного образования"),18,AK195)</f>
        <v xml:space="preserve"> </v>
      </c>
      <c r="AK195" s="20" t="str">
        <f>IF(OR(заполнить!K195="тренер-преподаватель оу дод спортивного профиля",заполнить!K195="старший тренер-преподаватель оу дод спортивного профиля",заполнить!K195="учитель иностранного языка доу",заполнить!K195="логопед учреждения здравоохранения и социального обслуживания"),18,IF(заполнить!K195="преподаватель оу, реализующего образовательные программы нпо и спо",720," "))</f>
        <v xml:space="preserve"> </v>
      </c>
    </row>
    <row r="196" spans="1:37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H196" s="17" t="str">
        <f>IF(OR(заполнить!K196="воспитатель в оу дод",заполнить!K196="воспитатель в общежитии оу, реализующего образовательные программы нпо и спо, ином учреждении и организации"),36,IF(OR(заполнить!K196="старший воспитатель оу (кроме доу и оу дод)",заполнить!K196="инструктор по физической культуре",заполнить!K196="воспитатель в школе-интернате",заполнить!K196="воспитатель в детском доме",заполнить!K196="воспитатель в группе продленного дня",заполнить!K196="воспитатель в интернате при оу (пришкольном интернате)",заполнить!K196="воспитатель в специальном учебно-воспитательном учреждении для детей и подростков с девиантным поведением",заполнить!K196="воспитатель в доу (группе) для детей с туберкулезной интоксикацией",заполнить!K196="воспитатель в учреждении здравоохранения и социального обслуживания"),30,IF(заполнить!K196="воспитатель, работающий непосредственно в группах с обучающимися (воспитанниками, детьми), имеющими ограниченные возможности здоровья)",25,AI196)))</f>
        <v xml:space="preserve"> </v>
      </c>
      <c r="AI196" s="18" t="str">
        <f>IF(OR(заполнить!K196="музыкальный руководитель",заполнить!K196="концертмейстер",заполнить!K196="преподаватель 1 - 2 классов школы общего музыкального, художественного, хореографического образования с 5-летним сроком обучения",заполнить!K196="преподаватель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обучения"),24,IF(OR(заполнить!K196="учитель-дефектолог",заполнить!K196="учитель-логопед",заполнить!K196="логопед"),20,IF(OR(заполнить!K196="учитель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год)"),18,AJ196)))</f>
        <v xml:space="preserve"> </v>
      </c>
      <c r="AJ196" s="19" t="str">
        <f>IF(OR(заполнить!K196="преподаватель специальных дисциплин 1 - 11 (12) классов музыкального, художественного общеобразовательного учреждения",заполнить!K196="преподаватель 3 - 5 классов школы общего музыкального, художественного, хореографического образования с 5-летним сроком обучения",заполнить!K196="преподаватель 5 - 7 классов школы искусств с 7-летним сроком обучения (детских музыкальных, художественных, хореографических и других школ)",заполнить!K196="преподаватель 1 - 4 классов детской художественной школы и школы общего художественного образования с 4-летним сроком обучения",заполнить!K196="педагог дополнительного образования",заполнить!K196="старший педагог дополнительного образования"),18,AK196)</f>
        <v xml:space="preserve"> </v>
      </c>
      <c r="AK196" s="20" t="str">
        <f>IF(OR(заполнить!K196="тренер-преподаватель оу дод спортивного профиля",заполнить!K196="старший тренер-преподаватель оу дод спортивного профиля",заполнить!K196="учитель иностранного языка доу",заполнить!K196="логопед учреждения здравоохранения и социального обслуживания"),18,IF(заполнить!K196="преподаватель оу, реализующего образовательные программы нпо и спо",720," "))</f>
        <v xml:space="preserve"> </v>
      </c>
    </row>
    <row r="197" spans="1:37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H197" s="17" t="str">
        <f>IF(OR(заполнить!K197="воспитатель в оу дод",заполнить!K197="воспитатель в общежитии оу, реализующего образовательные программы нпо и спо, ином учреждении и организации"),36,IF(OR(заполнить!K197="старший воспитатель оу (кроме доу и оу дод)",заполнить!K197="инструктор по физической культуре",заполнить!K197="воспитатель в школе-интернате",заполнить!K197="воспитатель в детском доме",заполнить!K197="воспитатель в группе продленного дня",заполнить!K197="воспитатель в интернате при оу (пришкольном интернате)",заполнить!K197="воспитатель в специальном учебно-воспитательном учреждении для детей и подростков с девиантным поведением",заполнить!K197="воспитатель в доу (группе) для детей с туберкулезной интоксикацией",заполнить!K197="воспитатель в учреждении здравоохранения и социального обслуживания"),30,IF(заполнить!K197="воспитатель, работающий непосредственно в группах с обучающимися (воспитанниками, детьми), имеющими ограниченные возможности здоровья)",25,AI197)))</f>
        <v xml:space="preserve"> </v>
      </c>
      <c r="AI197" s="18" t="str">
        <f>IF(OR(заполнить!K197="музыкальный руководитель",заполнить!K197="концертмейстер",заполнить!K197="преподаватель 1 - 2 классов школы общего музыкального, художественного, хореографического образования с 5-летним сроком обучения",заполнить!K197="преподаватель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обучения"),24,IF(OR(заполнить!K197="учитель-дефектолог",заполнить!K197="учитель-логопед",заполнить!K197="логопед"),20,IF(OR(заполнить!K197="учитель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год)"),18,AJ197)))</f>
        <v xml:space="preserve"> </v>
      </c>
      <c r="AJ197" s="19" t="str">
        <f>IF(OR(заполнить!K197="преподаватель специальных дисциплин 1 - 11 (12) классов музыкального, художественного общеобразовательного учреждения",заполнить!K197="преподаватель 3 - 5 классов школы общего музыкального, художественного, хореографического образования с 5-летним сроком обучения",заполнить!K197="преподаватель 5 - 7 классов школы искусств с 7-летним сроком обучения (детских музыкальных, художественных, хореографических и других школ)",заполнить!K197="преподаватель 1 - 4 классов детской художественной школы и школы общего художественного образования с 4-летним сроком обучения",заполнить!K197="педагог дополнительного образования",заполнить!K197="старший педагог дополнительного образования"),18,AK197)</f>
        <v xml:space="preserve"> </v>
      </c>
      <c r="AK197" s="20" t="str">
        <f>IF(OR(заполнить!K197="тренер-преподаватель оу дод спортивного профиля",заполнить!K197="старший тренер-преподаватель оу дод спортивного профиля",заполнить!K197="учитель иностранного языка доу",заполнить!K197="логопед учреждения здравоохранения и социального обслуживания"),18,IF(заполнить!K197="преподаватель оу, реализующего образовательные программы нпо и спо",720," "))</f>
        <v xml:space="preserve"> </v>
      </c>
    </row>
    <row r="198" spans="1:37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H198" s="17" t="str">
        <f>IF(OR(заполнить!K198="воспитатель в оу дод",заполнить!K198="воспитатель в общежитии оу, реализующего образовательные программы нпо и спо, ином учреждении и организации"),36,IF(OR(заполнить!K198="старший воспитатель оу (кроме доу и оу дод)",заполнить!K198="инструктор по физической культуре",заполнить!K198="воспитатель в школе-интернате",заполнить!K198="воспитатель в детском доме",заполнить!K198="воспитатель в группе продленного дня",заполнить!K198="воспитатель в интернате при оу (пришкольном интернате)",заполнить!K198="воспитатель в специальном учебно-воспитательном учреждении для детей и подростков с девиантным поведением",заполнить!K198="воспитатель в доу (группе) для детей с туберкулезной интоксикацией",заполнить!K198="воспитатель в учреждении здравоохранения и социального обслуживания"),30,IF(заполнить!K198="воспитатель, работающий непосредственно в группах с обучающимися (воспитанниками, детьми), имеющими ограниченные возможности здоровья)",25,AI198)))</f>
        <v xml:space="preserve"> </v>
      </c>
      <c r="AI198" s="18" t="str">
        <f>IF(OR(заполнить!K198="музыкальный руководитель",заполнить!K198="концертмейстер",заполнить!K198="преподаватель 1 - 2 классов школы общего музыкального, художественного, хореографического образования с 5-летним сроком обучения",заполнить!K198="преподаватель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обучения"),24,IF(OR(заполнить!K198="учитель-дефектолог",заполнить!K198="учитель-логопед",заполнить!K198="логопед"),20,IF(OR(заполнить!K198="учитель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год)"),18,AJ198)))</f>
        <v xml:space="preserve"> </v>
      </c>
      <c r="AJ198" s="19" t="str">
        <f>IF(OR(заполнить!K198="преподаватель специальных дисциплин 1 - 11 (12) классов музыкального, художественного общеобразовательного учреждения",заполнить!K198="преподаватель 3 - 5 классов школы общего музыкального, художественного, хореографического образования с 5-летним сроком обучения",заполнить!K198="преподаватель 5 - 7 классов школы искусств с 7-летним сроком обучения (детских музыкальных, художественных, хореографических и других школ)",заполнить!K198="преподаватель 1 - 4 классов детской художественной школы и школы общего художественного образования с 4-летним сроком обучения",заполнить!K198="педагог дополнительного образования",заполнить!K198="старший педагог дополнительного образования"),18,AK198)</f>
        <v xml:space="preserve"> </v>
      </c>
      <c r="AK198" s="20" t="str">
        <f>IF(OR(заполнить!K198="тренер-преподаватель оу дод спортивного профиля",заполнить!K198="старший тренер-преподаватель оу дод спортивного профиля",заполнить!K198="учитель иностранного языка доу",заполнить!K198="логопед учреждения здравоохранения и социального обслуживания"),18,IF(заполнить!K198="преподаватель оу, реализующего образовательные программы нпо и спо",720," "))</f>
        <v xml:space="preserve"> </v>
      </c>
    </row>
    <row r="199" spans="1:37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H199" s="17" t="str">
        <f>IF(OR(заполнить!K199="воспитатель в оу дод",заполнить!K199="воспитатель в общежитии оу, реализующего образовательные программы нпо и спо, ином учреждении и организации"),36,IF(OR(заполнить!K199="старший воспитатель оу (кроме доу и оу дод)",заполнить!K199="инструктор по физической культуре",заполнить!K199="воспитатель в школе-интернате",заполнить!K199="воспитатель в детском доме",заполнить!K199="воспитатель в группе продленного дня",заполнить!K199="воспитатель в интернате при оу (пришкольном интернате)",заполнить!K199="воспитатель в специальном учебно-воспитательном учреждении для детей и подростков с девиантным поведением",заполнить!K199="воспитатель в доу (группе) для детей с туберкулезной интоксикацией",заполнить!K199="воспитатель в учреждении здравоохранения и социального обслуживания"),30,IF(заполнить!K199="воспитатель, работающий непосредственно в группах с обучающимися (воспитанниками, детьми), имеющими ограниченные возможности здоровья)",25,AI199)))</f>
        <v xml:space="preserve"> </v>
      </c>
      <c r="AI199" s="18" t="str">
        <f>IF(OR(заполнить!K199="музыкальный руководитель",заполнить!K199="концертмейстер",заполнить!K199="преподаватель 1 - 2 классов школы общего музыкального, художественного, хореографического образования с 5-летним сроком обучения",заполнить!K199="преподаватель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обучения"),24,IF(OR(заполнить!K199="учитель-дефектолог",заполнить!K199="учитель-логопед",заполнить!K199="логопед"),20,IF(OR(заполнить!K199="учитель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год)"),18,AJ199)))</f>
        <v xml:space="preserve"> </v>
      </c>
      <c r="AJ199" s="19" t="str">
        <f>IF(OR(заполнить!K199="преподаватель специальных дисциплин 1 - 11 (12) классов музыкального, художественного общеобразовательного учреждения",заполнить!K199="преподаватель 3 - 5 классов школы общего музыкального, художественного, хореографического образования с 5-летним сроком обучения",заполнить!K199="преподаватель 5 - 7 классов школы искусств с 7-летним сроком обучения (детских музыкальных, художественных, хореографических и других школ)",заполнить!K199="преподаватель 1 - 4 классов детской художественной школы и школы общего художественного образования с 4-летним сроком обучения",заполнить!K199="педагог дополнительного образования",заполнить!K199="старший педагог дополнительного образования"),18,AK199)</f>
        <v xml:space="preserve"> </v>
      </c>
      <c r="AK199" s="20" t="str">
        <f>IF(OR(заполнить!K199="тренер-преподаватель оу дод спортивного профиля",заполнить!K199="старший тренер-преподаватель оу дод спортивного профиля",заполнить!K199="учитель иностранного языка доу",заполнить!K199="логопед учреждения здравоохранения и социального обслуживания"),18,IF(заполнить!K199="преподаватель оу, реализующего образовательные программы нпо и спо",720," "))</f>
        <v xml:space="preserve"> </v>
      </c>
    </row>
    <row r="200" spans="1:37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H200" s="17" t="str">
        <f>IF(OR(заполнить!K200="воспитатель в оу дод",заполнить!K200="воспитатель в общежитии оу, реализующего образовательные программы нпо и спо, ином учреждении и организации"),36,IF(OR(заполнить!K200="старший воспитатель оу (кроме доу и оу дод)",заполнить!K200="инструктор по физической культуре",заполнить!K200="воспитатель в школе-интернате",заполнить!K200="воспитатель в детском доме",заполнить!K200="воспитатель в группе продленного дня",заполнить!K200="воспитатель в интернате при оу (пришкольном интернате)",заполнить!K200="воспитатель в специальном учебно-воспитательном учреждении для детей и подростков с девиантным поведением",заполнить!K200="воспитатель в доу (группе) для детей с туберкулезной интоксикацией",заполнить!K200="воспитатель в учреждении здравоохранения и социального обслуживания"),30,IF(заполнить!K200="воспитатель, работающий непосредственно в группах с обучающимися (воспитанниками, детьми), имеющими ограниченные возможности здоровья)",25,AI200)))</f>
        <v xml:space="preserve"> </v>
      </c>
      <c r="AI200" s="18" t="str">
        <f>IF(OR(заполнить!K200="музыкальный руководитель",заполнить!K200="концертмейстер",заполнить!K200="преподаватель 1 - 2 классов школы общего музыкального, художественного, хореографического образования с 5-летним сроком обучения",заполнить!K200="преподаватель 1 - 4 классов детской музыкальной, художественной, хореографической школы или школы искусств с 7-летним сроком обучения"),24,IF(OR(заполнить!K200="учитель-дефектолог",заполнить!K200="учитель-логопед",заполнить!K200="логопед"),20,IF(OR(заполнить!K200="учитель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год)"),18,AJ200)))</f>
        <v xml:space="preserve"> </v>
      </c>
      <c r="AJ200" s="19" t="str">
        <f>IF(OR(заполнить!K200="преподаватель специальных дисциплин 1 - 11 (12) классов музыкального, художественного общеобразовательного учреждения",заполнить!K200="преподаватель 3 - 5 классов школы общего музыкального, художественного, хореографического образования с 5-летним сроком обучения",заполнить!K200="преподаватель 5 - 7 классов школы искусств с 7-летним сроком обучения (детских музыкальных, художественных, хореографических и других школ)",заполнить!K200="преподаватель 1 - 4 классов детской художественной школы и школы общего художественного образования с 4-летним сроком обучения",заполнить!K200="педагог дополнительного образования",заполнить!K200="старший педагог дополнительного образования"),18,AK200)</f>
        <v xml:space="preserve"> </v>
      </c>
      <c r="AK200" s="20" t="str">
        <f>IF(OR(заполнить!K200="тренер-преподаватель оу дод спортивного профиля",заполнить!K200="старший тренер-преподаватель оу дод спортивного профиля",заполнить!K200="учитель иностранного языка доу",заполнить!K200="логопед учреждения здравоохранения и социального обслуживания"),18,IF(заполнить!K200="преподаватель оу, реализующего образовательные программы нпо и спо",720," "))</f>
        <v xml:space="preserve"> </v>
      </c>
    </row>
    <row r="201" spans="1:37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H201" s="17" t="str">
        <f>IF(OR(заполнить!K201="воспитатель в оу дод",заполнить!K201="воспитатель в общежитии оу, реализующего образовательные программы нпо и спо, ином учреждении и организации"),36,IF(OR(заполнить!K201="старший воспитатель оу (кроме доу и оу дод)",заполнить!K201="инструктор по физической культуре",заполнить!K201="воспитатель в школе-интернате",заполнить!K201="воспитатель в детском доме",заполнить!K201="воспитатель в группе продленного дня",заполнить!K201="воспитатель в интернате при оу (пришкольном интернате)",заполнить!K201="воспитатель в специальном учебно-воспитательном учреждении для детей и подростков с девиантным поведением",заполнить!K201="воспитатель в доу (группе) для детей с туберкулезной интоксикацией",заполнить!K201="воспитатель в учреждении здравоохранения и социального обслуживания"),30,IF(заполнить!K201="воспитатель, работающий непосредственно в группах с обучающимися (воспитанниками, детьми), имеющими ограниченные возможности здоровья)",25,AI201)))</f>
        <v xml:space="preserve"> </v>
      </c>
      <c r="AI201" s="18" t="str">
        <f>IF(OR(заполнить!K201="музыкальный руководитель",заполнить!K201="концертмейстер",заполнить!K201="преподаватель 1 - 2 классов школы общего музыкального, художественного, хореографического образования с 5-летним сроком обучения",заполнить!K201="преподаватель 1 - 4 классов детской музыкальной, художественной, хореографической школы или школы искусств с 7-летним сроком обучения"),24,IF(OR(заполнить!K201="учитель-дефектолог",заполнить!K201="учитель-логопед",заполнить!K201="логопед"),20,IF(OR(заполнить!K201="учитель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год)"),18,AJ201)))</f>
        <v xml:space="preserve"> </v>
      </c>
      <c r="AJ201" s="19" t="str">
        <f>IF(OR(заполнить!K201="преподаватель специальных дисциплин 1 - 11 (12) классов музыкального, художественного общеобразовательного учреждения",заполнить!K201="преподаватель 3 - 5 классов школы общего музыкального, художественного, хореографического образования с 5-летним сроком обучения",заполнить!K201="преподаватель 5 - 7 классов школы искусств с 7-летним сроком обучения (детских музыкальных, художественных, хореографических и других школ)",заполнить!K201="преподаватель 1 - 4 классов детской художественной школы и школы общего художественного образования с 4-летним сроком обучения",заполнить!K201="педагог дополнительного образования",заполнить!K201="старший педагог дополнительного образования"),18,AK201)</f>
        <v xml:space="preserve"> </v>
      </c>
      <c r="AK201" s="20" t="str">
        <f>IF(OR(заполнить!K201="тренер-преподаватель оу дод спортивного профиля",заполнить!K201="старший тренер-преподаватель оу дод спортивного профиля",заполнить!K201="учитель иностранного языка доу",заполнить!K201="логопед учреждения здравоохранения и социального обслуживания"),18,IF(заполнить!K201="преподаватель оу, реализующего образовательные программы нпо и спо",720," "))</f>
        <v xml:space="preserve"> </v>
      </c>
    </row>
    <row r="202" spans="1:37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H202" s="17" t="str">
        <f>IF(OR(заполнить!K202="воспитатель в оу дод",заполнить!K202="воспитатель в общежитии оу, реализующего образовательные программы нпо и спо, ином учреждении и организации"),36,IF(OR(заполнить!K202="старший воспитатель оу (кроме доу и оу дод)",заполнить!K202="инструктор по физической культуре",заполнить!K202="воспитатель в школе-интернате",заполнить!K202="воспитатель в детском доме",заполнить!K202="воспитатель в группе продленного дня",заполнить!K202="воспитатель в интернате при оу (пришкольном интернате)",заполнить!K202="воспитатель в специальном учебно-воспитательном учреждении для детей и подростков с девиантным поведением",заполнить!K202="воспитатель в доу (группе) для детей с туберкулезной интоксикацией",заполнить!K202="воспитатель в учреждении здравоохранения и социального обслуживания"),30,IF(заполнить!K202="воспитатель, работающий непосредственно в группах с обучающимися (воспитанниками, детьми), имеющими ограниченные возможности здоровья)",25,AI202)))</f>
        <v xml:space="preserve"> </v>
      </c>
      <c r="AI202" s="18" t="str">
        <f>IF(OR(заполнить!K202="музыкальный руководитель",заполнить!K202="концертмейстер",заполнить!K202="преподаватель 1 - 2 классов школы общего музыкального, художественного, хореографического образования с 5-летним сроком обучения",заполнить!K202="преподаватель 1 - 4 классов детской музыкальной, художественной, хореографической школы или школы искусств с 7-летним сроком обучения"),24,IF(OR(заполнить!K202="учитель-дефектолог",заполнить!K202="учитель-логопед",заполнить!K202="логопед"),20,IF(OR(заполнить!K202="учитель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год)"),18,AJ202)))</f>
        <v xml:space="preserve"> </v>
      </c>
      <c r="AJ202" s="19" t="str">
        <f>IF(OR(заполнить!K202="преподаватель специальных дисциплин 1 - 11 (12) классов музыкального, художественного общеобразовательного учреждения",заполнить!K202="преподаватель 3 - 5 классов школы общего музыкального, художественного, хореографического образования с 5-летним сроком обучения",заполнить!K202="преподаватель 5 - 7 классов школы искусств с 7-летним сроком обучения (детских музыкальных, художественных, хореографических и других школ)",заполнить!K202="преподаватель 1 - 4 классов детской художественной школы и школы общего художественного образования с 4-летним сроком обучения",заполнить!K202="педагог дополнительного образования",заполнить!K202="старший педагог дополнительного образования"),18,AK202)</f>
        <v xml:space="preserve"> </v>
      </c>
      <c r="AK202" s="20" t="str">
        <f>IF(OR(заполнить!K202="тренер-преподаватель оу дод спортивного профиля",заполнить!K202="старший тренер-преподаватель оу дод спортивного профиля",заполнить!K202="учитель иностранного языка доу",заполнить!K202="логопед учреждения здравоохранения и социального обслуживания"),18,IF(заполнить!K202="преподаватель оу, реализующего образовательные программы нпо и спо",720," "))</f>
        <v xml:space="preserve"> </v>
      </c>
    </row>
    <row r="203" spans="1:37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H203" s="17" t="str">
        <f>IF(OR(заполнить!K203="воспитатель в оу дод",заполнить!K203="воспитатель в общежитии оу, реализующего образовательные программы нпо и спо, ином учреждении и организации"),36,IF(OR(заполнить!K203="старший воспитатель оу (кроме доу и оу дод)",заполнить!K203="инструктор по физической культуре",заполнить!K203="воспитатель в школе-интернате",заполнить!K203="воспитатель в детском доме",заполнить!K203="воспитатель в группе продленного дня",заполнить!K203="воспитатель в интернате при оу (пришкольном интернате)",заполнить!K203="воспитатель в специальном учебно-воспитательном учреждении для детей и подростков с девиантным поведением",заполнить!K203="воспитатель в доу (группе) для детей с туберкулезной интоксикацией",заполнить!K203="воспитатель в учреждении здравоохранения и социального обслуживания"),30,IF(заполнить!K203="воспитатель, работающий непосредственно в группах с обучающимися (воспитанниками, детьми), имеющими ограниченные возможности здоровья)",25,AI203)))</f>
        <v xml:space="preserve"> </v>
      </c>
      <c r="AI203" s="18" t="str">
        <f>IF(OR(заполнить!K203="музыкальный руководитель",заполнить!K203="концертмейстер",заполнить!K203="преподаватель 1 - 2 классов школы общего музыкального, художественного, хореографического образования с 5-летним сроком обучения",заполнить!K203="преподаватель 1 - 4 классов детской музыкальной, художественной, хореографической школы или школы искусств с 7-летним сроком обучения"),24,IF(OR(заполнить!K203="учитель-дефектолог",заполнить!K203="учитель-логопед",заполнить!K203="логопед"),20,IF(OR(заполнить!K203="учитель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год)"),18,AJ203)))</f>
        <v xml:space="preserve"> </v>
      </c>
      <c r="AJ203" s="19" t="str">
        <f>IF(OR(заполнить!K203="преподаватель специальных дисциплин 1 - 11 (12) классов музыкального, художественного общеобразовательного учреждения",заполнить!K203="преподаватель 3 - 5 классов школы общего музыкального, художественного, хореографического образования с 5-летним сроком обучения",заполнить!K203="преподаватель 5 - 7 классов школы искусств с 7-летним сроком обучения (детских музыкальных, художественных, хореографических и других школ)",заполнить!K203="преподаватель 1 - 4 классов детской художественной школы и школы общего художественного образования с 4-летним сроком обучения",заполнить!K203="педагог дополнительного образования",заполнить!K203="старший педагог дополнительного образования"),18,AK203)</f>
        <v xml:space="preserve"> </v>
      </c>
      <c r="AK203" s="20" t="str">
        <f>IF(OR(заполнить!K203="тренер-преподаватель оу дод спортивного профиля",заполнить!K203="старший тренер-преподаватель оу дод спортивного профиля",заполнить!K203="учитель иностранного языка доу",заполнить!K203="логопед учреждения здравоохранения и социального обслуживания"),18,IF(заполнить!K203="преподаватель оу, реализующего образовательные программы нпо и спо",720," "))</f>
        <v xml:space="preserve"> </v>
      </c>
    </row>
    <row r="204" spans="1:37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H204" s="17" t="str">
        <f>IF(OR(заполнить!K204="воспитатель в оу дод",заполнить!K204="воспитатель в общежитии оу, реализующего образовательные программы нпо и спо, ином учреждении и организации"),36,IF(OR(заполнить!K204="старший воспитатель оу (кроме доу и оу дод)",заполнить!K204="инструктор по физической культуре",заполнить!K204="воспитатель в школе-интернате",заполнить!K204="воспитатель в детском доме",заполнить!K204="воспитатель в группе продленного дня",заполнить!K204="воспитатель в интернате при оу (пришкольном интернате)",заполнить!K204="воспитатель в специальном учебно-воспитательном учреждении для детей и подростков с девиантным поведением",заполнить!K204="воспитатель в доу (группе) для детей с туберкулезной интоксикацией",заполнить!K204="воспитатель в учреждении здравоохранения и социального обслуживания"),30,IF(заполнить!K204="воспитатель, работающий непосредственно в группах с обучающимися (воспитанниками, детьми), имеющими ограниченные возможности здоровья)",25,AI204)))</f>
        <v xml:space="preserve"> </v>
      </c>
      <c r="AI204" s="18" t="str">
        <f>IF(OR(заполнить!K204="музыкальный руководитель",заполнить!K204="концертмейстер",заполнить!K204="преподаватель 1 - 2 классов школы общего музыкального, художественного, хореографического образования с 5-летним сроком обучения",заполнить!K204="преподаватель 1 - 4 классов детской музыкальной, художественной, хореографической школы или школы искусств с 7-летним сроком обучения"),24,IF(OR(заполнить!K204="учитель-дефектолог",заполнить!K204="учитель-логопед",заполнить!K204="логопед"),20,IF(OR(заполнить!K204="учитель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год)"),18,AJ204)))</f>
        <v xml:space="preserve"> </v>
      </c>
      <c r="AJ204" s="19" t="str">
        <f>IF(OR(заполнить!K204="преподаватель специальных дисциплин 1 - 11 (12) классов музыкального, художественного общеобразовательного учреждения",заполнить!K204="преподаватель 3 - 5 классов школы общего музыкального, художественного, хореографического образования с 5-летним сроком обучения",заполнить!K204="преподаватель 5 - 7 классов школы искусств с 7-летним сроком обучения (детских музыкальных, художественных, хореографических и других школ)",заполнить!K204="преподаватель 1 - 4 классов детской художественной школы и школы общего художественного образования с 4-летним сроком обучения",заполнить!K204="педагог дополнительного образования",заполнить!K204="старший педагог дополнительного образования"),18,AK204)</f>
        <v xml:space="preserve"> </v>
      </c>
      <c r="AK204" s="20" t="str">
        <f>IF(OR(заполнить!K204="тренер-преподаватель оу дод спортивного профиля",заполнить!K204="старший тренер-преподаватель оу дод спортивного профиля",заполнить!K204="учитель иностранного языка доу",заполнить!K204="логопед учреждения здравоохранения и социального обслуживания"),18,IF(заполнить!K204="преподаватель оу, реализующего образовательные программы нпо и спо",720," "))</f>
        <v xml:space="preserve"> </v>
      </c>
    </row>
    <row r="205" spans="1:37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H205" s="17" t="str">
        <f>IF(OR(заполнить!K205="воспитатель в оу дод",заполнить!K205="воспитатель в общежитии оу, реализующего образовательные программы нпо и спо, ином учреждении и организации"),36,IF(OR(заполнить!K205="старший воспитатель оу (кроме доу и оу дод)",заполнить!K205="инструктор по физической культуре",заполнить!K205="воспитатель в школе-интернате",заполнить!K205="воспитатель в детском доме",заполнить!K205="воспитатель в группе продленного дня",заполнить!K205="воспитатель в интернате при оу (пришкольном интернате)",заполнить!K205="воспитатель в специальном учебно-воспитательном учреждении для детей и подростков с девиантным поведением",заполнить!K205="воспитатель в доу (группе) для детей с туберкулезной интоксикацией",заполнить!K205="воспитатель в учреждении здравоохранения и социального обслуживания"),30,IF(заполнить!K205="воспитатель, работающий непосредственно в группах с обучающимися (воспитанниками, детьми), имеющими ограниченные возможности здоровья)",25,AI205)))</f>
        <v xml:space="preserve"> </v>
      </c>
      <c r="AI205" s="18" t="str">
        <f>IF(OR(заполнить!K205="музыкальный руководитель",заполнить!K205="концертмейстер",заполнить!K205="преподаватель 1 - 2 классов школы общего музыкального, художественного, хореографического образования с 5-летним сроком обучения",заполнить!K205="преподаватель 1 - 4 классов детской музыкальной, художественной, хореографической школы или школы искусств с 7-летним сроком обучения"),24,IF(OR(заполнить!K205="учитель-дефектолог",заполнить!K205="учитель-логопед",заполнить!K205="логопед"),20,IF(OR(заполнить!K205="учитель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год)"),18,AJ205)))</f>
        <v xml:space="preserve"> </v>
      </c>
      <c r="AJ205" s="19" t="str">
        <f>IF(OR(заполнить!K205="преподаватель специальных дисциплин 1 - 11 (12) классов музыкального, художественного общеобразовательного учреждения",заполнить!K205="преподаватель 3 - 5 классов школы общего музыкального, художественного, хореографического образования с 5-летним сроком обучения",заполнить!K205="преподаватель 5 - 7 классов школы искусств с 7-летним сроком обучения (детских музыкальных, художественных, хореографических и других школ)",заполнить!K205="преподаватель 1 - 4 классов детской художественной школы и школы общего художественного образования с 4-летним сроком обучения",заполнить!K205="педагог дополнительного образования",заполнить!K205="старший педагог дополнительного образования"),18,AK205)</f>
        <v xml:space="preserve"> </v>
      </c>
      <c r="AK205" s="20" t="str">
        <f>IF(OR(заполнить!K205="тренер-преподаватель оу дод спортивного профиля",заполнить!K205="старший тренер-преподаватель оу дод спортивного профиля",заполнить!K205="учитель иностранного языка доу",заполнить!K205="логопед учреждения здравоохранения и социального обслуживания"),18,IF(заполнить!K205="преподаватель оу, реализующего образовательные программы нпо и спо",720," "))</f>
        <v xml:space="preserve"> </v>
      </c>
    </row>
    <row r="206" spans="1:37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H206" s="17" t="str">
        <f>IF(OR(заполнить!K206="воспитатель в оу дод",заполнить!K206="воспитатель в общежитии оу, реализующего образовательные программы нпо и спо, ином учреждении и организации"),36,IF(OR(заполнить!K206="старший воспитатель оу (кроме доу и оу дод)",заполнить!K206="инструктор по физической культуре",заполнить!K206="воспитатель в школе-интернате",заполнить!K206="воспитатель в детском доме",заполнить!K206="воспитатель в группе продленного дня",заполнить!K206="воспитатель в интернате при оу (пришкольном интернате)",заполнить!K206="воспитатель в специальном учебно-воспитательном учреждении для детей и подростков с девиантным поведением",заполнить!K206="воспитатель в доу (группе) для детей с туберкулезной интоксикацией",заполнить!K206="воспитатель в учреждении здравоохранения и социального обслуживания"),30,IF(заполнить!K206="воспитатель, работающий непосредственно в группах с обучающимися (воспитанниками, детьми), имеющими ограниченные возможности здоровья)",25,AI206)))</f>
        <v xml:space="preserve"> </v>
      </c>
      <c r="AI206" s="18" t="str">
        <f>IF(OR(заполнить!K206="музыкальный руководитель",заполнить!K206="концертмейстер",заполнить!K206="преподаватель 1 - 2 классов школы общего музыкального, художественного, хореографического образования с 5-летним сроком обучения",заполнить!K206="преподаватель 1 - 4 классов детской музыкальной, художественной, хореографической школы или школы искусств с 7-летним сроком обучения"),24,IF(OR(заполнить!K206="учитель-дефектолог",заполнить!K206="учитель-логопед",заполнить!K206="логопед"),20,IF(OR(заполнить!K206="учитель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год)"),18,AJ206)))</f>
        <v xml:space="preserve"> </v>
      </c>
      <c r="AJ206" s="19" t="str">
        <f>IF(OR(заполнить!K206="преподаватель специальных дисциплин 1 - 11 (12) классов музыкального, художественного общеобразовательного учреждения",заполнить!K206="преподаватель 3 - 5 классов школы общего музыкального, художественного, хореографического образования с 5-летним сроком обучения",заполнить!K206="преподаватель 5 - 7 классов школы искусств с 7-летним сроком обучения (детских музыкальных, художественных, хореографических и других школ)",заполнить!K206="преподаватель 1 - 4 классов детской художественной школы и школы общего художественного образования с 4-летним сроком обучения",заполнить!K206="педагог дополнительного образования",заполнить!K206="старший педагог дополнительного образования"),18,AK206)</f>
        <v xml:space="preserve"> </v>
      </c>
      <c r="AK206" s="20" t="str">
        <f>IF(OR(заполнить!K206="тренер-преподаватель оу дод спортивного профиля",заполнить!K206="старший тренер-преподаватель оу дод спортивного профиля",заполнить!K206="учитель иностранного языка доу",заполнить!K206="логопед учреждения здравоохранения и социального обслуживания"),18,IF(заполнить!K206="преподаватель оу, реализующего образовательные программы нпо и спо",720," "))</f>
        <v xml:space="preserve"> </v>
      </c>
    </row>
    <row r="207" spans="1:37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H207" s="17" t="str">
        <f>IF(OR(заполнить!K207="воспитатель в оу дод",заполнить!K207="воспитатель в общежитии оу, реализующего образовательные программы нпо и спо, ином учреждении и организации"),36,IF(OR(заполнить!K207="старший воспитатель оу (кроме доу и оу дод)",заполнить!K207="инструктор по физической культуре",заполнить!K207="воспитатель в школе-интернате",заполнить!K207="воспитатель в детском доме",заполнить!K207="воспитатель в группе продленного дня",заполнить!K207="воспитатель в интернате при оу (пришкольном интернате)",заполнить!K207="воспитатель в специальном учебно-воспитательном учреждении для детей и подростков с девиантным поведением",заполнить!K207="воспитатель в доу (группе) для детей с туберкулезной интоксикацией",заполнить!K207="воспитатель в учреждении здравоохранения и социального обслуживания"),30,IF(заполнить!K207="воспитатель, работающий непосредственно в группах с обучающимися (воспитанниками, детьми), имеющими ограниченные возможности здоровья)",25,AI207)))</f>
        <v xml:space="preserve"> </v>
      </c>
      <c r="AI207" s="18" t="str">
        <f>IF(OR(заполнить!K207="музыкальный руководитель",заполнить!K207="концертмейстер",заполнить!K207="преподаватель 1 - 2 классов школы общего музыкального, художественного, хореографического образования с 5-летним сроком обучения",заполнить!K207="преподаватель 1 - 4 классов детской музыкальной, художественной, хореографической школы или школы искусств с 7-летним сроком обучения"),24,IF(OR(заполнить!K207="учитель-дефектолог",заполнить!K207="учитель-логопед",заполнить!K207="логопед"),20,IF(OR(заполнить!K207="учитель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год)"),18,AJ207)))</f>
        <v xml:space="preserve"> </v>
      </c>
      <c r="AJ207" s="19" t="str">
        <f>IF(OR(заполнить!K207="преподаватель специальных дисциплин 1 - 11 (12) классов музыкального, художественного общеобразовательного учреждения",заполнить!K207="преподаватель 3 - 5 классов школы общего музыкального, художественного, хореографического образования с 5-летним сроком обучения",заполнить!K207="преподаватель 5 - 7 классов школы искусств с 7-летним сроком обучения (детских музыкальных, художественных, хореографических и других школ)",заполнить!K207="преподаватель 1 - 4 классов детской художественной школы и школы общего художественного образования с 4-летним сроком обучения",заполнить!K207="педагог дополнительного образования",заполнить!K207="старший педагог дополнительного образования"),18,AK207)</f>
        <v xml:space="preserve"> </v>
      </c>
      <c r="AK207" s="20" t="str">
        <f>IF(OR(заполнить!K207="тренер-преподаватель оу дод спортивного профиля",заполнить!K207="старший тренер-преподаватель оу дод спортивного профиля",заполнить!K207="учитель иностранного языка доу",заполнить!K207="логопед учреждения здравоохранения и социального обслуживания"),18,IF(заполнить!K207="преподаватель оу, реализующего образовательные программы нпо и спо",720," "))</f>
        <v xml:space="preserve"> </v>
      </c>
    </row>
    <row r="208" spans="1:37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H208" s="17" t="str">
        <f>IF(OR(заполнить!K208="воспитатель в оу дод",заполнить!K208="воспитатель в общежитии оу, реализующего образовательные программы нпо и спо, ином учреждении и организации"),36,IF(OR(заполнить!K208="старший воспитатель оу (кроме доу и оу дод)",заполнить!K208="инструктор по физической культуре",заполнить!K208="воспитатель в школе-интернате",заполнить!K208="воспитатель в детском доме",заполнить!K208="воспитатель в группе продленного дня",заполнить!K208="воспитатель в интернате при оу (пришкольном интернате)",заполнить!K208="воспитатель в специальном учебно-воспитательном учреждении для детей и подростков с девиантным поведением",заполнить!K208="воспитатель в доу (группе) для детей с туберкулезной интоксикацией",заполнить!K208="воспитатель в учреждении здравоохранения и социального обслуживания"),30,IF(заполнить!K208="воспитатель, работающий непосредственно в группах с обучающимися (воспитанниками, детьми), имеющими ограниченные возможности здоровья)",25,AI208)))</f>
        <v xml:space="preserve"> </v>
      </c>
      <c r="AI208" s="18" t="str">
        <f>IF(OR(заполнить!K208="музыкальный руководитель",заполнить!K208="концертмейстер",заполнить!K208="преподаватель 1 - 2 классов школы общего музыкального, художественного, хореографического образования с 5-летним сроком обучения",заполнить!K208="преподаватель 1 - 4 классов детской музыкальной, художественной, хореографической школы или школы искусств с 7-летним сроком обучения"),24,IF(OR(заполнить!K208="учитель-дефектолог",заполнить!K208="учитель-логопед",заполнить!K208="логопед"),20,IF(OR(заполнить!K208="учитель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год)"),18,AJ208)))</f>
        <v xml:space="preserve"> </v>
      </c>
      <c r="AJ208" s="19" t="str">
        <f>IF(OR(заполнить!K208="преподаватель специальных дисциплин 1 - 11 (12) классов музыкального, художественного общеобразовательного учреждения",заполнить!K208="преподаватель 3 - 5 классов школы общего музыкального, художественного, хореографического образования с 5-летним сроком обучения",заполнить!K208="преподаватель 5 - 7 классов школы искусств с 7-летним сроком обучения (детских музыкальных, художественных, хореографических и других школ)",заполнить!K208="преподаватель 1 - 4 классов детской художественной школы и школы общего художественного образования с 4-летним сроком обучения",заполнить!K208="педагог дополнительного образования",заполнить!K208="старший педагог дополнительного образования"),18,AK208)</f>
        <v xml:space="preserve"> </v>
      </c>
      <c r="AK208" s="20" t="str">
        <f>IF(OR(заполнить!K208="тренер-преподаватель оу дод спортивного профиля",заполнить!K208="старший тренер-преподаватель оу дод спортивного профиля",заполнить!K208="учитель иностранного языка доу",заполнить!K208="логопед учреждения здравоохранения и социального обслуживания"),18,IF(заполнить!K208="преподаватель оу, реализующего образовательные программы нпо и спо",720," "))</f>
        <v xml:space="preserve"> </v>
      </c>
    </row>
    <row r="209" spans="1:37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H209" s="17" t="str">
        <f>IF(OR(заполнить!K209="воспитатель в оу дод",заполнить!K209="воспитатель в общежитии оу, реализующего образовательные программы нпо и спо, ином учреждении и организации"),36,IF(OR(заполнить!K209="старший воспитатель оу (кроме доу и оу дод)",заполнить!K209="инструктор по физической культуре",заполнить!K209="воспитатель в школе-интернате",заполнить!K209="воспитатель в детском доме",заполнить!K209="воспитатель в группе продленного дня",заполнить!K209="воспитатель в интернате при оу (пришкольном интернате)",заполнить!K209="воспитатель в специальном учебно-воспитательном учреждении для детей и подростков с девиантным поведением",заполнить!K209="воспитатель в доу (группе) для детей с туберкулезной интоксикацией",заполнить!K209="воспитатель в учреждении здравоохранения и социального обслуживания"),30,IF(заполнить!K209="воспитатель, работающий непосредственно в группах с обучающимися (воспитанниками, детьми), имеющими ограниченные возможности здоровья)",25,AI209)))</f>
        <v xml:space="preserve"> </v>
      </c>
      <c r="AI209" s="18" t="str">
        <f>IF(OR(заполнить!K209="музыкальный руководитель",заполнить!K209="концертмейстер",заполнить!K209="преподаватель 1 - 2 классов школы общего музыкального, художественного, хореографического образования с 5-летним сроком обучения",заполнить!K209="преподаватель 1 - 4 классов детской музыкальной, художественной, хореографической школы или школы искусств с 7-летним сроком обучения"),24,IF(OR(заполнить!K209="учитель-дефектолог",заполнить!K209="учитель-логопед",заполнить!K209="логопед"),20,IF(OR(заполнить!K209="учитель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год)"),18,AJ209)))</f>
        <v xml:space="preserve"> </v>
      </c>
      <c r="AJ209" s="19" t="str">
        <f>IF(OR(заполнить!K209="преподаватель специальных дисциплин 1 - 11 (12) классов музыкального, художественного общеобразовательного учреждения",заполнить!K209="преподаватель 3 - 5 классов школы общего музыкального, художественного, хореографического образования с 5-летним сроком обучения",заполнить!K209="преподаватель 5 - 7 классов школы искусств с 7-летним сроком обучения (детских музыкальных, художественных, хореографических и других школ)",заполнить!K209="преподаватель 1 - 4 классов детской художественной школы и школы общего художественного образования с 4-летним сроком обучения",заполнить!K209="педагог дополнительного образования",заполнить!K209="старший педагог дополнительного образования"),18,AK209)</f>
        <v xml:space="preserve"> </v>
      </c>
      <c r="AK209" s="20" t="str">
        <f>IF(OR(заполнить!K209="тренер-преподаватель оу дод спортивного профиля",заполнить!K209="старший тренер-преподаватель оу дод спортивного профиля",заполнить!K209="учитель иностранного языка доу",заполнить!K209="логопед учреждения здравоохранения и социального обслуживания"),18,IF(заполнить!K209="преподаватель оу, реализующего образовательные программы нпо и спо",720," "))</f>
        <v xml:space="preserve"> </v>
      </c>
    </row>
    <row r="210" spans="1:37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H210" s="17" t="str">
        <f>IF(OR(заполнить!K210="воспитатель в оу дод",заполнить!K210="воспитатель в общежитии оу, реализующего образовательные программы нпо и спо, ином учреждении и организации"),36,IF(OR(заполнить!K210="старший воспитатель оу (кроме доу и оу дод)",заполнить!K210="инструктор по физической культуре",заполнить!K210="воспитатель в школе-интернате",заполнить!K210="воспитатель в детском доме",заполнить!K210="воспитатель в группе продленного дня",заполнить!K210="воспитатель в интернате при оу (пришкольном интернате)",заполнить!K210="воспитатель в специальном учебно-воспитательном учреждении для детей и подростков с девиантным поведением",заполнить!K210="воспитатель в доу (группе) для детей с туберкулезной интоксикацией",заполнить!K210="воспитатель в учреждении здравоохранения и социального обслуживания"),30,IF(заполнить!K210="воспитатель, работающий непосредственно в группах с обучающимися (воспитанниками, детьми), имеющими ограниченные возможности здоровья)",25,AI210)))</f>
        <v xml:space="preserve"> </v>
      </c>
      <c r="AI210" s="18" t="str">
        <f>IF(OR(заполнить!K210="музыкальный руководитель",заполнить!K210="концертмейстер",заполнить!K210="преподаватель 1 - 2 классов школы общего музыкального, художественного, хореографического образования с 5-летним сроком обучения",заполнить!K210="преподаватель 1 - 4 классов детской музыкальной, художественной, хореографической школы или школы искусств с 7-летним сроком обучения"),24,IF(OR(заполнить!K210="учитель-дефектолог",заполнить!K210="учитель-логопед",заполнить!K210="логопед"),20,IF(OR(заполнить!K210="учитель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год)"),18,AJ210)))</f>
        <v xml:space="preserve"> </v>
      </c>
      <c r="AJ210" s="19" t="str">
        <f>IF(OR(заполнить!K210="преподаватель специальных дисциплин 1 - 11 (12) классов музыкального, художественного общеобразовательного учреждения",заполнить!K210="преподаватель 3 - 5 классов школы общего музыкального, художественного, хореографического образования с 5-летним сроком обучения",заполнить!K210="преподаватель 5 - 7 классов школы искусств с 7-летним сроком обучения (детских музыкальных, художественных, хореографических и других школ)",заполнить!K210="преподаватель 1 - 4 классов детской художественной школы и школы общего художественного образования с 4-летним сроком обучения",заполнить!K210="педагог дополнительного образования",заполнить!K210="старший педагог дополнительного образования"),18,AK210)</f>
        <v xml:space="preserve"> </v>
      </c>
      <c r="AK210" s="20" t="str">
        <f>IF(OR(заполнить!K210="тренер-преподаватель оу дод спортивного профиля",заполнить!K210="старший тренер-преподаватель оу дод спортивного профиля",заполнить!K210="учитель иностранного языка доу",заполнить!K210="логопед учреждения здравоохранения и социального обслуживания"),18,IF(заполнить!K210="преподаватель оу, реализующего образовательные программы нпо и спо",720," "))</f>
        <v xml:space="preserve"> </v>
      </c>
    </row>
    <row r="211" spans="1:37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H211" s="17" t="str">
        <f>IF(OR(заполнить!K211="воспитатель в оу дод",заполнить!K211="воспитатель в общежитии оу, реализующего образовательные программы нпо и спо, ином учреждении и организации"),36,IF(OR(заполнить!K211="старший воспитатель оу (кроме доу и оу дод)",заполнить!K211="инструктор по физической культуре",заполнить!K211="воспитатель в школе-интернате",заполнить!K211="воспитатель в детском доме",заполнить!K211="воспитатель в группе продленного дня",заполнить!K211="воспитатель в интернате при оу (пришкольном интернате)",заполнить!K211="воспитатель в специальном учебно-воспитательном учреждении для детей и подростков с девиантным поведением",заполнить!K211="воспитатель в доу (группе) для детей с туберкулезной интоксикацией",заполнить!K211="воспитатель в учреждении здравоохранения и социального обслуживания"),30,IF(заполнить!K211="воспитатель, работающий непосредственно в группах с обучающимися (воспитанниками, детьми), имеющими ограниченные возможности здоровья)",25,AI211)))</f>
        <v xml:space="preserve"> </v>
      </c>
      <c r="AI211" s="18" t="str">
        <f>IF(OR(заполнить!K211="музыкальный руководитель",заполнить!K211="концертмейстер",заполнить!K211="преподаватель 1 - 2 классов школы общего музыкального, художественного, хореографического образования с 5-летним сроком обучения",заполнить!K211="преподаватель 1 - 4 классов детской музыкальной, художественной, хореографической школы или школы искусств с 7-летним сроком обучения"),24,IF(OR(заполнить!K211="учитель-дефектолог",заполнить!K211="учитель-логопед",заполнить!K211="логопед"),20,IF(OR(заполнить!K211="учитель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год)"),18,AJ211)))</f>
        <v xml:space="preserve"> </v>
      </c>
      <c r="AJ211" s="19" t="str">
        <f>IF(OR(заполнить!K211="преподаватель специальных дисциплин 1 - 11 (12) классов музыкального, художественного общеобразовательного учреждения",заполнить!K211="преподаватель 3 - 5 классов школы общего музыкального, художественного, хореографического образования с 5-летним сроком обучения",заполнить!K211="преподаватель 5 - 7 классов школы искусств с 7-летним сроком обучения (детских музыкальных, художественных, хореографических и других школ)",заполнить!K211="преподаватель 1 - 4 классов детской художественной школы и школы общего художественного образования с 4-летним сроком обучения",заполнить!K211="педагог дополнительного образования",заполнить!K211="старший педагог дополнительного образования"),18,AK211)</f>
        <v xml:space="preserve"> </v>
      </c>
      <c r="AK211" s="20" t="str">
        <f>IF(OR(заполнить!K211="тренер-преподаватель оу дод спортивного профиля",заполнить!K211="старший тренер-преподаватель оу дод спортивного профиля",заполнить!K211="учитель иностранного языка доу",заполнить!K211="логопед учреждения здравоохранения и социального обслуживания"),18,IF(заполнить!K211="преподаватель оу, реализующего образовательные программы нпо и спо",720," "))</f>
        <v xml:space="preserve"> </v>
      </c>
    </row>
    <row r="212" spans="1:37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H212" s="17" t="str">
        <f>IF(OR(заполнить!K212="воспитатель в оу дод",заполнить!K212="воспитатель в общежитии оу, реализующего образовательные программы нпо и спо, ином учреждении и организации"),36,IF(OR(заполнить!K212="старший воспитатель оу (кроме доу и оу дод)",заполнить!K212="инструктор по физической культуре",заполнить!K212="воспитатель в школе-интернате",заполнить!K212="воспитатель в детском доме",заполнить!K212="воспитатель в группе продленного дня",заполнить!K212="воспитатель в интернате при оу (пришкольном интернате)",заполнить!K212="воспитатель в специальном учебно-воспитательном учреждении для детей и подростков с девиантным поведением",заполнить!K212="воспитатель в доу (группе) для детей с туберкулезной интоксикацией",заполнить!K212="воспитатель в учреждении здравоохранения и социального обслуживания"),30,IF(заполнить!K212="воспитатель, работающий непосредственно в группах с обучающимися (воспитанниками, детьми), имеющими ограниченные возможности здоровья)",25,AI212)))</f>
        <v xml:space="preserve"> </v>
      </c>
      <c r="AI212" s="18" t="str">
        <f>IF(OR(заполнить!K212="музыкальный руководитель",заполнить!K212="концертмейстер",заполнить!K212="преподаватель 1 - 2 классов школы общего музыкального, художественного, хореографического образования с 5-летним сроком обучения",заполнить!K212="преподаватель 1 - 4 классов детской музыкальной, художественной, хореографической школы или школы искусств с 7-летним сроком обучения"),24,IF(OR(заполнить!K212="учитель-дефектолог",заполнить!K212="учитель-логопед",заполнить!K212="логопед"),20,IF(OR(заполнить!K212="учитель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год)"),18,AJ212)))</f>
        <v xml:space="preserve"> </v>
      </c>
      <c r="AJ212" s="19" t="str">
        <f>IF(OR(заполнить!K212="преподаватель специальных дисциплин 1 - 11 (12) классов музыкального, художественного общеобразовательного учреждения",заполнить!K212="преподаватель 3 - 5 классов школы общего музыкального, художественного, хореографического образования с 5-летним сроком обучения",заполнить!K212="преподаватель 5 - 7 классов школы искусств с 7-летним сроком обучения (детских музыкальных, художественных, хореографических и других школ)",заполнить!K212="преподаватель 1 - 4 классов детской художественной школы и школы общего художественного образования с 4-летним сроком обучения",заполнить!K212="педагог дополнительного образования",заполнить!K212="старший педагог дополнительного образования"),18,AK212)</f>
        <v xml:space="preserve"> </v>
      </c>
      <c r="AK212" s="20" t="str">
        <f>IF(OR(заполнить!K212="тренер-преподаватель оу дод спортивного профиля",заполнить!K212="старший тренер-преподаватель оу дод спортивного профиля",заполнить!K212="учитель иностранного языка доу",заполнить!K212="логопед учреждения здравоохранения и социального обслуживания"),18,IF(заполнить!K212="преподаватель оу, реализующего образовательные программы нпо и спо",720," "))</f>
        <v xml:space="preserve"> </v>
      </c>
    </row>
    <row r="213" spans="1:37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H213" s="17" t="str">
        <f>IF(OR(заполнить!K213="воспитатель в оу дод",заполнить!K213="воспитатель в общежитии оу, реализующего образовательные программы нпо и спо, ином учреждении и организации"),36,IF(OR(заполнить!K213="старший воспитатель оу (кроме доу и оу дод)",заполнить!K213="инструктор по физической культуре",заполнить!K213="воспитатель в школе-интернате",заполнить!K213="воспитатель в детском доме",заполнить!K213="воспитатель в группе продленного дня",заполнить!K213="воспитатель в интернате при оу (пришкольном интернате)",заполнить!K213="воспитатель в специальном учебно-воспитательном учреждении для детей и подростков с девиантным поведением",заполнить!K213="воспитатель в доу (группе) для детей с туберкулезной интоксикацией",заполнить!K213="воспитатель в учреждении здравоохранения и социального обслуживания"),30,IF(заполнить!K213="воспитатель, работающий непосредственно в группах с обучающимися (воспитанниками, детьми), имеющими ограниченные возможности здоровья)",25,AI213)))</f>
        <v xml:space="preserve"> </v>
      </c>
      <c r="AI213" s="18" t="str">
        <f>IF(OR(заполнить!K213="музыкальный руководитель",заполнить!K213="концертмейстер",заполнить!K213="преподаватель 1 - 2 классов школы общего музыкального, художественного, хореографического образования с 5-летним сроком обучения",заполнить!K213="преподаватель 1 - 4 классов детской музыкальной, художественной, хореографической школы или школы искусств с 7-летним сроком обучения"),24,IF(OR(заполнить!K213="учитель-дефектолог",заполнить!K213="учитель-логопед",заполнить!K213="логопед"),20,IF(OR(заполнить!K213="учитель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год)"),18,AJ213)))</f>
        <v xml:space="preserve"> </v>
      </c>
      <c r="AJ213" s="19" t="str">
        <f>IF(OR(заполнить!K213="преподаватель специальных дисциплин 1 - 11 (12) классов музыкального, художественного общеобразовательного учреждения",заполнить!K213="преподаватель 3 - 5 классов школы общего музыкального, художественного, хореографического образования с 5-летним сроком обучения",заполнить!K213="преподаватель 5 - 7 классов школы искусств с 7-летним сроком обучения (детских музыкальных, художественных, хореографических и других школ)",заполнить!K213="преподаватель 1 - 4 классов детской художественной школы и школы общего художественного образования с 4-летним сроком обучения",заполнить!K213="педагог дополнительного образования",заполнить!K213="старший педагог дополнительного образования"),18,AK213)</f>
        <v xml:space="preserve"> </v>
      </c>
      <c r="AK213" s="20" t="str">
        <f>IF(OR(заполнить!K213="тренер-преподаватель оу дод спортивного профиля",заполнить!K213="старший тренер-преподаватель оу дод спортивного профиля",заполнить!K213="учитель иностранного языка доу",заполнить!K213="логопед учреждения здравоохранения и социального обслуживания"),18,IF(заполнить!K213="преподаватель оу, реализующего образовательные программы нпо и спо",720," "))</f>
        <v xml:space="preserve"> </v>
      </c>
    </row>
    <row r="214" spans="1:37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H214" s="17" t="str">
        <f>IF(OR(заполнить!K214="воспитатель в оу дод",заполнить!K214="воспитатель в общежитии оу, реализующего образовательные программы нпо и спо, ином учреждении и организации"),36,IF(OR(заполнить!K214="старший воспитатель оу (кроме доу и оу дод)",заполнить!K214="инструктор по физической культуре",заполнить!K214="воспитатель в школе-интернате",заполнить!K214="воспитатель в детском доме",заполнить!K214="воспитатель в группе продленного дня",заполнить!K214="воспитатель в интернате при оу (пришкольном интернате)",заполнить!K214="воспитатель в специальном учебно-воспитательном учреждении для детей и подростков с девиантным поведением",заполнить!K214="воспитатель в доу (группе) для детей с туберкулезной интоксикацией",заполнить!K214="воспитатель в учреждении здравоохранения и социального обслуживания"),30,IF(заполнить!K214="воспитатель, работающий непосредственно в группах с обучающимися (воспитанниками, детьми), имеющими ограниченные возможности здоровья)",25,AI214)))</f>
        <v xml:space="preserve"> </v>
      </c>
      <c r="AI214" s="18" t="str">
        <f>IF(OR(заполнить!K214="музыкальный руководитель",заполнить!K214="концертмейстер",заполнить!K214="преподаватель 1 - 2 классов школы общего музыкального, художественного, хореографического образования с 5-летним сроком обучения",заполнить!K214="преподаватель 1 - 4 классов детской музыкальной, художественной, хореографической школы или школы искусств с 7-летним сроком обучения"),24,IF(OR(заполнить!K214="учитель-дефектолог",заполнить!K214="учитель-логопед",заполнить!K214="логопед"),20,IF(OR(заполнить!K214="учитель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год)"),18,AJ214)))</f>
        <v xml:space="preserve"> </v>
      </c>
      <c r="AJ214" s="19" t="str">
        <f>IF(OR(заполнить!K214="преподаватель специальных дисциплин 1 - 11 (12) классов музыкального, художественного общеобразовательного учреждения",заполнить!K214="преподаватель 3 - 5 классов школы общего музыкального, художественного, хореографического образования с 5-летним сроком обучения",заполнить!K214="преподаватель 5 - 7 классов школы искусств с 7-летним сроком обучения (детских музыкальных, художественных, хореографических и других школ)",заполнить!K214="преподаватель 1 - 4 классов детской художественной школы и школы общего художественного образования с 4-летним сроком обучения",заполнить!K214="педагог дополнительного образования",заполнить!K214="старший педагог дополнительного образования"),18,AK214)</f>
        <v xml:space="preserve"> </v>
      </c>
      <c r="AK214" s="20" t="str">
        <f>IF(OR(заполнить!K214="тренер-преподаватель оу дод спортивного профиля",заполнить!K214="старший тренер-преподаватель оу дод спортивного профиля",заполнить!K214="учитель иностранного языка доу",заполнить!K214="логопед учреждения здравоохранения и социального обслуживания"),18,IF(заполнить!K214="преподаватель оу, реализующего образовательные программы нпо и спо",720," "))</f>
        <v xml:space="preserve"> </v>
      </c>
    </row>
    <row r="215" spans="1:37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H215" s="17" t="str">
        <f>IF(OR(заполнить!K215="воспитатель в оу дод",заполнить!K215="воспитатель в общежитии оу, реализующего образовательные программы нпо и спо, ином учреждении и организации"),36,IF(OR(заполнить!K215="старший воспитатель оу (кроме доу и оу дод)",заполнить!K215="инструктор по физической культуре",заполнить!K215="воспитатель в школе-интернате",заполнить!K215="воспитатель в детском доме",заполнить!K215="воспитатель в группе продленного дня",заполнить!K215="воспитатель в интернате при оу (пришкольном интернате)",заполнить!K215="воспитатель в специальном учебно-воспитательном учреждении для детей и подростков с девиантным поведением",заполнить!K215="воспитатель в доу (группе) для детей с туберкулезной интоксикацией",заполнить!K215="воспитатель в учреждении здравоохранения и социального обслуживания"),30,IF(заполнить!K215="воспитатель, работающий непосредственно в группах с обучающимися (воспитанниками, детьми), имеющими ограниченные возможности здоровья)",25,AI215)))</f>
        <v xml:space="preserve"> </v>
      </c>
      <c r="AI215" s="18" t="str">
        <f>IF(OR(заполнить!K215="музыкальный руководитель",заполнить!K215="концертмейстер",заполнить!K215="преподаватель 1 - 2 классов школы общего музыкального, художественного, хореографического образования с 5-летним сроком обучения",заполнить!K215="преподаватель 1 - 4 классов детской музыкальной, художественной, хореографической школы или школы искусств с 7-летним сроком обучения"),24,IF(OR(заполнить!K215="учитель-дефектолог",заполнить!K215="учитель-логопед",заполнить!K215="логопед"),20,IF(OR(заполнить!K215="учитель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год)"),18,AJ215)))</f>
        <v xml:space="preserve"> </v>
      </c>
      <c r="AJ215" s="19" t="str">
        <f>IF(OR(заполнить!K215="преподаватель специальных дисциплин 1 - 11 (12) классов музыкального, художественного общеобразовательного учреждения",заполнить!K215="преподаватель 3 - 5 классов школы общего музыкального, художественного, хореографического образования с 5-летним сроком обучения",заполнить!K215="преподаватель 5 - 7 классов школы искусств с 7-летним сроком обучения (детских музыкальных, художественных, хореографических и других школ)",заполнить!K215="преподаватель 1 - 4 классов детской художественной школы и школы общего художественного образования с 4-летним сроком обучения",заполнить!K215="педагог дополнительного образования",заполнить!K215="старший педагог дополнительного образования"),18,AK215)</f>
        <v xml:space="preserve"> </v>
      </c>
      <c r="AK215" s="20" t="str">
        <f>IF(OR(заполнить!K215="тренер-преподаватель оу дод спортивного профиля",заполнить!K215="старший тренер-преподаватель оу дод спортивного профиля",заполнить!K215="учитель иностранного языка доу",заполнить!K215="логопед учреждения здравоохранения и социального обслуживания"),18,IF(заполнить!K215="преподаватель оу, реализующего образовательные программы нпо и спо",720," "))</f>
        <v xml:space="preserve"> </v>
      </c>
    </row>
    <row r="216" spans="1:37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H216" s="17" t="str">
        <f>IF(OR(заполнить!K216="воспитатель в оу дод",заполнить!K216="воспитатель в общежитии оу, реализующего образовательные программы нпо и спо, ином учреждении и организации"),36,IF(OR(заполнить!K216="старший воспитатель оу (кроме доу и оу дод)",заполнить!K216="инструктор по физической культуре",заполнить!K216="воспитатель в школе-интернате",заполнить!K216="воспитатель в детском доме",заполнить!K216="воспитатель в группе продленного дня",заполнить!K216="воспитатель в интернате при оу (пришкольном интернате)",заполнить!K216="воспитатель в специальном учебно-воспитательном учреждении для детей и подростков с девиантным поведением",заполнить!K216="воспитатель в доу (группе) для детей с туберкулезной интоксикацией",заполнить!K216="воспитатель в учреждении здравоохранения и социального обслуживания"),30,IF(заполнить!K216="воспитатель, работающий непосредственно в группах с обучающимися (воспитанниками, детьми), имеющими ограниченные возможности здоровья)",25,AI216)))</f>
        <v xml:space="preserve"> </v>
      </c>
      <c r="AI216" s="18" t="str">
        <f>IF(OR(заполнить!K216="музыкальный руководитель",заполнить!K216="концертмейстер",заполнить!K216="преподаватель 1 - 2 классов школы общего музыкального, художественного, хореографического образования с 5-летним сроком обучения",заполнить!K216="преподаватель 1 - 4 классов детской музыкальной, художественной, хореографической школы или школы искусств с 7-летним сроком обучения"),24,IF(OR(заполнить!K216="учитель-дефектолог",заполнить!K216="учитель-логопед",заполнить!K216="логопед"),20,IF(OR(заполнить!K216="учитель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год)"),18,AJ216)))</f>
        <v xml:space="preserve"> </v>
      </c>
      <c r="AJ216" s="19" t="str">
        <f>IF(OR(заполнить!K216="преподаватель специальных дисциплин 1 - 11 (12) классов музыкального, художественного общеобразовательного учреждения",заполнить!K216="преподаватель 3 - 5 классов школы общего музыкального, художественного, хореографического образования с 5-летним сроком обучения",заполнить!K216="преподаватель 5 - 7 классов школы искусств с 7-летним сроком обучения (детских музыкальных, художественных, хореографических и других школ)",заполнить!K216="преподаватель 1 - 4 классов детской художественной школы и школы общего художественного образования с 4-летним сроком обучения",заполнить!K216="педагог дополнительного образования",заполнить!K216="старший педагог дополнительного образования"),18,AK216)</f>
        <v xml:space="preserve"> </v>
      </c>
      <c r="AK216" s="20" t="str">
        <f>IF(OR(заполнить!K216="тренер-преподаватель оу дод спортивного профиля",заполнить!K216="старший тренер-преподаватель оу дод спортивного профиля",заполнить!K216="учитель иностранного языка доу",заполнить!K216="логопед учреждения здравоохранения и социального обслуживания"),18,IF(заполнить!K216="преподаватель оу, реализующего образовательные программы нпо и спо",720," "))</f>
        <v xml:space="preserve"> </v>
      </c>
    </row>
    <row r="217" spans="1:37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H217" s="17" t="str">
        <f>IF(OR(заполнить!K217="воспитатель в оу дод",заполнить!K217="воспитатель в общежитии оу, реализующего образовательные программы нпо и спо, ином учреждении и организации"),36,IF(OR(заполнить!K217="старший воспитатель оу (кроме доу и оу дод)",заполнить!K217="инструктор по физической культуре",заполнить!K217="воспитатель в школе-интернате",заполнить!K217="воспитатель в детском доме",заполнить!K217="воспитатель в группе продленного дня",заполнить!K217="воспитатель в интернате при оу (пришкольном интернате)",заполнить!K217="воспитатель в специальном учебно-воспитательном учреждении для детей и подростков с девиантным поведением",заполнить!K217="воспитатель в доу (группе) для детей с туберкулезной интоксикацией",заполнить!K217="воспитатель в учреждении здравоохранения и социального обслуживания"),30,IF(заполнить!K217="воспитатель, работающий непосредственно в группах с обучающимися (воспитанниками, детьми), имеющими ограниченные возможности здоровья)",25,AI217)))</f>
        <v xml:space="preserve"> </v>
      </c>
      <c r="AI217" s="18" t="str">
        <f>IF(OR(заполнить!K217="музыкальный руководитель",заполнить!K217="концертмейстер",заполнить!K217="преподаватель 1 - 2 классов школы общего музыкального, художественного, хореографического образования с 5-летним сроком обучения",заполнить!K217="преподаватель 1 - 4 классов детской музыкальной, художественной, хореографической школы или школы искусств с 7-летним сроком обучения"),24,IF(OR(заполнить!K217="учитель-дефектолог",заполнить!K217="учитель-логопед",заполнить!K217="логопед"),20,IF(OR(заполнить!K217="учитель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год)"),18,AJ217)))</f>
        <v xml:space="preserve"> </v>
      </c>
      <c r="AJ217" s="19" t="str">
        <f>IF(OR(заполнить!K217="преподаватель специальных дисциплин 1 - 11 (12) классов музыкального, художественного общеобразовательного учреждения",заполнить!K217="преподаватель 3 - 5 классов школы общего музыкального, художественного, хореографического образования с 5-летним сроком обучения",заполнить!K217="преподаватель 5 - 7 классов школы искусств с 7-летним сроком обучения (детских музыкальных, художественных, хореографических и других школ)",заполнить!K217="преподаватель 1 - 4 классов детской художественной школы и школы общего художественного образования с 4-летним сроком обучения",заполнить!K217="педагог дополнительного образования",заполнить!K217="старший педагог дополнительного образования"),18,AK217)</f>
        <v xml:space="preserve"> </v>
      </c>
      <c r="AK217" s="20" t="str">
        <f>IF(OR(заполнить!K217="тренер-преподаватель оу дод спортивного профиля",заполнить!K217="старший тренер-преподаватель оу дод спортивного профиля",заполнить!K217="учитель иностранного языка доу",заполнить!K217="логопед учреждения здравоохранения и социального обслуживания"),18,IF(заполнить!K217="преподаватель оу, реализующего образовательные программы нпо и спо",720," "))</f>
        <v xml:space="preserve"> </v>
      </c>
    </row>
    <row r="218" spans="1:37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H218" s="17" t="str">
        <f>IF(OR(заполнить!K218="воспитатель в оу дод",заполнить!K218="воспитатель в общежитии оу, реализующего образовательные программы нпо и спо, ином учреждении и организации"),36,IF(OR(заполнить!K218="старший воспитатель оу (кроме доу и оу дод)",заполнить!K218="инструктор по физической культуре",заполнить!K218="воспитатель в школе-интернате",заполнить!K218="воспитатель в детском доме",заполнить!K218="воспитатель в группе продленного дня",заполнить!K218="воспитатель в интернате при оу (пришкольном интернате)",заполнить!K218="воспитатель в специальном учебно-воспитательном учреждении для детей и подростков с девиантным поведением",заполнить!K218="воспитатель в доу (группе) для детей с туберкулезной интоксикацией",заполнить!K218="воспитатель в учреждении здравоохранения и социального обслуживания"),30,IF(заполнить!K218="воспитатель, работающий непосредственно в группах с обучающимися (воспитанниками, детьми), имеющими ограниченные возможности здоровья)",25,AI218)))</f>
        <v xml:space="preserve"> </v>
      </c>
      <c r="AI218" s="18" t="str">
        <f>IF(OR(заполнить!K218="музыкальный руководитель",заполнить!K218="концертмейстер",заполнить!K218="преподаватель 1 - 2 классов школы общего музыкального, художественного, хореографического образования с 5-летним сроком обучения",заполнить!K218="преподаватель 1 - 4 классов детской музыкальной, художественной, хореографической школы или школы искусств с 7-летним сроком обучения"),24,IF(OR(заполнить!K218="учитель-дефектолог",заполнить!K218="учитель-логопед",заполнить!K218="логопед"),20,IF(OR(заполнить!K218="учитель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год)"),18,AJ218)))</f>
        <v xml:space="preserve"> </v>
      </c>
      <c r="AJ218" s="19" t="str">
        <f>IF(OR(заполнить!K218="преподаватель специальных дисциплин 1 - 11 (12) классов музыкального, художественного общеобразовательного учреждения",заполнить!K218="преподаватель 3 - 5 классов школы общего музыкального, художественного, хореографического образования с 5-летним сроком обучения",заполнить!K218="преподаватель 5 - 7 классов школы искусств с 7-летним сроком обучения (детских музыкальных, художественных, хореографических и других школ)",заполнить!K218="преподаватель 1 - 4 классов детской художественной школы и школы общего художественного образования с 4-летним сроком обучения",заполнить!K218="педагог дополнительного образования",заполнить!K218="старший педагог дополнительного образования"),18,AK218)</f>
        <v xml:space="preserve"> </v>
      </c>
      <c r="AK218" s="20" t="str">
        <f>IF(OR(заполнить!K218="тренер-преподаватель оу дод спортивного профиля",заполнить!K218="старший тренер-преподаватель оу дод спортивного профиля",заполнить!K218="учитель иностранного языка доу",заполнить!K218="логопед учреждения здравоохранения и социального обслуживания"),18,IF(заполнить!K218="преподаватель оу, реализующего образовательные программы нпо и спо",720," "))</f>
        <v xml:space="preserve"> </v>
      </c>
    </row>
    <row r="219" spans="1:37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H219" s="17" t="str">
        <f>IF(OR(заполнить!K219="воспитатель в оу дод",заполнить!K219="воспитатель в общежитии оу, реализующего образовательные программы нпо и спо, ином учреждении и организации"),36,IF(OR(заполнить!K219="старший воспитатель оу (кроме доу и оу дод)",заполнить!K219="инструктор по физической культуре",заполнить!K219="воспитатель в школе-интернате",заполнить!K219="воспитатель в детском доме",заполнить!K219="воспитатель в группе продленного дня",заполнить!K219="воспитатель в интернате при оу (пришкольном интернате)",заполнить!K219="воспитатель в специальном учебно-воспитательном учреждении для детей и подростков с девиантным поведением",заполнить!K219="воспитатель в доу (группе) для детей с туберкулезной интоксикацией",заполнить!K219="воспитатель в учреждении здравоохранения и социального обслуживания"),30,IF(заполнить!K219="воспитатель, работающий непосредственно в группах с обучающимися (воспитанниками, детьми), имеющими ограниченные возможности здоровья)",25,AI219)))</f>
        <v xml:space="preserve"> </v>
      </c>
      <c r="AI219" s="18" t="str">
        <f>IF(OR(заполнить!K219="музыкальный руководитель",заполнить!K219="концертмейстер",заполнить!K219="преподаватель 1 - 2 классов школы общего музыкального, художественного, хореографического образования с 5-летним сроком обучения",заполнить!K219="преподаватель 1 - 4 классов детской музыкальной, художественной, хореографической школы или школы искусств с 7-летним сроком обучения"),24,IF(OR(заполнить!K219="учитель-дефектолог",заполнить!K219="учитель-логопед",заполнить!K219="логопед"),20,IF(OR(заполнить!K219="учитель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год)"),18,AJ219)))</f>
        <v xml:space="preserve"> </v>
      </c>
      <c r="AJ219" s="19" t="str">
        <f>IF(OR(заполнить!K219="преподаватель специальных дисциплин 1 - 11 (12) классов музыкального, художественного общеобразовательного учреждения",заполнить!K219="преподаватель 3 - 5 классов школы общего музыкального, художественного, хореографического образования с 5-летним сроком обучения",заполнить!K219="преподаватель 5 - 7 классов школы искусств с 7-летним сроком обучения (детских музыкальных, художественных, хореографических и других школ)",заполнить!K219="преподаватель 1 - 4 классов детской художественной школы и школы общего художественного образования с 4-летним сроком обучения",заполнить!K219="педагог дополнительного образования",заполнить!K219="старший педагог дополнительного образования"),18,AK219)</f>
        <v xml:space="preserve"> </v>
      </c>
      <c r="AK219" s="20" t="str">
        <f>IF(OR(заполнить!K219="тренер-преподаватель оу дод спортивного профиля",заполнить!K219="старший тренер-преподаватель оу дод спортивного профиля",заполнить!K219="учитель иностранного языка доу",заполнить!K219="логопед учреждения здравоохранения и социального обслуживания"),18,IF(заполнить!K219="преподаватель оу, реализующего образовательные программы нпо и спо",720," "))</f>
        <v xml:space="preserve"> </v>
      </c>
    </row>
    <row r="220" spans="1:37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H220" s="17" t="str">
        <f>IF(OR(заполнить!K220="воспитатель в оу дод",заполнить!K220="воспитатель в общежитии оу, реализующего образовательные программы нпо и спо, ином учреждении и организации"),36,IF(OR(заполнить!K220="старший воспитатель оу (кроме доу и оу дод)",заполнить!K220="инструктор по физической культуре",заполнить!K220="воспитатель в школе-интернате",заполнить!K220="воспитатель в детском доме",заполнить!K220="воспитатель в группе продленного дня",заполнить!K220="воспитатель в интернате при оу (пришкольном интернате)",заполнить!K220="воспитатель в специальном учебно-воспитательном учреждении для детей и подростков с девиантным поведением",заполнить!K220="воспитатель в доу (группе) для детей с туберкулезной интоксикацией",заполнить!K220="воспитатель в учреждении здравоохранения и социального обслуживания"),30,IF(заполнить!K220="воспитатель, работающий непосредственно в группах с обучающимися (воспитанниками, детьми), имеющими ограниченные возможности здоровья)",25,AI220)))</f>
        <v xml:space="preserve"> </v>
      </c>
      <c r="AI220" s="18" t="str">
        <f>IF(OR(заполнить!K220="музыкальный руководитель",заполнить!K220="концертмейстер",заполнить!K220="преподаватель 1 - 2 классов школы общего музыкального, художественного, хореографического образования с 5-летним сроком обучения",заполнить!K220="преподаватель 1 - 4 классов детской музыкальной, художественной, хореографической школы или школы искусств с 7-летним сроком обучения"),24,IF(OR(заполнить!K220="учитель-дефектолог",заполнить!K220="учитель-логопед",заполнить!K220="логопед"),20,IF(OR(заполнить!K220="учитель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год)"),18,AJ220)))</f>
        <v xml:space="preserve"> </v>
      </c>
      <c r="AJ220" s="19" t="str">
        <f>IF(OR(заполнить!K220="преподаватель специальных дисциплин 1 - 11 (12) классов музыкального, художественного общеобразовательного учреждения",заполнить!K220="преподаватель 3 - 5 классов школы общего музыкального, художественного, хореографического образования с 5-летним сроком обучения",заполнить!K220="преподаватель 5 - 7 классов школы искусств с 7-летним сроком обучения (детских музыкальных, художественных, хореографических и других школ)",заполнить!K220="преподаватель 1 - 4 классов детской художественной школы и школы общего художественного образования с 4-летним сроком обучения",заполнить!K220="педагог дополнительного образования",заполнить!K220="старший педагог дополнительного образования"),18,AK220)</f>
        <v xml:space="preserve"> </v>
      </c>
      <c r="AK220" s="20" t="str">
        <f>IF(OR(заполнить!K220="тренер-преподаватель оу дод спортивного профиля",заполнить!K220="старший тренер-преподаватель оу дод спортивного профиля",заполнить!K220="учитель иностранного языка доу",заполнить!K220="логопед учреждения здравоохранения и социального обслуживания"),18,IF(заполнить!K220="преподаватель оу, реализующего образовательные программы нпо и спо",720," "))</f>
        <v xml:space="preserve"> </v>
      </c>
    </row>
    <row r="221" spans="1:37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H221" s="17" t="str">
        <f>IF(OR(заполнить!K221="воспитатель в оу дод",заполнить!K221="воспитатель в общежитии оу, реализующего образовательные программы нпо и спо, ином учреждении и организации"),36,IF(OR(заполнить!K221="старший воспитатель оу (кроме доу и оу дод)",заполнить!K221="инструктор по физической культуре",заполнить!K221="воспитатель в школе-интернате",заполнить!K221="воспитатель в детском доме",заполнить!K221="воспитатель в группе продленного дня",заполнить!K221="воспитатель в интернате при оу (пришкольном интернате)",заполнить!K221="воспитатель в специальном учебно-воспитательном учреждении для детей и подростков с девиантным поведением",заполнить!K221="воспитатель в доу (группе) для детей с туберкулезной интоксикацией",заполнить!K221="воспитатель в учреждении здравоохранения и социального обслуживания"),30,IF(заполнить!K221="воспитатель, работающий непосредственно в группах с обучающимися (воспитанниками, детьми), имеющими ограниченные возможности здоровья)",25,AI221)))</f>
        <v xml:space="preserve"> </v>
      </c>
      <c r="AI221" s="18" t="str">
        <f>IF(OR(заполнить!K221="музыкальный руководитель",заполнить!K221="концертмейстер",заполнить!K221="преподаватель 1 - 2 классов школы общего музыкального, художественного, хореографического образования с 5-летним сроком обучения",заполнить!K221="преподаватель 1 - 4 классов детской музыкальной, художественной, хореографической школы или школы искусств с 7-летним сроком обучения"),24,IF(OR(заполнить!K221="учитель-дефектолог",заполнить!K221="учитель-логопед",заполнить!K221="логопед"),20,IF(OR(заполнить!K221="учитель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год)"),18,AJ221)))</f>
        <v xml:space="preserve"> </v>
      </c>
      <c r="AJ221" s="19" t="str">
        <f>IF(OR(заполнить!K221="преподаватель специальных дисциплин 1 - 11 (12) классов музыкального, художественного общеобразовательного учреждения",заполнить!K221="преподаватель 3 - 5 классов школы общего музыкального, художественного, хореографического образования с 5-летним сроком обучения",заполнить!K221="преподаватель 5 - 7 классов школы искусств с 7-летним сроком обучения (детских музыкальных, художественных, хореографических и других школ)",заполнить!K221="преподаватель 1 - 4 классов детской художественной школы и школы общего художественного образования с 4-летним сроком обучения",заполнить!K221="педагог дополнительного образования",заполнить!K221="старший педагог дополнительного образования"),18,AK221)</f>
        <v xml:space="preserve"> </v>
      </c>
      <c r="AK221" s="20" t="str">
        <f>IF(OR(заполнить!K221="тренер-преподаватель оу дод спортивного профиля",заполнить!K221="старший тренер-преподаватель оу дод спортивного профиля",заполнить!K221="учитель иностранного языка доу",заполнить!K221="логопед учреждения здравоохранения и социального обслуживания"),18,IF(заполнить!K221="преподаватель оу, реализующего образовательные программы нпо и спо",720," "))</f>
        <v xml:space="preserve"> </v>
      </c>
    </row>
    <row r="222" spans="1:37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H222" s="17" t="str">
        <f>IF(OR(заполнить!K222="воспитатель в оу дод",заполнить!K222="воспитатель в общежитии оу, реализующего образовательные программы нпо и спо, ином учреждении и организации"),36,IF(OR(заполнить!K222="старший воспитатель оу (кроме доу и оу дод)",заполнить!K222="инструктор по физической культуре",заполнить!K222="воспитатель в школе-интернате",заполнить!K222="воспитатель в детском доме",заполнить!K222="воспитатель в группе продленного дня",заполнить!K222="воспитатель в интернате при оу (пришкольном интернате)",заполнить!K222="воспитатель в специальном учебно-воспитательном учреждении для детей и подростков с девиантным поведением",заполнить!K222="воспитатель в доу (группе) для детей с туберкулезной интоксикацией",заполнить!K222="воспитатель в учреждении здравоохранения и социального обслуживания"),30,IF(заполнить!K222="воспитатель, работающий непосредственно в группах с обучающимися (воспитанниками, детьми), имеющими ограниченные возможности здоровья)",25,AI222)))</f>
        <v xml:space="preserve"> </v>
      </c>
      <c r="AI222" s="18" t="str">
        <f>IF(OR(заполнить!K222="музыкальный руководитель",заполнить!K222="концертмейстер",заполнить!K222="преподаватель 1 - 2 классов школы общего музыкального, художественного, хореографического образования с 5-летним сроком обучения",заполнить!K222="преподаватель 1 - 4 классов детской музыкальной, художественной, хореографической школы или школы искусств с 7-летним сроком обучения"),24,IF(OR(заполнить!K222="учитель-дефектолог",заполнить!K222="учитель-логопед",заполнить!K222="логопед"),20,IF(OR(заполнить!K222="учитель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год)"),18,AJ222)))</f>
        <v xml:space="preserve"> </v>
      </c>
      <c r="AJ222" s="19" t="str">
        <f>IF(OR(заполнить!K222="преподаватель специальных дисциплин 1 - 11 (12) классов музыкального, художественного общеобразовательного учреждения",заполнить!K222="преподаватель 3 - 5 классов школы общего музыкального, художественного, хореографического образования с 5-летним сроком обучения",заполнить!K222="преподаватель 5 - 7 классов школы искусств с 7-летним сроком обучения (детских музыкальных, художественных, хореографических и других школ)",заполнить!K222="преподаватель 1 - 4 классов детской художественной школы и школы общего художественного образования с 4-летним сроком обучения",заполнить!K222="педагог дополнительного образования",заполнить!K222="старший педагог дополнительного образования"),18,AK222)</f>
        <v xml:space="preserve"> </v>
      </c>
      <c r="AK222" s="20" t="str">
        <f>IF(OR(заполнить!K222="тренер-преподаватель оу дод спортивного профиля",заполнить!K222="старший тренер-преподаватель оу дод спортивного профиля",заполнить!K222="учитель иностранного языка доу",заполнить!K222="логопед учреждения здравоохранения и социального обслуживания"),18,IF(заполнить!K222="преподаватель оу, реализующего образовательные программы нпо и спо",720," "))</f>
        <v xml:space="preserve"> </v>
      </c>
    </row>
    <row r="223" spans="1:37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H223" s="17" t="str">
        <f>IF(OR(заполнить!K223="воспитатель в оу дод",заполнить!K223="воспитатель в общежитии оу, реализующего образовательные программы нпо и спо, ином учреждении и организации"),36,IF(OR(заполнить!K223="старший воспитатель оу (кроме доу и оу дод)",заполнить!K223="инструктор по физической культуре",заполнить!K223="воспитатель в школе-интернате",заполнить!K223="воспитатель в детском доме",заполнить!K223="воспитатель в группе продленного дня",заполнить!K223="воспитатель в интернате при оу (пришкольном интернате)",заполнить!K223="воспитатель в специальном учебно-воспитательном учреждении для детей и подростков с девиантным поведением",заполнить!K223="воспитатель в доу (группе) для детей с туберкулезной интоксикацией",заполнить!K223="воспитатель в учреждении здравоохранения и социального обслуживания"),30,IF(заполнить!K223="воспитатель, работающий непосредственно в группах с обучающимися (воспитанниками, детьми), имеющими ограниченные возможности здоровья)",25,AI223)))</f>
        <v xml:space="preserve"> </v>
      </c>
      <c r="AI223" s="18" t="str">
        <f>IF(OR(заполнить!K223="музыкальный руководитель",заполнить!K223="концертмейстер",заполнить!K223="преподаватель 1 - 2 классов школы общего музыкального, художественного, хореографического образования с 5-летним сроком обучения",заполнить!K223="преподаватель 1 - 4 классов детской музыкальной, художественной, хореографической школы или школы искусств с 7-летним сроком обучения"),24,IF(OR(заполнить!K223="учитель-дефектолог",заполнить!K223="учитель-логопед",заполнить!K223="логопед"),20,IF(OR(заполнить!K223="учитель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год)"),18,AJ223)))</f>
        <v xml:space="preserve"> </v>
      </c>
      <c r="AJ223" s="19" t="str">
        <f>IF(OR(заполнить!K223="преподаватель специальных дисциплин 1 - 11 (12) классов музыкального, художественного общеобразовательного учреждения",заполнить!K223="преподаватель 3 - 5 классов школы общего музыкального, художественного, хореографического образования с 5-летним сроком обучения",заполнить!K223="преподаватель 5 - 7 классов школы искусств с 7-летним сроком обучения (детских музыкальных, художественных, хореографических и других школ)",заполнить!K223="преподаватель 1 - 4 классов детской художественной школы и школы общего художественного образования с 4-летним сроком обучения",заполнить!K223="педагог дополнительного образования",заполнить!K223="старший педагог дополнительного образования"),18,AK223)</f>
        <v xml:space="preserve"> </v>
      </c>
      <c r="AK223" s="20" t="str">
        <f>IF(OR(заполнить!K223="тренер-преподаватель оу дод спортивного профиля",заполнить!K223="старший тренер-преподаватель оу дод спортивного профиля",заполнить!K223="учитель иностранного языка доу",заполнить!K223="логопед учреждения здравоохранения и социального обслуживания"),18,IF(заполнить!K223="преподаватель оу, реализующего образовательные программы нпо и спо",720," "))</f>
        <v xml:space="preserve"> </v>
      </c>
    </row>
    <row r="224" spans="1:37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H224" s="17" t="str">
        <f>IF(OR(заполнить!K224="воспитатель в оу дод",заполнить!K224="воспитатель в общежитии оу, реализующего образовательные программы нпо и спо, ином учреждении и организации"),36,IF(OR(заполнить!K224="старший воспитатель оу (кроме доу и оу дод)",заполнить!K224="инструктор по физической культуре",заполнить!K224="воспитатель в школе-интернате",заполнить!K224="воспитатель в детском доме",заполнить!K224="воспитатель в группе продленного дня",заполнить!K224="воспитатель в интернате при оу (пришкольном интернате)",заполнить!K224="воспитатель в специальном учебно-воспитательном учреждении для детей и подростков с девиантным поведением",заполнить!K224="воспитатель в доу (группе) для детей с туберкулезной интоксикацией",заполнить!K224="воспитатель в учреждении здравоохранения и социального обслуживания"),30,IF(заполнить!K224="воспитатель, работающий непосредственно в группах с обучающимися (воспитанниками, детьми), имеющими ограниченные возможности здоровья)",25,AI224)))</f>
        <v xml:space="preserve"> </v>
      </c>
      <c r="AI224" s="18" t="str">
        <f>IF(OR(заполнить!K224="музыкальный руководитель",заполнить!K224="концертмейстер",заполнить!K224="преподаватель 1 - 2 классов школы общего музыкального, художественного, хореографического образования с 5-летним сроком обучения",заполнить!K224="преподаватель 1 - 4 классов детской музыкальной, художественной, хореографической школы или школы искусств с 7-летним сроком обучения"),24,IF(OR(заполнить!K224="учитель-дефектолог",заполнить!K224="учитель-логопед",заполнить!K224="логопед"),20,IF(OR(заполнить!K224="учитель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год)"),18,AJ224)))</f>
        <v xml:space="preserve"> </v>
      </c>
      <c r="AJ224" s="19" t="str">
        <f>IF(OR(заполнить!K224="преподаватель специальных дисциплин 1 - 11 (12) классов музыкального, художественного общеобразовательного учреждения",заполнить!K224="преподаватель 3 - 5 классов школы общего музыкального, художественного, хореографического образования с 5-летним сроком обучения",заполнить!K224="преподаватель 5 - 7 классов школы искусств с 7-летним сроком обучения (детских музыкальных, художественных, хореографических и других школ)",заполнить!K224="преподаватель 1 - 4 классов детской художественной школы и школы общего художественного образования с 4-летним сроком обучения",заполнить!K224="педагог дополнительного образования",заполнить!K224="старший педагог дополнительного образования"),18,AK224)</f>
        <v xml:space="preserve"> </v>
      </c>
      <c r="AK224" s="20" t="str">
        <f>IF(OR(заполнить!K224="тренер-преподаватель оу дод спортивного профиля",заполнить!K224="старший тренер-преподаватель оу дод спортивного профиля",заполнить!K224="учитель иностранного языка доу",заполнить!K224="логопед учреждения здравоохранения и социального обслуживания"),18,IF(заполнить!K224="преподаватель оу, реализующего образовательные программы нпо и спо",720," "))</f>
        <v xml:space="preserve"> </v>
      </c>
    </row>
    <row r="225" spans="1:37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H225" s="17" t="str">
        <f>IF(OR(заполнить!K225="воспитатель в оу дод",заполнить!K225="воспитатель в общежитии оу, реализующего образовательные программы нпо и спо, ином учреждении и организации"),36,IF(OR(заполнить!K225="старший воспитатель оу (кроме доу и оу дод)",заполнить!K225="инструктор по физической культуре",заполнить!K225="воспитатель в школе-интернате",заполнить!K225="воспитатель в детском доме",заполнить!K225="воспитатель в группе продленного дня",заполнить!K225="воспитатель в интернате при оу (пришкольном интернате)",заполнить!K225="воспитатель в специальном учебно-воспитательном учреждении для детей и подростков с девиантным поведением",заполнить!K225="воспитатель в доу (группе) для детей с туберкулезной интоксикацией",заполнить!K225="воспитатель в учреждении здравоохранения и социального обслуживания"),30,IF(заполнить!K225="воспитатель, работающий непосредственно в группах с обучающимися (воспитанниками, детьми), имеющими ограниченные возможности здоровья)",25,AI225)))</f>
        <v xml:space="preserve"> </v>
      </c>
      <c r="AI225" s="18" t="str">
        <f>IF(OR(заполнить!K225="музыкальный руководитель",заполнить!K225="концертмейстер",заполнить!K225="преподаватель 1 - 2 классов школы общего музыкального, художественного, хореографического образования с 5-летним сроком обучения",заполнить!K225="преподаватель 1 - 4 классов детской музыкальной, художественной, хореографической школы или школы искусств с 7-летним сроком обучения"),24,IF(OR(заполнить!K225="учитель-дефектолог",заполнить!K225="учитель-логопед",заполнить!K225="логопед"),20,IF(OR(заполнить!K225="учитель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год)"),18,AJ225)))</f>
        <v xml:space="preserve"> </v>
      </c>
      <c r="AJ225" s="19" t="str">
        <f>IF(OR(заполнить!K225="преподаватель специальных дисциплин 1 - 11 (12) классов музыкального, художественного общеобразовательного учреждения",заполнить!K225="преподаватель 3 - 5 классов школы общего музыкального, художественного, хореографического образования с 5-летним сроком обучения",заполнить!K225="преподаватель 5 - 7 классов школы искусств с 7-летним сроком обучения (детских музыкальных, художественных, хореографических и других школ)",заполнить!K225="преподаватель 1 - 4 классов детской художественной школы и школы общего художественного образования с 4-летним сроком обучения",заполнить!K225="педагог дополнительного образования",заполнить!K225="старший педагог дополнительного образования"),18,AK225)</f>
        <v xml:space="preserve"> </v>
      </c>
      <c r="AK225" s="20" t="str">
        <f>IF(OR(заполнить!K225="тренер-преподаватель оу дод спортивного профиля",заполнить!K225="старший тренер-преподаватель оу дод спортивного профиля",заполнить!K225="учитель иностранного языка доу",заполнить!K225="логопед учреждения здравоохранения и социального обслуживания"),18,IF(заполнить!K225="преподаватель оу, реализующего образовательные программы нпо и спо",720," "))</f>
        <v xml:space="preserve"> </v>
      </c>
    </row>
    <row r="226" spans="1:37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H226" s="17" t="str">
        <f>IF(OR(заполнить!K226="воспитатель в оу дод",заполнить!K226="воспитатель в общежитии оу, реализующего образовательные программы нпо и спо, ином учреждении и организации"),36,IF(OR(заполнить!K226="старший воспитатель оу (кроме доу и оу дод)",заполнить!K226="инструктор по физической культуре",заполнить!K226="воспитатель в школе-интернате",заполнить!K226="воспитатель в детском доме",заполнить!K226="воспитатель в группе продленного дня",заполнить!K226="воспитатель в интернате при оу (пришкольном интернате)",заполнить!K226="воспитатель в специальном учебно-воспитательном учреждении для детей и подростков с девиантным поведением",заполнить!K226="воспитатель в доу (группе) для детей с туберкулезной интоксикацией",заполнить!K226="воспитатель в учреждении здравоохранения и социального обслуживания"),30,IF(заполнить!K226="воспитатель, работающий непосредственно в группах с обучающимися (воспитанниками, детьми), имеющими ограниченные возможности здоровья)",25,AI226)))</f>
        <v xml:space="preserve"> </v>
      </c>
      <c r="AI226" s="18" t="str">
        <f>IF(OR(заполнить!K226="музыкальный руководитель",заполнить!K226="концертмейстер",заполнить!K226="преподаватель 1 - 2 классов школы общего музыкального, художественного, хореографического образования с 5-летним сроком обучения",заполнить!K226="преподаватель 1 - 4 классов детской музыкальной, художественной, хореографической школы или школы искусств с 7-летним сроком обучения"),24,IF(OR(заполнить!K226="учитель-дефектолог",заполнить!K226="учитель-логопед",заполнить!K226="логопед"),20,IF(OR(заполнить!K226="учитель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год)"),18,AJ226)))</f>
        <v xml:space="preserve"> </v>
      </c>
      <c r="AJ226" s="19" t="str">
        <f>IF(OR(заполнить!K226="преподаватель специальных дисциплин 1 - 11 (12) классов музыкального, художественного общеобразовательного учреждения",заполнить!K226="преподаватель 3 - 5 классов школы общего музыкального, художественного, хореографического образования с 5-летним сроком обучения",заполнить!K226="преподаватель 5 - 7 классов школы искусств с 7-летним сроком обучения (детских музыкальных, художественных, хореографических и других школ)",заполнить!K226="преподаватель 1 - 4 классов детской художественной школы и школы общего художественного образования с 4-летним сроком обучения",заполнить!K226="педагог дополнительного образования",заполнить!K226="старший педагог дополнительного образования"),18,AK226)</f>
        <v xml:space="preserve"> </v>
      </c>
      <c r="AK226" s="20" t="str">
        <f>IF(OR(заполнить!K226="тренер-преподаватель оу дод спортивного профиля",заполнить!K226="старший тренер-преподаватель оу дод спортивного профиля",заполнить!K226="учитель иностранного языка доу",заполнить!K226="логопед учреждения здравоохранения и социального обслуживания"),18,IF(заполнить!K226="преподаватель оу, реализующего образовательные программы нпо и спо",720," "))</f>
        <v xml:space="preserve"> </v>
      </c>
    </row>
    <row r="227" spans="1:37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H227" s="17" t="str">
        <f>IF(OR(заполнить!K227="воспитатель в оу дод",заполнить!K227="воспитатель в общежитии оу, реализующего образовательные программы нпо и спо, ином учреждении и организации"),36,IF(OR(заполнить!K227="старший воспитатель оу (кроме доу и оу дод)",заполнить!K227="инструктор по физической культуре",заполнить!K227="воспитатель в школе-интернате",заполнить!K227="воспитатель в детском доме",заполнить!K227="воспитатель в группе продленного дня",заполнить!K227="воспитатель в интернате при оу (пришкольном интернате)",заполнить!K227="воспитатель в специальном учебно-воспитательном учреждении для детей и подростков с девиантным поведением",заполнить!K227="воспитатель в доу (группе) для детей с туберкулезной интоксикацией",заполнить!K227="воспитатель в учреждении здравоохранения и социального обслуживания"),30,IF(заполнить!K227="воспитатель, работающий непосредственно в группах с обучающимися (воспитанниками, детьми), имеющими ограниченные возможности здоровья)",25,AI227)))</f>
        <v xml:space="preserve"> </v>
      </c>
      <c r="AI227" s="18" t="str">
        <f>IF(OR(заполнить!K227="музыкальный руководитель",заполнить!K227="концертмейстер",заполнить!K227="преподаватель 1 - 2 классов школы общего музыкального, художественного, хореографического образования с 5-летним сроком обучения",заполнить!K227="преподаватель 1 - 4 классов детской музыкальной, художественной, хореографической школы или школы искусств с 7-летним сроком обучения"),24,IF(OR(заполнить!K227="учитель-дефектолог",заполнить!K227="учитель-логопед",заполнить!K227="логопед"),20,IF(OR(заполнить!K227="учитель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год)"),18,AJ227)))</f>
        <v xml:space="preserve"> </v>
      </c>
      <c r="AJ227" s="19" t="str">
        <f>IF(OR(заполнить!K227="преподаватель специальных дисциплин 1 - 11 (12) классов музыкального, художественного общеобразовательного учреждения",заполнить!K227="преподаватель 3 - 5 классов школы общего музыкального, художественного, хореографического образования с 5-летним сроком обучения",заполнить!K227="преподаватель 5 - 7 классов школы искусств с 7-летним сроком обучения (детских музыкальных, художественных, хореографических и других школ)",заполнить!K227="преподаватель 1 - 4 классов детской художественной школы и школы общего художественного образования с 4-летним сроком обучения",заполнить!K227="педагог дополнительного образования",заполнить!K227="старший педагог дополнительного образования"),18,AK227)</f>
        <v xml:space="preserve"> </v>
      </c>
      <c r="AK227" s="20" t="str">
        <f>IF(OR(заполнить!K227="тренер-преподаватель оу дод спортивного профиля",заполнить!K227="старший тренер-преподаватель оу дод спортивного профиля",заполнить!K227="учитель иностранного языка доу",заполнить!K227="логопед учреждения здравоохранения и социального обслуживания"),18,IF(заполнить!K227="преподаватель оу, реализующего образовательные программы нпо и спо",720," "))</f>
        <v xml:space="preserve"> </v>
      </c>
    </row>
    <row r="228" spans="1:37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H228" s="17" t="str">
        <f>IF(OR(заполнить!K228="воспитатель в оу дод",заполнить!K228="воспитатель в общежитии оу, реализующего образовательные программы нпо и спо, ином учреждении и организации"),36,IF(OR(заполнить!K228="старший воспитатель оу (кроме доу и оу дод)",заполнить!K228="инструктор по физической культуре",заполнить!K228="воспитатель в школе-интернате",заполнить!K228="воспитатель в детском доме",заполнить!K228="воспитатель в группе продленного дня",заполнить!K228="воспитатель в интернате при оу (пришкольном интернате)",заполнить!K228="воспитатель в специальном учебно-воспитательном учреждении для детей и подростков с девиантным поведением",заполнить!K228="воспитатель в доу (группе) для детей с туберкулезной интоксикацией",заполнить!K228="воспитатель в учреждении здравоохранения и социального обслуживания"),30,IF(заполнить!K228="воспитатель, работающий непосредственно в группах с обучающимися (воспитанниками, детьми), имеющими ограниченные возможности здоровья)",25,AI228)))</f>
        <v xml:space="preserve"> </v>
      </c>
      <c r="AI228" s="18" t="str">
        <f>IF(OR(заполнить!K228="музыкальный руководитель",заполнить!K228="концертмейстер",заполнить!K228="преподаватель 1 - 2 классов школы общего музыкального, художественного, хореографического образования с 5-летним сроком обучения",заполнить!K228="преподаватель 1 - 4 классов детской музыкальной, художественной, хореографической школы или школы искусств с 7-летним сроком обучения"),24,IF(OR(заполнить!K228="учитель-дефектолог",заполнить!K228="учитель-логопед",заполнить!K228="логопед"),20,IF(OR(заполнить!K228="учитель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год)"),18,AJ228)))</f>
        <v xml:space="preserve"> </v>
      </c>
      <c r="AJ228" s="19" t="str">
        <f>IF(OR(заполнить!K228="преподаватель специальных дисциплин 1 - 11 (12) классов музыкального, художественного общеобразовательного учреждения",заполнить!K228="преподаватель 3 - 5 классов школы общего музыкального, художественного, хореографического образования с 5-летним сроком обучения",заполнить!K228="преподаватель 5 - 7 классов школы искусств с 7-летним сроком обучения (детских музыкальных, художественных, хореографических и других школ)",заполнить!K228="преподаватель 1 - 4 классов детской художественной школы и школы общего художественного образования с 4-летним сроком обучения",заполнить!K228="педагог дополнительного образования",заполнить!K228="старший педагог дополнительного образования"),18,AK228)</f>
        <v xml:space="preserve"> </v>
      </c>
      <c r="AK228" s="20" t="str">
        <f>IF(OR(заполнить!K228="тренер-преподаватель оу дод спортивного профиля",заполнить!K228="старший тренер-преподаватель оу дод спортивного профиля",заполнить!K228="учитель иностранного языка доу",заполнить!K228="логопед учреждения здравоохранения и социального обслуживания"),18,IF(заполнить!K228="преподаватель оу, реализующего образовательные программы нпо и спо",720," "))</f>
        <v xml:space="preserve"> </v>
      </c>
    </row>
    <row r="229" spans="1:37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H229" s="17" t="str">
        <f>IF(OR(заполнить!K229="воспитатель в оу дод",заполнить!K229="воспитатель в общежитии оу, реализующего образовательные программы нпо и спо, ином учреждении и организации"),36,IF(OR(заполнить!K229="старший воспитатель оу (кроме доу и оу дод)",заполнить!K229="инструктор по физической культуре",заполнить!K229="воспитатель в школе-интернате",заполнить!K229="воспитатель в детском доме",заполнить!K229="воспитатель в группе продленного дня",заполнить!K229="воспитатель в интернате при оу (пришкольном интернате)",заполнить!K229="воспитатель в специальном учебно-воспитательном учреждении для детей и подростков с девиантным поведением",заполнить!K229="воспитатель в доу (группе) для детей с туберкулезной интоксикацией",заполнить!K229="воспитатель в учреждении здравоохранения и социального обслуживания"),30,IF(заполнить!K229="воспитатель, работающий непосредственно в группах с обучающимися (воспитанниками, детьми), имеющими ограниченные возможности здоровья)",25,AI229)))</f>
        <v xml:space="preserve"> </v>
      </c>
      <c r="AI229" s="18" t="str">
        <f>IF(OR(заполнить!K229="музыкальный руководитель",заполнить!K229="концертмейстер",заполнить!K229="преподаватель 1 - 2 классов школы общего музыкального, художественного, хореографического образования с 5-летним сроком обучения",заполнить!K229="преподаватель 1 - 4 классов детской музыкальной, художественной, хореографической школы или школы искусств с 7-летним сроком обучения"),24,IF(OR(заполнить!K229="учитель-дефектолог",заполнить!K229="учитель-логопед",заполнить!K229="логопед"),20,IF(OR(заполнить!K229="учитель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год)"),18,AJ229)))</f>
        <v xml:space="preserve"> </v>
      </c>
      <c r="AJ229" s="19" t="str">
        <f>IF(OR(заполнить!K229="преподаватель специальных дисциплин 1 - 11 (12) классов музыкального, художественного общеобразовательного учреждения",заполнить!K229="преподаватель 3 - 5 классов школы общего музыкального, художественного, хореографического образования с 5-летним сроком обучения",заполнить!K229="преподаватель 5 - 7 классов школы искусств с 7-летним сроком обучения (детских музыкальных, художественных, хореографических и других школ)",заполнить!K229="преподаватель 1 - 4 классов детской художественной школы и школы общего художественного образования с 4-летним сроком обучения",заполнить!K229="педагог дополнительного образования",заполнить!K229="старший педагог дополнительного образования"),18,AK229)</f>
        <v xml:space="preserve"> </v>
      </c>
      <c r="AK229" s="20" t="str">
        <f>IF(OR(заполнить!K229="тренер-преподаватель оу дод спортивного профиля",заполнить!K229="старший тренер-преподаватель оу дод спортивного профиля",заполнить!K229="учитель иностранного языка доу",заполнить!K229="логопед учреждения здравоохранения и социального обслуживания"),18,IF(заполнить!K229="преподаватель оу, реализующего образовательные программы нпо и спо",720," "))</f>
        <v xml:space="preserve"> </v>
      </c>
    </row>
    <row r="230" spans="1:37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H230" s="17" t="str">
        <f>IF(OR(заполнить!K230="воспитатель в оу дод",заполнить!K230="воспитатель в общежитии оу, реализующего образовательные программы нпо и спо, ином учреждении и организации"),36,IF(OR(заполнить!K230="старший воспитатель оу (кроме доу и оу дод)",заполнить!K230="инструктор по физической культуре",заполнить!K230="воспитатель в школе-интернате",заполнить!K230="воспитатель в детском доме",заполнить!K230="воспитатель в группе продленного дня",заполнить!K230="воспитатель в интернате при оу (пришкольном интернате)",заполнить!K230="воспитатель в специальном учебно-воспитательном учреждении для детей и подростков с девиантным поведением",заполнить!K230="воспитатель в доу (группе) для детей с туберкулезной интоксикацией",заполнить!K230="воспитатель в учреждении здравоохранения и социального обслуживания"),30,IF(заполнить!K230="воспитатель, работающий непосредственно в группах с обучающимися (воспитанниками, детьми), имеющими ограниченные возможности здоровья)",25,AI230)))</f>
        <v xml:space="preserve"> </v>
      </c>
      <c r="AI230" s="18" t="str">
        <f>IF(OR(заполнить!K230="музыкальный руководитель",заполнить!K230="концертмейстер",заполнить!K230="преподаватель 1 - 2 классов школы общего музыкального, художественного, хореографического образования с 5-летним сроком обучения",заполнить!K230="преподаватель 1 - 4 классов детской музыкальной, художественной, хореографической школы или школы искусств с 7-летним сроком обучения"),24,IF(OR(заполнить!K230="учитель-дефектолог",заполнить!K230="учитель-логопед",заполнить!K230="логопед"),20,IF(OR(заполнить!K230="учитель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год)"),18,AJ230)))</f>
        <v xml:space="preserve"> </v>
      </c>
      <c r="AJ230" s="19" t="str">
        <f>IF(OR(заполнить!K230="преподаватель специальных дисциплин 1 - 11 (12) классов музыкального, художественного общеобразовательного учреждения",заполнить!K230="преподаватель 3 - 5 классов школы общего музыкального, художественного, хореографического образования с 5-летним сроком обучения",заполнить!K230="преподаватель 5 - 7 классов школы искусств с 7-летним сроком обучения (детских музыкальных, художественных, хореографических и других школ)",заполнить!K230="преподаватель 1 - 4 классов детской художественной школы и школы общего художественного образования с 4-летним сроком обучения",заполнить!K230="педагог дополнительного образования",заполнить!K230="старший педагог дополнительного образования"),18,AK230)</f>
        <v xml:space="preserve"> </v>
      </c>
      <c r="AK230" s="20" t="str">
        <f>IF(OR(заполнить!K230="тренер-преподаватель оу дод спортивного профиля",заполнить!K230="старший тренер-преподаватель оу дод спортивного профиля",заполнить!K230="учитель иностранного языка доу",заполнить!K230="логопед учреждения здравоохранения и социального обслуживания"),18,IF(заполнить!K230="преподаватель оу, реализующего образовательные программы нпо и спо",720," "))</f>
        <v xml:space="preserve"> </v>
      </c>
    </row>
    <row r="231" spans="1:37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H231" s="17" t="str">
        <f>IF(OR(заполнить!K231="воспитатель в оу дод",заполнить!K231="воспитатель в общежитии оу, реализующего образовательные программы нпо и спо, ином учреждении и организации"),36,IF(OR(заполнить!K231="старший воспитатель оу (кроме доу и оу дод)",заполнить!K231="инструктор по физической культуре",заполнить!K231="воспитатель в школе-интернате",заполнить!K231="воспитатель в детском доме",заполнить!K231="воспитатель в группе продленного дня",заполнить!K231="воспитатель в интернате при оу (пришкольном интернате)",заполнить!K231="воспитатель в специальном учебно-воспитательном учреждении для детей и подростков с девиантным поведением",заполнить!K231="воспитатель в доу (группе) для детей с туберкулезной интоксикацией",заполнить!K231="воспитатель в учреждении здравоохранения и социального обслуживания"),30,IF(заполнить!K231="воспитатель, работающий непосредственно в группах с обучающимися (воспитанниками, детьми), имеющими ограниченные возможности здоровья)",25,AI231)))</f>
        <v xml:space="preserve"> </v>
      </c>
      <c r="AI231" s="18" t="str">
        <f>IF(OR(заполнить!K231="музыкальный руководитель",заполнить!K231="концертмейстер",заполнить!K231="преподаватель 1 - 2 классов школы общего музыкального, художественного, хореографического образования с 5-летним сроком обучения",заполнить!K231="преподаватель 1 - 4 классов детской музыкальной, художественной, хореографической школы или школы искусств с 7-летним сроком обучения"),24,IF(OR(заполнить!K231="учитель-дефектолог",заполнить!K231="учитель-логопед",заполнить!K231="логопед"),20,IF(OR(заполнить!K231="учитель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год)"),18,AJ231)))</f>
        <v xml:space="preserve"> </v>
      </c>
      <c r="AJ231" s="19" t="str">
        <f>IF(OR(заполнить!K231="преподаватель специальных дисциплин 1 - 11 (12) классов музыкального, художественного общеобразовательного учреждения",заполнить!K231="преподаватель 3 - 5 классов школы общего музыкального, художественного, хореографического образования с 5-летним сроком обучения",заполнить!K231="преподаватель 5 - 7 классов школы искусств с 7-летним сроком обучения (детских музыкальных, художественных, хореографических и других школ)",заполнить!K231="преподаватель 1 - 4 классов детской художественной школы и школы общего художественного образования с 4-летним сроком обучения",заполнить!K231="педагог дополнительного образования",заполнить!K231="старший педагог дополнительного образования"),18,AK231)</f>
        <v xml:space="preserve"> </v>
      </c>
      <c r="AK231" s="20" t="str">
        <f>IF(OR(заполнить!K231="тренер-преподаватель оу дод спортивного профиля",заполнить!K231="старший тренер-преподаватель оу дод спортивного профиля",заполнить!K231="учитель иностранного языка доу",заполнить!K231="логопед учреждения здравоохранения и социального обслуживания"),18,IF(заполнить!K231="преподаватель оу, реализующего образовательные программы нпо и спо",720," "))</f>
        <v xml:space="preserve"> </v>
      </c>
    </row>
    <row r="232" spans="1:37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H232" s="17" t="str">
        <f>IF(OR(заполнить!K232="воспитатель в оу дод",заполнить!K232="воспитатель в общежитии оу, реализующего образовательные программы нпо и спо, ином учреждении и организации"),36,IF(OR(заполнить!K232="старший воспитатель оу (кроме доу и оу дод)",заполнить!K232="инструктор по физической культуре",заполнить!K232="воспитатель в школе-интернате",заполнить!K232="воспитатель в детском доме",заполнить!K232="воспитатель в группе продленного дня",заполнить!K232="воспитатель в интернате при оу (пришкольном интернате)",заполнить!K232="воспитатель в специальном учебно-воспитательном учреждении для детей и подростков с девиантным поведением",заполнить!K232="воспитатель в доу (группе) для детей с туберкулезной интоксикацией",заполнить!K232="воспитатель в учреждении здравоохранения и социального обслуживания"),30,IF(заполнить!K232="воспитатель, работающий непосредственно в группах с обучающимися (воспитанниками, детьми), имеющими ограниченные возможности здоровья)",25,AI232)))</f>
        <v xml:space="preserve"> </v>
      </c>
      <c r="AI232" s="18" t="str">
        <f>IF(OR(заполнить!K232="музыкальный руководитель",заполнить!K232="концертмейстер",заполнить!K232="преподаватель 1 - 2 классов школы общего музыкального, художественного, хореографического образования с 5-летним сроком обучения",заполнить!K232="преподаватель 1 - 4 классов детской музыкальной, художественной, хореографической школы или школы искусств с 7-летним сроком обучения"),24,IF(OR(заполнить!K232="учитель-дефектолог",заполнить!K232="учитель-логопед",заполнить!K232="логопед"),20,IF(OR(заполнить!K232="учитель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год)"),18,AJ232)))</f>
        <v xml:space="preserve"> </v>
      </c>
      <c r="AJ232" s="19" t="str">
        <f>IF(OR(заполнить!K232="преподаватель специальных дисциплин 1 - 11 (12) классов музыкального, художественного общеобразовательного учреждения",заполнить!K232="преподаватель 3 - 5 классов школы общего музыкального, художественного, хореографического образования с 5-летним сроком обучения",заполнить!K232="преподаватель 5 - 7 классов школы искусств с 7-летним сроком обучения (детских музыкальных, художественных, хореографических и других школ)",заполнить!K232="преподаватель 1 - 4 классов детской художественной школы и школы общего художественного образования с 4-летним сроком обучения",заполнить!K232="педагог дополнительного образования",заполнить!K232="старший педагог дополнительного образования"),18,AK232)</f>
        <v xml:space="preserve"> </v>
      </c>
      <c r="AK232" s="20" t="str">
        <f>IF(OR(заполнить!K232="тренер-преподаватель оу дод спортивного профиля",заполнить!K232="старший тренер-преподаватель оу дод спортивного профиля",заполнить!K232="учитель иностранного языка доу",заполнить!K232="логопед учреждения здравоохранения и социального обслуживания"),18,IF(заполнить!K232="преподаватель оу, реализующего образовательные программы нпо и спо",720," "))</f>
        <v xml:space="preserve"> </v>
      </c>
    </row>
    <row r="233" spans="1:37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H233" s="17" t="str">
        <f>IF(OR(заполнить!K233="воспитатель в оу дод",заполнить!K233="воспитатель в общежитии оу, реализующего образовательные программы нпо и спо, ином учреждении и организации"),36,IF(OR(заполнить!K233="старший воспитатель оу (кроме доу и оу дод)",заполнить!K233="инструктор по физической культуре",заполнить!K233="воспитатель в школе-интернате",заполнить!K233="воспитатель в детском доме",заполнить!K233="воспитатель в группе продленного дня",заполнить!K233="воспитатель в интернате при оу (пришкольном интернате)",заполнить!K233="воспитатель в специальном учебно-воспитательном учреждении для детей и подростков с девиантным поведением",заполнить!K233="воспитатель в доу (группе) для детей с туберкулезной интоксикацией",заполнить!K233="воспитатель в учреждении здравоохранения и социального обслуживания"),30,IF(заполнить!K233="воспитатель, работающий непосредственно в группах с обучающимися (воспитанниками, детьми), имеющими ограниченные возможности здоровья)",25,AI233)))</f>
        <v xml:space="preserve"> </v>
      </c>
      <c r="AI233" s="18" t="str">
        <f>IF(OR(заполнить!K233="музыкальный руководитель",заполнить!K233="концертмейстер",заполнить!K233="преподаватель 1 - 2 классов школы общего музыкального, художественного, хореографического образования с 5-летним сроком обучения",заполнить!K233="преподаватель 1 - 4 классов детской музыкальной, художественной, хореографической школы или школы искусств с 7-летним сроком обучения"),24,IF(OR(заполнить!K233="учитель-дефектолог",заполнить!K233="учитель-логопед",заполнить!K233="логопед"),20,IF(OR(заполнить!K233="учитель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год)"),18,AJ233)))</f>
        <v xml:space="preserve"> </v>
      </c>
      <c r="AJ233" s="19" t="str">
        <f>IF(OR(заполнить!K233="преподаватель специальных дисциплин 1 - 11 (12) классов музыкального, художественного общеобразовательного учреждения",заполнить!K233="преподаватель 3 - 5 классов школы общего музыкального, художественного, хореографического образования с 5-летним сроком обучения",заполнить!K233="преподаватель 5 - 7 классов школы искусств с 7-летним сроком обучения (детских музыкальных, художественных, хореографических и других школ)",заполнить!K233="преподаватель 1 - 4 классов детской художественной школы и школы общего художественного образования с 4-летним сроком обучения",заполнить!K233="педагог дополнительного образования",заполнить!K233="старший педагог дополнительного образования"),18,AK233)</f>
        <v xml:space="preserve"> </v>
      </c>
      <c r="AK233" s="20" t="str">
        <f>IF(OR(заполнить!K233="тренер-преподаватель оу дод спортивного профиля",заполнить!K233="старший тренер-преподаватель оу дод спортивного профиля",заполнить!K233="учитель иностранного языка доу",заполнить!K233="логопед учреждения здравоохранения и социального обслуживания"),18,IF(заполнить!K233="преподаватель оу, реализующего образовательные программы нпо и спо",720," "))</f>
        <v xml:space="preserve"> </v>
      </c>
    </row>
    <row r="234" spans="1:37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H234" s="17" t="str">
        <f>IF(OR(заполнить!K234="воспитатель в оу дод",заполнить!K234="воспитатель в общежитии оу, реализующего образовательные программы нпо и спо, ином учреждении и организации"),36,IF(OR(заполнить!K234="старший воспитатель оу (кроме доу и оу дод)",заполнить!K234="инструктор по физической культуре",заполнить!K234="воспитатель в школе-интернате",заполнить!K234="воспитатель в детском доме",заполнить!K234="воспитатель в группе продленного дня",заполнить!K234="воспитатель в интернате при оу (пришкольном интернате)",заполнить!K234="воспитатель в специальном учебно-воспитательном учреждении для детей и подростков с девиантным поведением",заполнить!K234="воспитатель в доу (группе) для детей с туберкулезной интоксикацией",заполнить!K234="воспитатель в учреждении здравоохранения и социального обслуживания"),30,IF(заполнить!K234="воспитатель, работающий непосредственно в группах с обучающимися (воспитанниками, детьми), имеющими ограниченные возможности здоровья)",25,AI234)))</f>
        <v xml:space="preserve"> </v>
      </c>
      <c r="AI234" s="18" t="str">
        <f>IF(OR(заполнить!K234="музыкальный руководитель",заполнить!K234="концертмейстер",заполнить!K234="преподаватель 1 - 2 классов школы общего музыкального, художественного, хореографического образования с 5-летним сроком обучения",заполнить!K234="преподаватель 1 - 4 классов детской музыкальной, художественной, хореографической школы или школы искусств с 7-летним сроком обучения"),24,IF(OR(заполнить!K234="учитель-дефектолог",заполнить!K234="учитель-логопед",заполнить!K234="логопед"),20,IF(OR(заполнить!K234="учитель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год)"),18,AJ234)))</f>
        <v xml:space="preserve"> </v>
      </c>
      <c r="AJ234" s="19" t="str">
        <f>IF(OR(заполнить!K234="преподаватель специальных дисциплин 1 - 11 (12) классов музыкального, художественного общеобразовательного учреждения",заполнить!K234="преподаватель 3 - 5 классов школы общего музыкального, художественного, хореографического образования с 5-летним сроком обучения",заполнить!K234="преподаватель 5 - 7 классов школы искусств с 7-летним сроком обучения (детских музыкальных, художественных, хореографических и других школ)",заполнить!K234="преподаватель 1 - 4 классов детской художественной школы и школы общего художественного образования с 4-летним сроком обучения",заполнить!K234="педагог дополнительного образования",заполнить!K234="старший педагог дополнительного образования"),18,AK234)</f>
        <v xml:space="preserve"> </v>
      </c>
      <c r="AK234" s="20" t="str">
        <f>IF(OR(заполнить!K234="тренер-преподаватель оу дод спортивного профиля",заполнить!K234="старший тренер-преподаватель оу дод спортивного профиля",заполнить!K234="учитель иностранного языка доу",заполнить!K234="логопед учреждения здравоохранения и социального обслуживания"),18,IF(заполнить!K234="преподаватель оу, реализующего образовательные программы нпо и спо",720," "))</f>
        <v xml:space="preserve"> </v>
      </c>
    </row>
    <row r="235" spans="1:37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H235" s="17" t="str">
        <f>IF(OR(заполнить!K235="воспитатель в оу дод",заполнить!K235="воспитатель в общежитии оу, реализующего образовательные программы нпо и спо, ином учреждении и организации"),36,IF(OR(заполнить!K235="старший воспитатель оу (кроме доу и оу дод)",заполнить!K235="инструктор по физической культуре",заполнить!K235="воспитатель в школе-интернате",заполнить!K235="воспитатель в детском доме",заполнить!K235="воспитатель в группе продленного дня",заполнить!K235="воспитатель в интернате при оу (пришкольном интернате)",заполнить!K235="воспитатель в специальном учебно-воспитательном учреждении для детей и подростков с девиантным поведением",заполнить!K235="воспитатель в доу (группе) для детей с туберкулезной интоксикацией",заполнить!K235="воспитатель в учреждении здравоохранения и социального обслуживания"),30,IF(заполнить!K235="воспитатель, работающий непосредственно в группах с обучающимися (воспитанниками, детьми), имеющими ограниченные возможности здоровья)",25,AI235)))</f>
        <v xml:space="preserve"> </v>
      </c>
      <c r="AI235" s="18" t="str">
        <f>IF(OR(заполнить!K235="музыкальный руководитель",заполнить!K235="концертмейстер",заполнить!K235="преподаватель 1 - 2 классов школы общего музыкального, художественного, хореографического образования с 5-летним сроком обучения",заполнить!K235="преподаватель 1 - 4 классов детской музыкальной, художественной, хореографической школы или школы искусств с 7-летним сроком обучения"),24,IF(OR(заполнить!K235="учитель-дефектолог",заполнить!K235="учитель-логопед",заполнить!K235="логопед"),20,IF(OR(заполнить!K235="учитель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год)"),18,AJ235)))</f>
        <v xml:space="preserve"> </v>
      </c>
      <c r="AJ235" s="19" t="str">
        <f>IF(OR(заполнить!K235="преподаватель специальных дисциплин 1 - 11 (12) классов музыкального, художественного общеобразовательного учреждения",заполнить!K235="преподаватель 3 - 5 классов школы общего музыкального, художественного, хореографического образования с 5-летним сроком обучения",заполнить!K235="преподаватель 5 - 7 классов школы искусств с 7-летним сроком обучения (детских музыкальных, художественных, хореографических и других школ)",заполнить!K235="преподаватель 1 - 4 классов детской художественной школы и школы общего художественного образования с 4-летним сроком обучения",заполнить!K235="педагог дополнительного образования",заполнить!K235="старший педагог дополнительного образования"),18,AK235)</f>
        <v xml:space="preserve"> </v>
      </c>
      <c r="AK235" s="20" t="str">
        <f>IF(OR(заполнить!K235="тренер-преподаватель оу дод спортивного профиля",заполнить!K235="старший тренер-преподаватель оу дод спортивного профиля",заполнить!K235="учитель иностранного языка доу",заполнить!K235="логопед учреждения здравоохранения и социального обслуживания"),18,IF(заполнить!K235="преподаватель оу, реализующего образовательные программы нпо и спо",720," "))</f>
        <v xml:space="preserve"> </v>
      </c>
    </row>
    <row r="236" spans="1:37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H236" s="17" t="str">
        <f>IF(OR(заполнить!K236="воспитатель в оу дод",заполнить!K236="воспитатель в общежитии оу, реализующего образовательные программы нпо и спо, ином учреждении и организации"),36,IF(OR(заполнить!K236="старший воспитатель оу (кроме доу и оу дод)",заполнить!K236="инструктор по физической культуре",заполнить!K236="воспитатель в школе-интернате",заполнить!K236="воспитатель в детском доме",заполнить!K236="воспитатель в группе продленного дня",заполнить!K236="воспитатель в интернате при оу (пришкольном интернате)",заполнить!K236="воспитатель в специальном учебно-воспитательном учреждении для детей и подростков с девиантным поведением",заполнить!K236="воспитатель в доу (группе) для детей с туберкулезной интоксикацией",заполнить!K236="воспитатель в учреждении здравоохранения и социального обслуживания"),30,IF(заполнить!K236="воспитатель, работающий непосредственно в группах с обучающимися (воспитанниками, детьми), имеющими ограниченные возможности здоровья)",25,AI236)))</f>
        <v xml:space="preserve"> </v>
      </c>
      <c r="AI236" s="18" t="str">
        <f>IF(OR(заполнить!K236="музыкальный руководитель",заполнить!K236="концертмейстер",заполнить!K236="преподаватель 1 - 2 классов школы общего музыкального, художественного, хореографического образования с 5-летним сроком обучения",заполнить!K236="преподаватель 1 - 4 классов детской музыкальной, художественной, хореографической школы или школы искусств с 7-летним сроком обучения"),24,IF(OR(заполнить!K236="учитель-дефектолог",заполнить!K236="учитель-логопед",заполнить!K236="логопед"),20,IF(OR(заполнить!K236="учитель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год)"),18,AJ236)))</f>
        <v xml:space="preserve"> </v>
      </c>
      <c r="AJ236" s="19" t="str">
        <f>IF(OR(заполнить!K236="преподаватель специальных дисциплин 1 - 11 (12) классов музыкального, художественного общеобразовательного учреждения",заполнить!K236="преподаватель 3 - 5 классов школы общего музыкального, художественного, хореографического образования с 5-летним сроком обучения",заполнить!K236="преподаватель 5 - 7 классов школы искусств с 7-летним сроком обучения (детских музыкальных, художественных, хореографических и других школ)",заполнить!K236="преподаватель 1 - 4 классов детской художественной школы и школы общего художественного образования с 4-летним сроком обучения",заполнить!K236="педагог дополнительного образования",заполнить!K236="старший педагог дополнительного образования"),18,AK236)</f>
        <v xml:space="preserve"> </v>
      </c>
      <c r="AK236" s="20" t="str">
        <f>IF(OR(заполнить!K236="тренер-преподаватель оу дод спортивного профиля",заполнить!K236="старший тренер-преподаватель оу дод спортивного профиля",заполнить!K236="учитель иностранного языка доу",заполнить!K236="логопед учреждения здравоохранения и социального обслуживания"),18,IF(заполнить!K236="преподаватель оу, реализующего образовательные программы нпо и спо",720," "))</f>
        <v xml:space="preserve"> </v>
      </c>
    </row>
    <row r="237" spans="1:37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H237" s="17" t="str">
        <f>IF(OR(заполнить!K237="воспитатель в оу дод",заполнить!K237="воспитатель в общежитии оу, реализующего образовательные программы нпо и спо, ином учреждении и организации"),36,IF(OR(заполнить!K237="старший воспитатель оу (кроме доу и оу дод)",заполнить!K237="инструктор по физической культуре",заполнить!K237="воспитатель в школе-интернате",заполнить!K237="воспитатель в детском доме",заполнить!K237="воспитатель в группе продленного дня",заполнить!K237="воспитатель в интернате при оу (пришкольном интернате)",заполнить!K237="воспитатель в специальном учебно-воспитательном учреждении для детей и подростков с девиантным поведением",заполнить!K237="воспитатель в доу (группе) для детей с туберкулезной интоксикацией",заполнить!K237="воспитатель в учреждении здравоохранения и социального обслуживания"),30,IF(заполнить!K237="воспитатель, работающий непосредственно в группах с обучающимися (воспитанниками, детьми), имеющими ограниченные возможности здоровья)",25,AI237)))</f>
        <v xml:space="preserve"> </v>
      </c>
      <c r="AI237" s="18" t="str">
        <f>IF(OR(заполнить!K237="музыкальный руководитель",заполнить!K237="концертмейстер",заполнить!K237="преподаватель 1 - 2 классов школы общего музыкального, художественного, хореографического образования с 5-летним сроком обучения",заполнить!K237="преподаватель 1 - 4 классов детской музыкальной, художественной, хореографической школы или школы искусств с 7-летним сроком обучения"),24,IF(OR(заполнить!K237="учитель-дефектолог",заполнить!K237="учитель-логопед",заполнить!K237="логопед"),20,IF(OR(заполнить!K237="учитель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год)"),18,AJ237)))</f>
        <v xml:space="preserve"> </v>
      </c>
      <c r="AJ237" s="19" t="str">
        <f>IF(OR(заполнить!K237="преподаватель специальных дисциплин 1 - 11 (12) классов музыкального, художественного общеобразовательного учреждения",заполнить!K237="преподаватель 3 - 5 классов школы общего музыкального, художественного, хореографического образования с 5-летним сроком обучения",заполнить!K237="преподаватель 5 - 7 классов школы искусств с 7-летним сроком обучения (детских музыкальных, художественных, хореографических и других школ)",заполнить!K237="преподаватель 1 - 4 классов детской художественной школы и школы общего художественного образования с 4-летним сроком обучения",заполнить!K237="педагог дополнительного образования",заполнить!K237="старший педагог дополнительного образования"),18,AK237)</f>
        <v xml:space="preserve"> </v>
      </c>
      <c r="AK237" s="20" t="str">
        <f>IF(OR(заполнить!K237="тренер-преподаватель оу дод спортивного профиля",заполнить!K237="старший тренер-преподаватель оу дод спортивного профиля",заполнить!K237="учитель иностранного языка доу",заполнить!K237="логопед учреждения здравоохранения и социального обслуживания"),18,IF(заполнить!K237="преподаватель оу, реализующего образовательные программы нпо и спо",720," "))</f>
        <v xml:space="preserve"> </v>
      </c>
    </row>
    <row r="238" spans="1:37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H238" s="17" t="str">
        <f>IF(OR(заполнить!K238="воспитатель в оу дод",заполнить!K238="воспитатель в общежитии оу, реализующего образовательные программы нпо и спо, ином учреждении и организации"),36,IF(OR(заполнить!K238="старший воспитатель оу (кроме доу и оу дод)",заполнить!K238="инструктор по физической культуре",заполнить!K238="воспитатель в школе-интернате",заполнить!K238="воспитатель в детском доме",заполнить!K238="воспитатель в группе продленного дня",заполнить!K238="воспитатель в интернате при оу (пришкольном интернате)",заполнить!K238="воспитатель в специальном учебно-воспитательном учреждении для детей и подростков с девиантным поведением",заполнить!K238="воспитатель в доу (группе) для детей с туберкулезной интоксикацией",заполнить!K238="воспитатель в учреждении здравоохранения и социального обслуживания"),30,IF(заполнить!K238="воспитатель, работающий непосредственно в группах с обучающимися (воспитанниками, детьми), имеющими ограниченные возможности здоровья)",25,AI238)))</f>
        <v xml:space="preserve"> </v>
      </c>
      <c r="AI238" s="18" t="str">
        <f>IF(OR(заполнить!K238="музыкальный руководитель",заполнить!K238="концертмейстер",заполнить!K238="преподаватель 1 - 2 классов школы общего музыкального, художественного, хореографического образования с 5-летним сроком обучения",заполнить!K238="преподаватель 1 - 4 классов детской музыкальной, художественной, хореографической школы или школы искусств с 7-летним сроком обучения"),24,IF(OR(заполнить!K238="учитель-дефектолог",заполнить!K238="учитель-логопед",заполнить!K238="логопед"),20,IF(OR(заполнить!K238="учитель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год)"),18,AJ238)))</f>
        <v xml:space="preserve"> </v>
      </c>
      <c r="AJ238" s="19" t="str">
        <f>IF(OR(заполнить!K238="преподаватель специальных дисциплин 1 - 11 (12) классов музыкального, художественного общеобразовательного учреждения",заполнить!K238="преподаватель 3 - 5 классов школы общего музыкального, художественного, хореографического образования с 5-летним сроком обучения",заполнить!K238="преподаватель 5 - 7 классов школы искусств с 7-летним сроком обучения (детских музыкальных, художественных, хореографических и других школ)",заполнить!K238="преподаватель 1 - 4 классов детской художественной школы и школы общего художественного образования с 4-летним сроком обучения",заполнить!K238="педагог дополнительного образования",заполнить!K238="старший педагог дополнительного образования"),18,AK238)</f>
        <v xml:space="preserve"> </v>
      </c>
      <c r="AK238" s="20" t="str">
        <f>IF(OR(заполнить!K238="тренер-преподаватель оу дод спортивного профиля",заполнить!K238="старший тренер-преподаватель оу дод спортивного профиля",заполнить!K238="учитель иностранного языка доу",заполнить!K238="логопед учреждения здравоохранения и социального обслуживания"),18,IF(заполнить!K238="преподаватель оу, реализующего образовательные программы нпо и спо",720," "))</f>
        <v xml:space="preserve"> </v>
      </c>
    </row>
    <row r="239" spans="1:37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H239" s="17" t="str">
        <f>IF(OR(заполнить!K239="воспитатель в оу дод",заполнить!K239="воспитатель в общежитии оу, реализующего образовательные программы нпо и спо, ином учреждении и организации"),36,IF(OR(заполнить!K239="старший воспитатель оу (кроме доу и оу дод)",заполнить!K239="инструктор по физической культуре",заполнить!K239="воспитатель в школе-интернате",заполнить!K239="воспитатель в детском доме",заполнить!K239="воспитатель в группе продленного дня",заполнить!K239="воспитатель в интернате при оу (пришкольном интернате)",заполнить!K239="воспитатель в специальном учебно-воспитательном учреждении для детей и подростков с девиантным поведением",заполнить!K239="воспитатель в доу (группе) для детей с туберкулезной интоксикацией",заполнить!K239="воспитатель в учреждении здравоохранения и социального обслуживания"),30,IF(заполнить!K239="воспитатель, работающий непосредственно в группах с обучающимися (воспитанниками, детьми), имеющими ограниченные возможности здоровья)",25,AI239)))</f>
        <v xml:space="preserve"> </v>
      </c>
      <c r="AI239" s="18" t="str">
        <f>IF(OR(заполнить!K239="музыкальный руководитель",заполнить!K239="концертмейстер",заполнить!K239="преподаватель 1 - 2 классов школы общего музыкального, художественного, хореографического образования с 5-летним сроком обучения",заполнить!K239="преподаватель 1 - 4 классов детской музыкальной, художественной, хореографической школы или школы искусств с 7-летним сроком обучения"),24,IF(OR(заполнить!K239="учитель-дефектолог",заполнить!K239="учитель-логопед",заполнить!K239="логопед"),20,IF(OR(заполнить!K239="учитель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год)"),18,AJ239)))</f>
        <v xml:space="preserve"> </v>
      </c>
      <c r="AJ239" s="19" t="str">
        <f>IF(OR(заполнить!K239="преподаватель специальных дисциплин 1 - 11 (12) классов музыкального, художественного общеобразовательного учреждения",заполнить!K239="преподаватель 3 - 5 классов школы общего музыкального, художественного, хореографического образования с 5-летним сроком обучения",заполнить!K239="преподаватель 5 - 7 классов школы искусств с 7-летним сроком обучения (детских музыкальных, художественных, хореографических и других школ)",заполнить!K239="преподаватель 1 - 4 классов детской художественной школы и школы общего художественного образования с 4-летним сроком обучения",заполнить!K239="педагог дополнительного образования",заполнить!K239="старший педагог дополнительного образования"),18,AK239)</f>
        <v xml:space="preserve"> </v>
      </c>
      <c r="AK239" s="20" t="str">
        <f>IF(OR(заполнить!K239="тренер-преподаватель оу дод спортивного профиля",заполнить!K239="старший тренер-преподаватель оу дод спортивного профиля",заполнить!K239="учитель иностранного языка доу",заполнить!K239="логопед учреждения здравоохранения и социального обслуживания"),18,IF(заполнить!K239="преподаватель оу, реализующего образовательные программы нпо и спо",720," "))</f>
        <v xml:space="preserve"> </v>
      </c>
    </row>
    <row r="240" spans="1:37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H240" s="17" t="str">
        <f>IF(OR(заполнить!K240="воспитатель в оу дод",заполнить!K240="воспитатель в общежитии оу, реализующего образовательные программы нпо и спо, ином учреждении и организации"),36,IF(OR(заполнить!K240="старший воспитатель оу (кроме доу и оу дод)",заполнить!K240="инструктор по физической культуре",заполнить!K240="воспитатель в школе-интернате",заполнить!K240="воспитатель в детском доме",заполнить!K240="воспитатель в группе продленного дня",заполнить!K240="воспитатель в интернате при оу (пришкольном интернате)",заполнить!K240="воспитатель в специальном учебно-воспитательном учреждении для детей и подростков с девиантным поведением",заполнить!K240="воспитатель в доу (группе) для детей с туберкулезной интоксикацией",заполнить!K240="воспитатель в учреждении здравоохранения и социального обслуживания"),30,IF(заполнить!K240="воспитатель, работающий непосредственно в группах с обучающимися (воспитанниками, детьми), имеющими ограниченные возможности здоровья)",25,AI240)))</f>
        <v xml:space="preserve"> </v>
      </c>
      <c r="AI240" s="18" t="str">
        <f>IF(OR(заполнить!K240="музыкальный руководитель",заполнить!K240="концертмейстер",заполнить!K240="преподаватель 1 - 2 классов школы общего музыкального, художественного, хореографического образования с 5-летним сроком обучения",заполнить!K240="преподаватель 1 - 4 классов детской музыкальной, художественной, хореографической школы или школы искусств с 7-летним сроком обучения"),24,IF(OR(заполнить!K240="учитель-дефектолог",заполнить!K240="учитель-логопед",заполнить!K240="логопед"),20,IF(OR(заполнить!K240="учитель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год)"),18,AJ240)))</f>
        <v xml:space="preserve"> </v>
      </c>
      <c r="AJ240" s="19" t="str">
        <f>IF(OR(заполнить!K240="преподаватель специальных дисциплин 1 - 11 (12) классов музыкального, художественного общеобразовательного учреждения",заполнить!K240="преподаватель 3 - 5 классов школы общего музыкального, художественного, хореографического образования с 5-летним сроком обучения",заполнить!K240="преподаватель 5 - 7 классов школы искусств с 7-летним сроком обучения (детских музыкальных, художественных, хореографических и других школ)",заполнить!K240="преподаватель 1 - 4 классов детской художественной школы и школы общего художественного образования с 4-летним сроком обучения",заполнить!K240="педагог дополнительного образования",заполнить!K240="старший педагог дополнительного образования"),18,AK240)</f>
        <v xml:space="preserve"> </v>
      </c>
      <c r="AK240" s="20" t="str">
        <f>IF(OR(заполнить!K240="тренер-преподаватель оу дод спортивного профиля",заполнить!K240="старший тренер-преподаватель оу дод спортивного профиля",заполнить!K240="учитель иностранного языка доу",заполнить!K240="логопед учреждения здравоохранения и социального обслуживания"),18,IF(заполнить!K240="преподаватель оу, реализующего образовательные программы нпо и спо",720," "))</f>
        <v xml:space="preserve"> </v>
      </c>
    </row>
    <row r="241" spans="1:37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H241" s="17" t="str">
        <f>IF(OR(заполнить!K241="воспитатель в оу дод",заполнить!K241="воспитатель в общежитии оу, реализующего образовательные программы нпо и спо, ином учреждении и организации"),36,IF(OR(заполнить!K241="старший воспитатель оу (кроме доу и оу дод)",заполнить!K241="инструктор по физической культуре",заполнить!K241="воспитатель в школе-интернате",заполнить!K241="воспитатель в детском доме",заполнить!K241="воспитатель в группе продленного дня",заполнить!K241="воспитатель в интернате при оу (пришкольном интернате)",заполнить!K241="воспитатель в специальном учебно-воспитательном учреждении для детей и подростков с девиантным поведением",заполнить!K241="воспитатель в доу (группе) для детей с туберкулезной интоксикацией",заполнить!K241="воспитатель в учреждении здравоохранения и социального обслуживания"),30,IF(заполнить!K241="воспитатель, работающий непосредственно в группах с обучающимися (воспитанниками, детьми), имеющими ограниченные возможности здоровья)",25,AI241)))</f>
        <v xml:space="preserve"> </v>
      </c>
      <c r="AI241" s="18" t="str">
        <f>IF(OR(заполнить!K241="музыкальный руководитель",заполнить!K241="концертмейстер",заполнить!K241="преподаватель 1 - 2 классов школы общего музыкального, художественного, хореографического образования с 5-летним сроком обучения",заполнить!K241="преподаватель 1 - 4 классов детской музыкальной, художественной, хореографической школы или школы искусств с 7-летним сроком обучения"),24,IF(OR(заполнить!K241="учитель-дефектолог",заполнить!K241="учитель-логопед",заполнить!K241="логопед"),20,IF(OR(заполнить!K241="учитель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год)"),18,AJ241)))</f>
        <v xml:space="preserve"> </v>
      </c>
      <c r="AJ241" s="19" t="str">
        <f>IF(OR(заполнить!K241="преподаватель специальных дисциплин 1 - 11 (12) классов музыкального, художественного общеобразовательного учреждения",заполнить!K241="преподаватель 3 - 5 классов школы общего музыкального, художественного, хореографического образования с 5-летним сроком обучения",заполнить!K241="преподаватель 5 - 7 классов школы искусств с 7-летним сроком обучения (детских музыкальных, художественных, хореографических и других школ)",заполнить!K241="преподаватель 1 - 4 классов детской художественной школы и школы общего художественного образования с 4-летним сроком обучения",заполнить!K241="педагог дополнительного образования",заполнить!K241="старший педагог дополнительного образования"),18,AK241)</f>
        <v xml:space="preserve"> </v>
      </c>
      <c r="AK241" s="20" t="str">
        <f>IF(OR(заполнить!K241="тренер-преподаватель оу дод спортивного профиля",заполнить!K241="старший тренер-преподаватель оу дод спортивного профиля",заполнить!K241="учитель иностранного языка доу",заполнить!K241="логопед учреждения здравоохранения и социального обслуживания"),18,IF(заполнить!K241="преподаватель оу, реализующего образовательные программы нпо и спо",720," "))</f>
        <v xml:space="preserve"> </v>
      </c>
    </row>
    <row r="242" spans="1:37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H242" s="17" t="str">
        <f>IF(OR(заполнить!K242="воспитатель в оу дод",заполнить!K242="воспитатель в общежитии оу, реализующего образовательные программы нпо и спо, ином учреждении и организации"),36,IF(OR(заполнить!K242="старший воспитатель оу (кроме доу и оу дод)",заполнить!K242="инструктор по физической культуре",заполнить!K242="воспитатель в школе-интернате",заполнить!K242="воспитатель в детском доме",заполнить!K242="воспитатель в группе продленного дня",заполнить!K242="воспитатель в интернате при оу (пришкольном интернате)",заполнить!K242="воспитатель в специальном учебно-воспитательном учреждении для детей и подростков с девиантным поведением",заполнить!K242="воспитатель в доу (группе) для детей с туберкулезной интоксикацией",заполнить!K242="воспитатель в учреждении здравоохранения и социального обслуживания"),30,IF(заполнить!K242="воспитатель, работающий непосредственно в группах с обучающимися (воспитанниками, детьми), имеющими ограниченные возможности здоровья)",25,AI242)))</f>
        <v xml:space="preserve"> </v>
      </c>
      <c r="AI242" s="18" t="str">
        <f>IF(OR(заполнить!K242="музыкальный руководитель",заполнить!K242="концертмейстер",заполнить!K242="преподаватель 1 - 2 классов школы общего музыкального, художественного, хореографического образования с 5-летним сроком обучения",заполнить!K242="преподаватель 1 - 4 классов детской музыкальной, художественной, хореографической школы или школы искусств с 7-летним сроком обучения"),24,IF(OR(заполнить!K242="учитель-дефектолог",заполнить!K242="учитель-логопед",заполнить!K242="логопед"),20,IF(OR(заполнить!K242="учитель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год)"),18,AJ242)))</f>
        <v xml:space="preserve"> </v>
      </c>
      <c r="AJ242" s="19" t="str">
        <f>IF(OR(заполнить!K242="преподаватель специальных дисциплин 1 - 11 (12) классов музыкального, художественного общеобразовательного учреждения",заполнить!K242="преподаватель 3 - 5 классов школы общего музыкального, художественного, хореографического образования с 5-летним сроком обучения",заполнить!K242="преподаватель 5 - 7 классов школы искусств с 7-летним сроком обучения (детских музыкальных, художественных, хореографических и других школ)",заполнить!K242="преподаватель 1 - 4 классов детской художественной школы и школы общего художественного образования с 4-летним сроком обучения",заполнить!K242="педагог дополнительного образования",заполнить!K242="старший педагог дополнительного образования"),18,AK242)</f>
        <v xml:space="preserve"> </v>
      </c>
      <c r="AK242" s="20" t="str">
        <f>IF(OR(заполнить!K242="тренер-преподаватель оу дод спортивного профиля",заполнить!K242="старший тренер-преподаватель оу дод спортивного профиля",заполнить!K242="учитель иностранного языка доу",заполнить!K242="логопед учреждения здравоохранения и социального обслуживания"),18,IF(заполнить!K242="преподаватель оу, реализующего образовательные программы нпо и спо",720," "))</f>
        <v xml:space="preserve"> </v>
      </c>
    </row>
    <row r="243" spans="1:37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H243" s="17" t="str">
        <f>IF(OR(заполнить!K243="воспитатель в оу дод",заполнить!K243="воспитатель в общежитии оу, реализующего образовательные программы нпо и спо, ином учреждении и организации"),36,IF(OR(заполнить!K243="старший воспитатель оу (кроме доу и оу дод)",заполнить!K243="инструктор по физической культуре",заполнить!K243="воспитатель в школе-интернате",заполнить!K243="воспитатель в детском доме",заполнить!K243="воспитатель в группе продленного дня",заполнить!K243="воспитатель в интернате при оу (пришкольном интернате)",заполнить!K243="воспитатель в специальном учебно-воспитательном учреждении для детей и подростков с девиантным поведением",заполнить!K243="воспитатель в доу (группе) для детей с туберкулезной интоксикацией",заполнить!K243="воспитатель в учреждении здравоохранения и социального обслуживания"),30,IF(заполнить!K243="воспитатель, работающий непосредственно в группах с обучающимися (воспитанниками, детьми), имеющими ограниченные возможности здоровья)",25,AI243)))</f>
        <v xml:space="preserve"> </v>
      </c>
      <c r="AI243" s="18" t="str">
        <f>IF(OR(заполнить!K243="музыкальный руководитель",заполнить!K243="концертмейстер",заполнить!K243="преподаватель 1 - 2 классов школы общего музыкального, художественного, хореографического образования с 5-летним сроком обучения",заполнить!K243="преподаватель 1 - 4 классов детской музыкальной, художественной, хореографической школы или школы искусств с 7-летним сроком обучения"),24,IF(OR(заполнить!K243="учитель-дефектолог",заполнить!K243="учитель-логопед",заполнить!K243="логопед"),20,IF(OR(заполнить!K243="учитель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год)"),18,AJ243)))</f>
        <v xml:space="preserve"> </v>
      </c>
      <c r="AJ243" s="19" t="str">
        <f>IF(OR(заполнить!K243="преподаватель специальных дисциплин 1 - 11 (12) классов музыкального, художественного общеобразовательного учреждения",заполнить!K243="преподаватель 3 - 5 классов школы общего музыкального, художественного, хореографического образования с 5-летним сроком обучения",заполнить!K243="преподаватель 5 - 7 классов школы искусств с 7-летним сроком обучения (детских музыкальных, художественных, хореографических и других школ)",заполнить!K243="преподаватель 1 - 4 классов детской художественной школы и школы общего художественного образования с 4-летним сроком обучения",заполнить!K243="педагог дополнительного образования",заполнить!K243="старший педагог дополнительного образования"),18,AK243)</f>
        <v xml:space="preserve"> </v>
      </c>
      <c r="AK243" s="20" t="str">
        <f>IF(OR(заполнить!K243="тренер-преподаватель оу дод спортивного профиля",заполнить!K243="старший тренер-преподаватель оу дод спортивного профиля",заполнить!K243="учитель иностранного языка доу",заполнить!K243="логопед учреждения здравоохранения и социального обслуживания"),18,IF(заполнить!K243="преподаватель оу, реализующего образовательные программы нпо и спо",720," "))</f>
        <v xml:space="preserve"> </v>
      </c>
    </row>
    <row r="244" spans="1:37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H244" s="17" t="str">
        <f>IF(OR(заполнить!K244="воспитатель в оу дод",заполнить!K244="воспитатель в общежитии оу, реализующего образовательные программы нпо и спо, ином учреждении и организации"),36,IF(OR(заполнить!K244="старший воспитатель оу (кроме доу и оу дод)",заполнить!K244="инструктор по физической культуре",заполнить!K244="воспитатель в школе-интернате",заполнить!K244="воспитатель в детском доме",заполнить!K244="воспитатель в группе продленного дня",заполнить!K244="воспитатель в интернате при оу (пришкольном интернате)",заполнить!K244="воспитатель в специальном учебно-воспитательном учреждении для детей и подростков с девиантным поведением",заполнить!K244="воспитатель в доу (группе) для детей с туберкулезной интоксикацией",заполнить!K244="воспитатель в учреждении здравоохранения и социального обслуживания"),30,IF(заполнить!K244="воспитатель, работающий непосредственно в группах с обучающимися (воспитанниками, детьми), имеющими ограниченные возможности здоровья)",25,AI244)))</f>
        <v xml:space="preserve"> </v>
      </c>
      <c r="AI244" s="18" t="str">
        <f>IF(OR(заполнить!K244="музыкальный руководитель",заполнить!K244="концертмейстер",заполнить!K244="преподаватель 1 - 2 классов школы общего музыкального, художественного, хореографического образования с 5-летним сроком обучения",заполнить!K244="преподаватель 1 - 4 классов детской музыкальной, художественной, хореографической школы или школы искусств с 7-летним сроком обучения"),24,IF(OR(заполнить!K244="учитель-дефектолог",заполнить!K244="учитель-логопед",заполнить!K244="логопед"),20,IF(OR(заполнить!K244="учитель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год)"),18,AJ244)))</f>
        <v xml:space="preserve"> </v>
      </c>
      <c r="AJ244" s="19" t="str">
        <f>IF(OR(заполнить!K244="преподаватель специальных дисциплин 1 - 11 (12) классов музыкального, художественного общеобразовательного учреждения",заполнить!K244="преподаватель 3 - 5 классов школы общего музыкального, художественного, хореографического образования с 5-летним сроком обучения",заполнить!K244="преподаватель 5 - 7 классов школы искусств с 7-летним сроком обучения (детских музыкальных, художественных, хореографических и других школ)",заполнить!K244="преподаватель 1 - 4 классов детской художественной школы и школы общего художественного образования с 4-летним сроком обучения",заполнить!K244="педагог дополнительного образования",заполнить!K244="старший педагог дополнительного образования"),18,AK244)</f>
        <v xml:space="preserve"> </v>
      </c>
      <c r="AK244" s="20" t="str">
        <f>IF(OR(заполнить!K244="тренер-преподаватель оу дод спортивного профиля",заполнить!K244="старший тренер-преподаватель оу дод спортивного профиля",заполнить!K244="учитель иностранного языка доу",заполнить!K244="логопед учреждения здравоохранения и социального обслуживания"),18,IF(заполнить!K244="преподаватель оу, реализующего образовательные программы нпо и спо",720," "))</f>
        <v xml:space="preserve"> </v>
      </c>
    </row>
    <row r="245" spans="1:37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H245" s="17" t="str">
        <f>IF(OR(заполнить!K245="воспитатель в оу дод",заполнить!K245="воспитатель в общежитии оу, реализующего образовательные программы нпо и спо, ином учреждении и организации"),36,IF(OR(заполнить!K245="старший воспитатель оу (кроме доу и оу дод)",заполнить!K245="инструктор по физической культуре",заполнить!K245="воспитатель в школе-интернате",заполнить!K245="воспитатель в детском доме",заполнить!K245="воспитатель в группе продленного дня",заполнить!K245="воспитатель в интернате при оу (пришкольном интернате)",заполнить!K245="воспитатель в специальном учебно-воспитательном учреждении для детей и подростков с девиантным поведением",заполнить!K245="воспитатель в доу (группе) для детей с туберкулезной интоксикацией",заполнить!K245="воспитатель в учреждении здравоохранения и социального обслуживания"),30,IF(заполнить!K245="воспитатель, работающий непосредственно в группах с обучающимися (воспитанниками, детьми), имеющими ограниченные возможности здоровья)",25,AI245)))</f>
        <v xml:space="preserve"> </v>
      </c>
      <c r="AI245" s="18" t="str">
        <f>IF(OR(заполнить!K245="музыкальный руководитель",заполнить!K245="концертмейстер",заполнить!K245="преподаватель 1 - 2 классов школы общего музыкального, художественного, хореографического образования с 5-летним сроком обучения",заполнить!K245="преподаватель 1 - 4 классов детской музыкальной, художественной, хореографической школы или школы искусств с 7-летним сроком обучения"),24,IF(OR(заполнить!K245="учитель-дефектолог",заполнить!K245="учитель-логопед",заполнить!K245="логопед"),20,IF(OR(заполнить!K245="учитель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год)"),18,AJ245)))</f>
        <v xml:space="preserve"> </v>
      </c>
      <c r="AJ245" s="19" t="str">
        <f>IF(OR(заполнить!K245="преподаватель специальных дисциплин 1 - 11 (12) классов музыкального, художественного общеобразовательного учреждения",заполнить!K245="преподаватель 3 - 5 классов школы общего музыкального, художественного, хореографического образования с 5-летним сроком обучения",заполнить!K245="преподаватель 5 - 7 классов школы искусств с 7-летним сроком обучения (детских музыкальных, художественных, хореографических и других школ)",заполнить!K245="преподаватель 1 - 4 классов детской художественной школы и школы общего художественного образования с 4-летним сроком обучения",заполнить!K245="педагог дополнительного образования",заполнить!K245="старший педагог дополнительного образования"),18,AK245)</f>
        <v xml:space="preserve"> </v>
      </c>
      <c r="AK245" s="20" t="str">
        <f>IF(OR(заполнить!K245="тренер-преподаватель оу дод спортивного профиля",заполнить!K245="старший тренер-преподаватель оу дод спортивного профиля",заполнить!K245="учитель иностранного языка доу",заполнить!K245="логопед учреждения здравоохранения и социального обслуживания"),18,IF(заполнить!K245="преподаватель оу, реализующего образовательные программы нпо и спо",720," "))</f>
        <v xml:space="preserve"> </v>
      </c>
    </row>
    <row r="246" spans="1:37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H246" s="17" t="str">
        <f>IF(OR(заполнить!K246="воспитатель в оу дод",заполнить!K246="воспитатель в общежитии оу, реализующего образовательные программы нпо и спо, ином учреждении и организации"),36,IF(OR(заполнить!K246="старший воспитатель оу (кроме доу и оу дод)",заполнить!K246="инструктор по физической культуре",заполнить!K246="воспитатель в школе-интернате",заполнить!K246="воспитатель в детском доме",заполнить!K246="воспитатель в группе продленного дня",заполнить!K246="воспитатель в интернате при оу (пришкольном интернате)",заполнить!K246="воспитатель в специальном учебно-воспитательном учреждении для детей и подростков с девиантным поведением",заполнить!K246="воспитатель в доу (группе) для детей с туберкулезной интоксикацией",заполнить!K246="воспитатель в учреждении здравоохранения и социального обслуживания"),30,IF(заполнить!K246="воспитатель, работающий непосредственно в группах с обучающимися (воспитанниками, детьми), имеющими ограниченные возможности здоровья)",25,AI246)))</f>
        <v xml:space="preserve"> </v>
      </c>
      <c r="AI246" s="18" t="str">
        <f>IF(OR(заполнить!K246="музыкальный руководитель",заполнить!K246="концертмейстер",заполнить!K246="преподаватель 1 - 2 классов школы общего музыкального, художественного, хореографического образования с 5-летним сроком обучения",заполнить!K246="преподаватель 1 - 4 классов детской музыкальной, художественной, хореографической школы или школы искусств с 7-летним сроком обучения"),24,IF(OR(заполнить!K246="учитель-дефектолог",заполнить!K246="учитель-логопед",заполнить!K246="логопед"),20,IF(OR(заполнить!K246="учитель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год)"),18,AJ246)))</f>
        <v xml:space="preserve"> </v>
      </c>
      <c r="AJ246" s="19" t="str">
        <f>IF(OR(заполнить!K246="преподаватель специальных дисциплин 1 - 11 (12) классов музыкального, художественного общеобразовательного учреждения",заполнить!K246="преподаватель 3 - 5 классов школы общего музыкального, художественного, хореографического образования с 5-летним сроком обучения",заполнить!K246="преподаватель 5 - 7 классов школы искусств с 7-летним сроком обучения (детских музыкальных, художественных, хореографических и других школ)",заполнить!K246="преподаватель 1 - 4 классов детской художественной школы и школы общего художественного образования с 4-летним сроком обучения",заполнить!K246="педагог дополнительного образования",заполнить!K246="старший педагог дополнительного образования"),18,AK246)</f>
        <v xml:space="preserve"> </v>
      </c>
      <c r="AK246" s="20" t="str">
        <f>IF(OR(заполнить!K246="тренер-преподаватель оу дод спортивного профиля",заполнить!K246="старший тренер-преподаватель оу дод спортивного профиля",заполнить!K246="учитель иностранного языка доу",заполнить!K246="логопед учреждения здравоохранения и социального обслуживания"),18,IF(заполнить!K246="преподаватель оу, реализующего образовательные программы нпо и спо",720," "))</f>
        <v xml:space="preserve"> </v>
      </c>
    </row>
    <row r="247" spans="1:37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H247" s="17" t="str">
        <f>IF(OR(заполнить!K247="воспитатель в оу дод",заполнить!K247="воспитатель в общежитии оу, реализующего образовательные программы нпо и спо, ином учреждении и организации"),36,IF(OR(заполнить!K247="старший воспитатель оу (кроме доу и оу дод)",заполнить!K247="инструктор по физической культуре",заполнить!K247="воспитатель в школе-интернате",заполнить!K247="воспитатель в детском доме",заполнить!K247="воспитатель в группе продленного дня",заполнить!K247="воспитатель в интернате при оу (пришкольном интернате)",заполнить!K247="воспитатель в специальном учебно-воспитательном учреждении для детей и подростков с девиантным поведением",заполнить!K247="воспитатель в доу (группе) для детей с туберкулезной интоксикацией",заполнить!K247="воспитатель в учреждении здравоохранения и социального обслуживания"),30,IF(заполнить!K247="воспитатель, работающий непосредственно в группах с обучающимися (воспитанниками, детьми), имеющими ограниченные возможности здоровья)",25,AI247)))</f>
        <v xml:space="preserve"> </v>
      </c>
      <c r="AI247" s="18" t="str">
        <f>IF(OR(заполнить!K247="музыкальный руководитель",заполнить!K247="концертмейстер",заполнить!K247="преподаватель 1 - 2 классов школы общего музыкального, художественного, хореографического образования с 5-летним сроком обучения",заполнить!K247="преподаватель 1 - 4 классов детской музыкальной, художественной, хореографической школы или школы искусств с 7-летним сроком обучения"),24,IF(OR(заполнить!K247="учитель-дефектолог",заполнить!K247="учитель-логопед",заполнить!K247="логопед"),20,IF(OR(заполнить!K247="учитель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год)"),18,AJ247)))</f>
        <v xml:space="preserve"> </v>
      </c>
      <c r="AJ247" s="19" t="str">
        <f>IF(OR(заполнить!K247="преподаватель специальных дисциплин 1 - 11 (12) классов музыкального, художественного общеобразовательного учреждения",заполнить!K247="преподаватель 3 - 5 классов школы общего музыкального, художественного, хореографического образования с 5-летним сроком обучения",заполнить!K247="преподаватель 5 - 7 классов школы искусств с 7-летним сроком обучения (детских музыкальных, художественных, хореографических и других школ)",заполнить!K247="преподаватель 1 - 4 классов детской художественной школы и школы общего художественного образования с 4-летним сроком обучения",заполнить!K247="педагог дополнительного образования",заполнить!K247="старший педагог дополнительного образования"),18,AK247)</f>
        <v xml:space="preserve"> </v>
      </c>
      <c r="AK247" s="20" t="str">
        <f>IF(OR(заполнить!K247="тренер-преподаватель оу дод спортивного профиля",заполнить!K247="старший тренер-преподаватель оу дод спортивного профиля",заполнить!K247="учитель иностранного языка доу",заполнить!K247="логопед учреждения здравоохранения и социального обслуживания"),18,IF(заполнить!K247="преподаватель оу, реализующего образовательные программы нпо и спо",720," "))</f>
        <v xml:space="preserve"> </v>
      </c>
    </row>
    <row r="248" spans="1:37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H248" s="17" t="str">
        <f>IF(OR(заполнить!K248="воспитатель в оу дод",заполнить!K248="воспитатель в общежитии оу, реализующего образовательные программы нпо и спо, ином учреждении и организации"),36,IF(OR(заполнить!K248="старший воспитатель оу (кроме доу и оу дод)",заполнить!K248="инструктор по физической культуре",заполнить!K248="воспитатель в школе-интернате",заполнить!K248="воспитатель в детском доме",заполнить!K248="воспитатель в группе продленного дня",заполнить!K248="воспитатель в интернате при оу (пришкольном интернате)",заполнить!K248="воспитатель в специальном учебно-воспитательном учреждении для детей и подростков с девиантным поведением",заполнить!K248="воспитатель в доу (группе) для детей с туберкулезной интоксикацией",заполнить!K248="воспитатель в учреждении здравоохранения и социального обслуживания"),30,IF(заполнить!K248="воспитатель, работающий непосредственно в группах с обучающимися (воспитанниками, детьми), имеющими ограниченные возможности здоровья)",25,AI248)))</f>
        <v xml:space="preserve"> </v>
      </c>
      <c r="AI248" s="18" t="str">
        <f>IF(OR(заполнить!K248="музыкальный руководитель",заполнить!K248="концертмейстер",заполнить!K248="преподаватель 1 - 2 классов школы общего музыкального, художественного, хореографического образования с 5-летним сроком обучения",заполнить!K248="преподаватель 1 - 4 классов детской музыкальной, художественной, хореографической школы или школы искусств с 7-летним сроком обучения"),24,IF(OR(заполнить!K248="учитель-дефектолог",заполнить!K248="учитель-логопед",заполнить!K248="логопед"),20,IF(OR(заполнить!K248="учитель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год)"),18,AJ248)))</f>
        <v xml:space="preserve"> </v>
      </c>
      <c r="AJ248" s="19" t="str">
        <f>IF(OR(заполнить!K248="преподаватель специальных дисциплин 1 - 11 (12) классов музыкального, художественного общеобразовательного учреждения",заполнить!K248="преподаватель 3 - 5 классов школы общего музыкального, художественного, хореографического образования с 5-летним сроком обучения",заполнить!K248="преподаватель 5 - 7 классов школы искусств с 7-летним сроком обучения (детских музыкальных, художественных, хореографических и других школ)",заполнить!K248="преподаватель 1 - 4 классов детской художественной школы и школы общего художественного образования с 4-летним сроком обучения",заполнить!K248="педагог дополнительного образования",заполнить!K248="старший педагог дополнительного образования"),18,AK248)</f>
        <v xml:space="preserve"> </v>
      </c>
      <c r="AK248" s="20" t="str">
        <f>IF(OR(заполнить!K248="тренер-преподаватель оу дод спортивного профиля",заполнить!K248="старший тренер-преподаватель оу дод спортивного профиля",заполнить!K248="учитель иностранного языка доу",заполнить!K248="логопед учреждения здравоохранения и социального обслуживания"),18,IF(заполнить!K248="преподаватель оу, реализующего образовательные программы нпо и спо",720," "))</f>
        <v xml:space="preserve"> </v>
      </c>
    </row>
    <row r="249" spans="1:37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H249" s="17" t="str">
        <f>IF(OR(заполнить!K249="воспитатель в оу дод",заполнить!K249="воспитатель в общежитии оу, реализующего образовательные программы нпо и спо, ином учреждении и организации"),36,IF(OR(заполнить!K249="старший воспитатель оу (кроме доу и оу дод)",заполнить!K249="инструктор по физической культуре",заполнить!K249="воспитатель в школе-интернате",заполнить!K249="воспитатель в детском доме",заполнить!K249="воспитатель в группе продленного дня",заполнить!K249="воспитатель в интернате при оу (пришкольном интернате)",заполнить!K249="воспитатель в специальном учебно-воспитательном учреждении для детей и подростков с девиантным поведением",заполнить!K249="воспитатель в доу (группе) для детей с туберкулезной интоксикацией",заполнить!K249="воспитатель в учреждении здравоохранения и социального обслуживания"),30,IF(заполнить!K249="воспитатель, работающий непосредственно в группах с обучающимися (воспитанниками, детьми), имеющими ограниченные возможности здоровья)",25,AI249)))</f>
        <v xml:space="preserve"> </v>
      </c>
      <c r="AI249" s="18" t="str">
        <f>IF(OR(заполнить!K249="музыкальный руководитель",заполнить!K249="концертмейстер",заполнить!K249="преподаватель 1 - 2 классов школы общего музыкального, художественного, хореографического образования с 5-летним сроком обучения",заполнить!K249="преподаватель 1 - 4 классов детской музыкальной, художественной, хореографической школы или школы искусств с 7-летним сроком обучения"),24,IF(OR(заполнить!K249="учитель-дефектолог",заполнить!K249="учитель-логопед",заполнить!K249="логопед"),20,IF(OR(заполнить!K249="учитель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год)"),18,AJ249)))</f>
        <v xml:space="preserve"> </v>
      </c>
      <c r="AJ249" s="19" t="str">
        <f>IF(OR(заполнить!K249="преподаватель специальных дисциплин 1 - 11 (12) классов музыкального, художественного общеобразовательного учреждения",заполнить!K249="преподаватель 3 - 5 классов школы общего музыкального, художественного, хореографического образования с 5-летним сроком обучения",заполнить!K249="преподаватель 5 - 7 классов школы искусств с 7-летним сроком обучения (детских музыкальных, художественных, хореографических и других школ)",заполнить!K249="преподаватель 1 - 4 классов детской художественной школы и школы общего художественного образования с 4-летним сроком обучения",заполнить!K249="педагог дополнительного образования",заполнить!K249="старший педагог дополнительного образования"),18,AK249)</f>
        <v xml:space="preserve"> </v>
      </c>
      <c r="AK249" s="20" t="str">
        <f>IF(OR(заполнить!K249="тренер-преподаватель оу дод спортивного профиля",заполнить!K249="старший тренер-преподаватель оу дод спортивного профиля",заполнить!K249="учитель иностранного языка доу",заполнить!K249="логопед учреждения здравоохранения и социального обслуживания"),18,IF(заполнить!K249="преподаватель оу, реализующего образовательные программы нпо и спо",720," "))</f>
        <v xml:space="preserve"> </v>
      </c>
    </row>
    <row r="250" spans="1:37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H250" s="17" t="str">
        <f>IF(OR(заполнить!K250="воспитатель в оу дод",заполнить!K250="воспитатель в общежитии оу, реализующего образовательные программы нпо и спо, ином учреждении и организации"),36,IF(OR(заполнить!K250="старший воспитатель оу (кроме доу и оу дод)",заполнить!K250="инструктор по физической культуре",заполнить!K250="воспитатель в школе-интернате",заполнить!K250="воспитатель в детском доме",заполнить!K250="воспитатель в группе продленного дня",заполнить!K250="воспитатель в интернате при оу (пришкольном интернате)",заполнить!K250="воспитатель в специальном учебно-воспитательном учреждении для детей и подростков с девиантным поведением",заполнить!K250="воспитатель в доу (группе) для детей с туберкулезной интоксикацией",заполнить!K250="воспитатель в учреждении здравоохранения и социального обслуживания"),30,IF(заполнить!K250="воспитатель, работающий непосредственно в группах с обучающимися (воспитанниками, детьми), имеющими ограниченные возможности здоровья)",25,AI250)))</f>
        <v xml:space="preserve"> </v>
      </c>
      <c r="AI250" s="18" t="str">
        <f>IF(OR(заполнить!K250="музыкальный руководитель",заполнить!K250="концертмейстер",заполнить!K250="преподаватель 1 - 2 классов школы общего музыкального, художественного, хореографического образования с 5-летним сроком обучения",заполнить!K250="преподаватель 1 - 4 классов детской музыкальной, художественной, хореографической школы или школы искусств с 7-летним сроком обучения"),24,IF(OR(заполнить!K250="учитель-дефектолог",заполнить!K250="учитель-логопед",заполнить!K250="логопед"),20,IF(OR(заполнить!K250="учитель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год)"),18,AJ250)))</f>
        <v xml:space="preserve"> </v>
      </c>
      <c r="AJ250" s="19" t="str">
        <f>IF(OR(заполнить!K250="преподаватель специальных дисциплин 1 - 11 (12) классов музыкального, художественного общеобразовательного учреждения",заполнить!K250="преподаватель 3 - 5 классов школы общего музыкального, художественного, хореографического образования с 5-летним сроком обучения",заполнить!K250="преподаватель 5 - 7 классов школы искусств с 7-летним сроком обучения (детских музыкальных, художественных, хореографических и других школ)",заполнить!K250="преподаватель 1 - 4 классов детской художественной школы и школы общего художественного образования с 4-летним сроком обучения",заполнить!K250="педагог дополнительного образования",заполнить!K250="старший педагог дополнительного образования"),18,AK250)</f>
        <v xml:space="preserve"> </v>
      </c>
      <c r="AK250" s="20" t="str">
        <f>IF(OR(заполнить!K250="тренер-преподаватель оу дод спортивного профиля",заполнить!K250="старший тренер-преподаватель оу дод спортивного профиля",заполнить!K250="учитель иностранного языка доу",заполнить!K250="логопед учреждения здравоохранения и социального обслуживания"),18,IF(заполнить!K250="преподаватель оу, реализующего образовательные программы нпо и спо",720," "))</f>
        <v xml:space="preserve"> </v>
      </c>
    </row>
    <row r="251" spans="1:37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H251" s="17" t="str">
        <f>IF(OR(заполнить!K251="воспитатель в оу дод",заполнить!K251="воспитатель в общежитии оу, реализующего образовательные программы нпо и спо, ином учреждении и организации"),36,IF(OR(заполнить!K251="старший воспитатель оу (кроме доу и оу дод)",заполнить!K251="инструктор по физической культуре",заполнить!K251="воспитатель в школе-интернате",заполнить!K251="воспитатель в детском доме",заполнить!K251="воспитатель в группе продленного дня",заполнить!K251="воспитатель в интернате при оу (пришкольном интернате)",заполнить!K251="воспитатель в специальном учебно-воспитательном учреждении для детей и подростков с девиантным поведением",заполнить!K251="воспитатель в доу (группе) для детей с туберкулезной интоксикацией",заполнить!K251="воспитатель в учреждении здравоохранения и социального обслуживания"),30,IF(заполнить!K251="воспитатель, работающий непосредственно в группах с обучающимися (воспитанниками, детьми), имеющими ограниченные возможности здоровья)",25,AI251)))</f>
        <v xml:space="preserve"> </v>
      </c>
      <c r="AI251" s="18" t="str">
        <f>IF(OR(заполнить!K251="музыкальный руководитель",заполнить!K251="концертмейстер",заполнить!K251="преподаватель 1 - 2 классов школы общего музыкального, художественного, хореографического образования с 5-летним сроком обучения",заполнить!K251="преподаватель 1 - 4 классов детской музыкальной, художественной, хореографической школы или школы искусств с 7-летним сроком обучения"),24,IF(OR(заполнить!K251="учитель-дефектолог",заполнить!K251="учитель-логопед",заполнить!K251="логопед"),20,IF(OR(заполнить!K251="учитель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год)"),18,AJ251)))</f>
        <v xml:space="preserve"> </v>
      </c>
      <c r="AJ251" s="19" t="str">
        <f>IF(OR(заполнить!K251="преподаватель специальных дисциплин 1 - 11 (12) классов музыкального, художественного общеобразовательного учреждения",заполнить!K251="преподаватель 3 - 5 классов школы общего музыкального, художественного, хореографического образования с 5-летним сроком обучения",заполнить!K251="преподаватель 5 - 7 классов школы искусств с 7-летним сроком обучения (детских музыкальных, художественных, хореографических и других школ)",заполнить!K251="преподаватель 1 - 4 классов детской художественной школы и школы общего художественного образования с 4-летним сроком обучения",заполнить!K251="педагог дополнительного образования",заполнить!K251="старший педагог дополнительного образования"),18,AK251)</f>
        <v xml:space="preserve"> </v>
      </c>
      <c r="AK251" s="20" t="str">
        <f>IF(OR(заполнить!K251="тренер-преподаватель оу дод спортивного профиля",заполнить!K251="старший тренер-преподаватель оу дод спортивного профиля",заполнить!K251="учитель иностранного языка доу",заполнить!K251="логопед учреждения здравоохранения и социального обслуживания"),18,IF(заполнить!K251="преподаватель оу, реализующего образовательные программы нпо и спо",720," "))</f>
        <v xml:space="preserve"> </v>
      </c>
    </row>
    <row r="252" spans="1:37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H252" s="17" t="str">
        <f>IF(OR(заполнить!K252="воспитатель в оу дод",заполнить!K252="воспитатель в общежитии оу, реализующего образовательные программы нпо и спо, ином учреждении и организации"),36,IF(OR(заполнить!K252="старший воспитатель оу (кроме доу и оу дод)",заполнить!K252="инструктор по физической культуре",заполнить!K252="воспитатель в школе-интернате",заполнить!K252="воспитатель в детском доме",заполнить!K252="воспитатель в группе продленного дня",заполнить!K252="воспитатель в интернате при оу (пришкольном интернате)",заполнить!K252="воспитатель в специальном учебно-воспитательном учреждении для детей и подростков с девиантным поведением",заполнить!K252="воспитатель в доу (группе) для детей с туберкулезной интоксикацией",заполнить!K252="воспитатель в учреждении здравоохранения и социального обслуживания"),30,IF(заполнить!K252="воспитатель, работающий непосредственно в группах с обучающимися (воспитанниками, детьми), имеющими ограниченные возможности здоровья)",25,AI252)))</f>
        <v xml:space="preserve"> </v>
      </c>
      <c r="AI252" s="18" t="str">
        <f>IF(OR(заполнить!K252="музыкальный руководитель",заполнить!K252="концертмейстер",заполнить!K252="преподаватель 1 - 2 классов школы общего музыкального, художественного, хореографического образования с 5-летним сроком обучения",заполнить!K252="преподаватель 1 - 4 классов детской музыкальной, художественной, хореографической школы или школы искусств с 7-летним сроком обучения"),24,IF(OR(заполнить!K252="учитель-дефектолог",заполнить!K252="учитель-логопед",заполнить!K252="логопед"),20,IF(OR(заполнить!K252="учитель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год)"),18,AJ252)))</f>
        <v xml:space="preserve"> </v>
      </c>
      <c r="AJ252" s="19" t="str">
        <f>IF(OR(заполнить!K252="преподаватель специальных дисциплин 1 - 11 (12) классов музыкального, художественного общеобразовательного учреждения",заполнить!K252="преподаватель 3 - 5 классов школы общего музыкального, художественного, хореографического образования с 5-летним сроком обучения",заполнить!K252="преподаватель 5 - 7 классов школы искусств с 7-летним сроком обучения (детских музыкальных, художественных, хореографических и других школ)",заполнить!K252="преподаватель 1 - 4 классов детской художественной школы и школы общего художественного образования с 4-летним сроком обучения",заполнить!K252="педагог дополнительного образования",заполнить!K252="старший педагог дополнительного образования"),18,AK252)</f>
        <v xml:space="preserve"> </v>
      </c>
      <c r="AK252" s="20" t="str">
        <f>IF(OR(заполнить!K252="тренер-преподаватель оу дод спортивного профиля",заполнить!K252="старший тренер-преподаватель оу дод спортивного профиля",заполнить!K252="учитель иностранного языка доу",заполнить!K252="логопед учреждения здравоохранения и социального обслуживания"),18,IF(заполнить!K252="преподаватель оу, реализующего образовательные программы нпо и спо",720," "))</f>
        <v xml:space="preserve"> </v>
      </c>
    </row>
    <row r="253" spans="1:37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H253" s="17" t="str">
        <f>IF(OR(заполнить!K253="воспитатель в оу дод",заполнить!K253="воспитатель в общежитии оу, реализующего образовательные программы нпо и спо, ином учреждении и организации"),36,IF(OR(заполнить!K253="старший воспитатель оу (кроме доу и оу дод)",заполнить!K253="инструктор по физической культуре",заполнить!K253="воспитатель в школе-интернате",заполнить!K253="воспитатель в детском доме",заполнить!K253="воспитатель в группе продленного дня",заполнить!K253="воспитатель в интернате при оу (пришкольном интернате)",заполнить!K253="воспитатель в специальном учебно-воспитательном учреждении для детей и подростков с девиантным поведением",заполнить!K253="воспитатель в доу (группе) для детей с туберкулезной интоксикацией",заполнить!K253="воспитатель в учреждении здравоохранения и социального обслуживания"),30,IF(заполнить!K253="воспитатель, работающий непосредственно в группах с обучающимися (воспитанниками, детьми), имеющими ограниченные возможности здоровья)",25,AI253)))</f>
        <v xml:space="preserve"> </v>
      </c>
      <c r="AI253" s="18" t="str">
        <f>IF(OR(заполнить!K253="музыкальный руководитель",заполнить!K253="концертмейстер",заполнить!K253="преподаватель 1 - 2 классов школы общего музыкального, художественного, хореографического образования с 5-летним сроком обучения",заполнить!K253="преподаватель 1 - 4 классов детской музыкальной, художественной, хореографической школы или школы искусств с 7-летним сроком обучения"),24,IF(OR(заполнить!K253="учитель-дефектолог",заполнить!K253="учитель-логопед",заполнить!K253="логопед"),20,IF(OR(заполнить!K253="учитель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год)"),18,AJ253)))</f>
        <v xml:space="preserve"> </v>
      </c>
      <c r="AJ253" s="19" t="str">
        <f>IF(OR(заполнить!K253="преподаватель специальных дисциплин 1 - 11 (12) классов музыкального, художественного общеобразовательного учреждения",заполнить!K253="преподаватель 3 - 5 классов школы общего музыкального, художественного, хореографического образования с 5-летним сроком обучения",заполнить!K253="преподаватель 5 - 7 классов школы искусств с 7-летним сроком обучения (детских музыкальных, художественных, хореографических и других школ)",заполнить!K253="преподаватель 1 - 4 классов детской художественной школы и школы общего художественного образования с 4-летним сроком обучения",заполнить!K253="педагог дополнительного образования",заполнить!K253="старший педагог дополнительного образования"),18,AK253)</f>
        <v xml:space="preserve"> </v>
      </c>
      <c r="AK253" s="20" t="str">
        <f>IF(OR(заполнить!K253="тренер-преподаватель оу дод спортивного профиля",заполнить!K253="старший тренер-преподаватель оу дод спортивного профиля",заполнить!K253="учитель иностранного языка доу",заполнить!K253="логопед учреждения здравоохранения и социального обслуживания"),18,IF(заполнить!K253="преподаватель оу, реализующего образовательные программы нпо и спо",720," "))</f>
        <v xml:space="preserve"> </v>
      </c>
    </row>
    <row r="254" spans="1:37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H254" s="17" t="str">
        <f>IF(OR(заполнить!K254="воспитатель в оу дод",заполнить!K254="воспитатель в общежитии оу, реализующего образовательные программы нпо и спо, ином учреждении и организации"),36,IF(OR(заполнить!K254="старший воспитатель оу (кроме доу и оу дод)",заполнить!K254="инструктор по физической культуре",заполнить!K254="воспитатель в школе-интернате",заполнить!K254="воспитатель в детском доме",заполнить!K254="воспитатель в группе продленного дня",заполнить!K254="воспитатель в интернате при оу (пришкольном интернате)",заполнить!K254="воспитатель в специальном учебно-воспитательном учреждении для детей и подростков с девиантным поведением",заполнить!K254="воспитатель в доу (группе) для детей с туберкулезной интоксикацией",заполнить!K254="воспитатель в учреждении здравоохранения и социального обслуживания"),30,IF(заполнить!K254="воспитатель, работающий непосредственно в группах с обучающимися (воспитанниками, детьми), имеющими ограниченные возможности здоровья)",25,AI254)))</f>
        <v xml:space="preserve"> </v>
      </c>
      <c r="AI254" s="18" t="str">
        <f>IF(OR(заполнить!K254="музыкальный руководитель",заполнить!K254="концертмейстер",заполнить!K254="преподаватель 1 - 2 классов школы общего музыкального, художественного, хореографического образования с 5-летним сроком обучения",заполнить!K254="преподаватель 1 - 4 классов детской музыкальной, художественной, хореографической школы или школы искусств с 7-летним сроком обучения"),24,IF(OR(заполнить!K254="учитель-дефектолог",заполнить!K254="учитель-логопед",заполнить!K254="логопед"),20,IF(OR(заполнить!K254="учитель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год)"),18,AJ254)))</f>
        <v xml:space="preserve"> </v>
      </c>
      <c r="AJ254" s="19" t="str">
        <f>IF(OR(заполнить!K254="преподаватель специальных дисциплин 1 - 11 (12) классов музыкального, художественного общеобразовательного учреждения",заполнить!K254="преподаватель 3 - 5 классов школы общего музыкального, художественного, хореографического образования с 5-летним сроком обучения",заполнить!K254="преподаватель 5 - 7 классов школы искусств с 7-летним сроком обучения (детских музыкальных, художественных, хореографических и других школ)",заполнить!K254="преподаватель 1 - 4 классов детской художественной школы и школы общего художественного образования с 4-летним сроком обучения",заполнить!K254="педагог дополнительного образования",заполнить!K254="старший педагог дополнительного образования"),18,AK254)</f>
        <v xml:space="preserve"> </v>
      </c>
      <c r="AK254" s="20" t="str">
        <f>IF(OR(заполнить!K254="тренер-преподаватель оу дод спортивного профиля",заполнить!K254="старший тренер-преподаватель оу дод спортивного профиля",заполнить!K254="учитель иностранного языка доу",заполнить!K254="логопед учреждения здравоохранения и социального обслуживания"),18,IF(заполнить!K254="преподаватель оу, реализующего образовательные программы нпо и спо",720," "))</f>
        <v xml:space="preserve"> </v>
      </c>
    </row>
    <row r="255" spans="1:37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H255" s="17" t="str">
        <f>IF(OR(заполнить!K255="воспитатель в оу дод",заполнить!K255="воспитатель в общежитии оу, реализующего образовательные программы нпо и спо, ином учреждении и организации"),36,IF(OR(заполнить!K255="старший воспитатель оу (кроме доу и оу дод)",заполнить!K255="инструктор по физической культуре",заполнить!K255="воспитатель в школе-интернате",заполнить!K255="воспитатель в детском доме",заполнить!K255="воспитатель в группе продленного дня",заполнить!K255="воспитатель в интернате при оу (пришкольном интернате)",заполнить!K255="воспитатель в специальном учебно-воспитательном учреждении для детей и подростков с девиантным поведением",заполнить!K255="воспитатель в доу (группе) для детей с туберкулезной интоксикацией",заполнить!K255="воспитатель в учреждении здравоохранения и социального обслуживания"),30,IF(заполнить!K255="воспитатель, работающий непосредственно в группах с обучающимися (воспитанниками, детьми), имеющими ограниченные возможности здоровья)",25,AI255)))</f>
        <v xml:space="preserve"> </v>
      </c>
      <c r="AI255" s="18" t="str">
        <f>IF(OR(заполнить!K255="музыкальный руководитель",заполнить!K255="концертмейстер",заполнить!K255="преподаватель 1 - 2 классов школы общего музыкального, художественного, хореографического образования с 5-летним сроком обучения",заполнить!K255="преподаватель 1 - 4 классов детской музыкальной, художественной, хореографической школы или школы искусств с 7-летним сроком обучения"),24,IF(OR(заполнить!K255="учитель-дефектолог",заполнить!K255="учитель-логопед",заполнить!K255="логопед"),20,IF(OR(заполнить!K255="учитель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год)"),18,AJ255)))</f>
        <v xml:space="preserve"> </v>
      </c>
      <c r="AJ255" s="19" t="str">
        <f>IF(OR(заполнить!K255="преподаватель специальных дисциплин 1 - 11 (12) классов музыкального, художественного общеобразовательного учреждения",заполнить!K255="преподаватель 3 - 5 классов школы общего музыкального, художественного, хореографического образования с 5-летним сроком обучения",заполнить!K255="преподаватель 5 - 7 классов школы искусств с 7-летним сроком обучения (детских музыкальных, художественных, хореографических и других школ)",заполнить!K255="преподаватель 1 - 4 классов детской художественной школы и школы общего художественного образования с 4-летним сроком обучения",заполнить!K255="педагог дополнительного образования",заполнить!K255="старший педагог дополнительного образования"),18,AK255)</f>
        <v xml:space="preserve"> </v>
      </c>
      <c r="AK255" s="20" t="str">
        <f>IF(OR(заполнить!K255="тренер-преподаватель оу дод спортивного профиля",заполнить!K255="старший тренер-преподаватель оу дод спортивного профиля",заполнить!K255="учитель иностранного языка доу",заполнить!K255="логопед учреждения здравоохранения и социального обслуживания"),18,IF(заполнить!K255="преподаватель оу, реализующего образовательные программы нпо и спо",720," "))</f>
        <v xml:space="preserve"> </v>
      </c>
    </row>
    <row r="256" spans="1:37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H256" s="17" t="str">
        <f>IF(OR(заполнить!K256="воспитатель в оу дод",заполнить!K256="воспитатель в общежитии оу, реализующего образовательные программы нпо и спо, ином учреждении и организации"),36,IF(OR(заполнить!K256="старший воспитатель оу (кроме доу и оу дод)",заполнить!K256="инструктор по физической культуре",заполнить!K256="воспитатель в школе-интернате",заполнить!K256="воспитатель в детском доме",заполнить!K256="воспитатель в группе продленного дня",заполнить!K256="воспитатель в интернате при оу (пришкольном интернате)",заполнить!K256="воспитатель в специальном учебно-воспитательном учреждении для детей и подростков с девиантным поведением",заполнить!K256="воспитатель в доу (группе) для детей с туберкулезной интоксикацией",заполнить!K256="воспитатель в учреждении здравоохранения и социального обслуживания"),30,IF(заполнить!K256="воспитатель, работающий непосредственно в группах с обучающимися (воспитанниками, детьми), имеющими ограниченные возможности здоровья)",25,AI256)))</f>
        <v xml:space="preserve"> </v>
      </c>
      <c r="AI256" s="18" t="str">
        <f>IF(OR(заполнить!K256="музыкальный руководитель",заполнить!K256="концертмейстер",заполнить!K256="преподаватель 1 - 2 классов школы общего музыкального, художественного, хореографического образования с 5-летним сроком обучения",заполнить!K256="преподаватель 1 - 4 классов детской музыкальной, художественной, хореографической школы или школы искусств с 7-летним сроком обучения"),24,IF(OR(заполнить!K256="учитель-дефектолог",заполнить!K256="учитель-логопед",заполнить!K256="логопед"),20,IF(OR(заполнить!K256="учитель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год)"),18,AJ256)))</f>
        <v xml:space="preserve"> </v>
      </c>
      <c r="AJ256" s="19" t="str">
        <f>IF(OR(заполнить!K256="преподаватель специальных дисциплин 1 - 11 (12) классов музыкального, художественного общеобразовательного учреждения",заполнить!K256="преподаватель 3 - 5 классов школы общего музыкального, художественного, хореографического образования с 5-летним сроком обучения",заполнить!K256="преподаватель 5 - 7 классов школы искусств с 7-летним сроком обучения (детских музыкальных, художественных, хореографических и других школ)",заполнить!K256="преподаватель 1 - 4 классов детской художественной школы и школы общего художественного образования с 4-летним сроком обучения",заполнить!K256="педагог дополнительного образования",заполнить!K256="старший педагог дополнительного образования"),18,AK256)</f>
        <v xml:space="preserve"> </v>
      </c>
      <c r="AK256" s="20" t="str">
        <f>IF(OR(заполнить!K256="тренер-преподаватель оу дод спортивного профиля",заполнить!K256="старший тренер-преподаватель оу дод спортивного профиля",заполнить!K256="учитель иностранного языка доу",заполнить!K256="логопед учреждения здравоохранения и социального обслуживания"),18,IF(заполнить!K256="преподаватель оу, реализующего образовательные программы нпо и спо",720," "))</f>
        <v xml:space="preserve"> </v>
      </c>
    </row>
    <row r="257" spans="1:37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H257" s="17" t="str">
        <f>IF(OR(заполнить!K257="воспитатель в оу дод",заполнить!K257="воспитатель в общежитии оу, реализующего образовательные программы нпо и спо, ином учреждении и организации"),36,IF(OR(заполнить!K257="старший воспитатель оу (кроме доу и оу дод)",заполнить!K257="инструктор по физической культуре",заполнить!K257="воспитатель в школе-интернате",заполнить!K257="воспитатель в детском доме",заполнить!K257="воспитатель в группе продленного дня",заполнить!K257="воспитатель в интернате при оу (пришкольном интернате)",заполнить!K257="воспитатель в специальном учебно-воспитательном учреждении для детей и подростков с девиантным поведением",заполнить!K257="воспитатель в доу (группе) для детей с туберкулезной интоксикацией",заполнить!K257="воспитатель в учреждении здравоохранения и социального обслуживания"),30,IF(заполнить!K257="воспитатель, работающий непосредственно в группах с обучающимися (воспитанниками, детьми), имеющими ограниченные возможности здоровья)",25,AI257)))</f>
        <v xml:space="preserve"> </v>
      </c>
      <c r="AI257" s="18" t="str">
        <f>IF(OR(заполнить!K257="музыкальный руководитель",заполнить!K257="концертмейстер",заполнить!K257="преподаватель 1 - 2 классов школы общего музыкального, художественного, хореографического образования с 5-летним сроком обучения",заполнить!K257="преподаватель 1 - 4 классов детской музыкальной, художественной, хореографической школы или школы искусств с 7-летним сроком обучения"),24,IF(OR(заполнить!K257="учитель-дефектолог",заполнить!K257="учитель-логопед",заполнить!K257="логопед"),20,IF(OR(заполнить!K257="учитель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год)"),18,AJ257)))</f>
        <v xml:space="preserve"> </v>
      </c>
      <c r="AJ257" s="19" t="str">
        <f>IF(OR(заполнить!K257="преподаватель специальных дисциплин 1 - 11 (12) классов музыкального, художественного общеобразовательного учреждения",заполнить!K257="преподаватель 3 - 5 классов школы общего музыкального, художественного, хореографического образования с 5-летним сроком обучения",заполнить!K257="преподаватель 5 - 7 классов школы искусств с 7-летним сроком обучения (детских музыкальных, художественных, хореографических и других школ)",заполнить!K257="преподаватель 1 - 4 классов детской художественной школы и школы общего художественного образования с 4-летним сроком обучения",заполнить!K257="педагог дополнительного образования",заполнить!K257="старший педагог дополнительного образования"),18,AK257)</f>
        <v xml:space="preserve"> </v>
      </c>
      <c r="AK257" s="20" t="str">
        <f>IF(OR(заполнить!K257="тренер-преподаватель оу дод спортивного профиля",заполнить!K257="старший тренер-преподаватель оу дод спортивного профиля",заполнить!K257="учитель иностранного языка доу",заполнить!K257="логопед учреждения здравоохранения и социального обслуживания"),18,IF(заполнить!K257="преподаватель оу, реализующего образовательные программы нпо и спо",720," "))</f>
        <v xml:space="preserve"> </v>
      </c>
    </row>
    <row r="258" spans="1:37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H258" s="17" t="str">
        <f>IF(OR(заполнить!K258="воспитатель в оу дод",заполнить!K258="воспитатель в общежитии оу, реализующего образовательные программы нпо и спо, ином учреждении и организации"),36,IF(OR(заполнить!K258="старший воспитатель оу (кроме доу и оу дод)",заполнить!K258="инструктор по физической культуре",заполнить!K258="воспитатель в школе-интернате",заполнить!K258="воспитатель в детском доме",заполнить!K258="воспитатель в группе продленного дня",заполнить!K258="воспитатель в интернате при оу (пришкольном интернате)",заполнить!K258="воспитатель в специальном учебно-воспитательном учреждении для детей и подростков с девиантным поведением",заполнить!K258="воспитатель в доу (группе) для детей с туберкулезной интоксикацией",заполнить!K258="воспитатель в учреждении здравоохранения и социального обслуживания"),30,IF(заполнить!K258="воспитатель, работающий непосредственно в группах с обучающимися (воспитанниками, детьми), имеющими ограниченные возможности здоровья)",25,AI258)))</f>
        <v xml:space="preserve"> </v>
      </c>
      <c r="AI258" s="18" t="str">
        <f>IF(OR(заполнить!K258="музыкальный руководитель",заполнить!K258="концертмейстер",заполнить!K258="преподаватель 1 - 2 классов школы общего музыкального, художественного, хореографического образования с 5-летним сроком обучения",заполнить!K258="преподаватель 1 - 4 классов детской музыкальной, художественной, хореографической школы или школы искусств с 7-летним сроком обучения"),24,IF(OR(заполнить!K258="учитель-дефектолог",заполнить!K258="учитель-логопед",заполнить!K258="логопед"),20,IF(OR(заполнить!K258="учитель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год)"),18,AJ258)))</f>
        <v xml:space="preserve"> </v>
      </c>
      <c r="AJ258" s="19" t="str">
        <f>IF(OR(заполнить!K258="преподаватель специальных дисциплин 1 - 11 (12) классов музыкального, художественного общеобразовательного учреждения",заполнить!K258="преподаватель 3 - 5 классов школы общего музыкального, художественного, хореографического образования с 5-летним сроком обучения",заполнить!K258="преподаватель 5 - 7 классов школы искусств с 7-летним сроком обучения (детских музыкальных, художественных, хореографических и других школ)",заполнить!K258="преподаватель 1 - 4 классов детской художественной школы и школы общего художественного образования с 4-летним сроком обучения",заполнить!K258="педагог дополнительного образования",заполнить!K258="старший педагог дополнительного образования"),18,AK258)</f>
        <v xml:space="preserve"> </v>
      </c>
      <c r="AK258" s="20" t="str">
        <f>IF(OR(заполнить!K258="тренер-преподаватель оу дод спортивного профиля",заполнить!K258="старший тренер-преподаватель оу дод спортивного профиля",заполнить!K258="учитель иностранного языка доу",заполнить!K258="логопед учреждения здравоохранения и социального обслуживания"),18,IF(заполнить!K258="преподаватель оу, реализующего образовательные программы нпо и спо",720," "))</f>
        <v xml:space="preserve"> </v>
      </c>
    </row>
    <row r="259" spans="1:37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H259" s="17" t="str">
        <f>IF(OR(заполнить!K259="воспитатель в оу дод",заполнить!K259="воспитатель в общежитии оу, реализующего образовательные программы нпо и спо, ином учреждении и организации"),36,IF(OR(заполнить!K259="старший воспитатель оу (кроме доу и оу дод)",заполнить!K259="инструктор по физической культуре",заполнить!K259="воспитатель в школе-интернате",заполнить!K259="воспитатель в детском доме",заполнить!K259="воспитатель в группе продленного дня",заполнить!K259="воспитатель в интернате при оу (пришкольном интернате)",заполнить!K259="воспитатель в специальном учебно-воспитательном учреждении для детей и подростков с девиантным поведением",заполнить!K259="воспитатель в доу (группе) для детей с туберкулезной интоксикацией",заполнить!K259="воспитатель в учреждении здравоохранения и социального обслуживания"),30,IF(заполнить!K259="воспитатель, работающий непосредственно в группах с обучающимися (воспитанниками, детьми), имеющими ограниченные возможности здоровья)",25,AI259)))</f>
        <v xml:space="preserve"> </v>
      </c>
      <c r="AI259" s="18" t="str">
        <f>IF(OR(заполнить!K259="музыкальный руководитель",заполнить!K259="концертмейстер",заполнить!K259="преподаватель 1 - 2 классов школы общего музыкального, художественного, хореографического образования с 5-летним сроком обучения",заполнить!K259="преподаватель 1 - 4 классов детской музыкальной, художественной, хореографической школы или школы искусств с 7-летним сроком обучения"),24,IF(OR(заполнить!K259="учитель-дефектолог",заполнить!K259="учитель-логопед",заполнить!K259="логопед"),20,IF(OR(заполнить!K259="учитель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год)"),18,AJ259)))</f>
        <v xml:space="preserve"> </v>
      </c>
      <c r="AJ259" s="19" t="str">
        <f>IF(OR(заполнить!K259="преподаватель специальных дисциплин 1 - 11 (12) классов музыкального, художественного общеобразовательного учреждения",заполнить!K259="преподаватель 3 - 5 классов школы общего музыкального, художественного, хореографического образования с 5-летним сроком обучения",заполнить!K259="преподаватель 5 - 7 классов школы искусств с 7-летним сроком обучения (детских музыкальных, художественных, хореографических и других школ)",заполнить!K259="преподаватель 1 - 4 классов детской художественной школы и школы общего художественного образования с 4-летним сроком обучения",заполнить!K259="педагог дополнительного образования",заполнить!K259="старший педагог дополнительного образования"),18,AK259)</f>
        <v xml:space="preserve"> </v>
      </c>
      <c r="AK259" s="20" t="str">
        <f>IF(OR(заполнить!K259="тренер-преподаватель оу дод спортивного профиля",заполнить!K259="старший тренер-преподаватель оу дод спортивного профиля",заполнить!K259="учитель иностранного языка доу",заполнить!K259="логопед учреждения здравоохранения и социального обслуживания"),18,IF(заполнить!K259="преподаватель оу, реализующего образовательные программы нпо и спо",720," "))</f>
        <v xml:space="preserve"> </v>
      </c>
    </row>
    <row r="260" spans="1:37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H260" s="17" t="str">
        <f>IF(OR(заполнить!K260="воспитатель в оу дод",заполнить!K260="воспитатель в общежитии оу, реализующего образовательные программы нпо и спо, ином учреждении и организации"),36,IF(OR(заполнить!K260="старший воспитатель оу (кроме доу и оу дод)",заполнить!K260="инструктор по физической культуре",заполнить!K260="воспитатель в школе-интернате",заполнить!K260="воспитатель в детском доме",заполнить!K260="воспитатель в группе продленного дня",заполнить!K260="воспитатель в интернате при оу (пришкольном интернате)",заполнить!K260="воспитатель в специальном учебно-воспитательном учреждении для детей и подростков с девиантным поведением",заполнить!K260="воспитатель в доу (группе) для детей с туберкулезной интоксикацией",заполнить!K260="воспитатель в учреждении здравоохранения и социального обслуживания"),30,IF(заполнить!K260="воспитатель, работающий непосредственно в группах с обучающимися (воспитанниками, детьми), имеющими ограниченные возможности здоровья)",25,AI260)))</f>
        <v xml:space="preserve"> </v>
      </c>
      <c r="AI260" s="18" t="str">
        <f>IF(OR(заполнить!K260="музыкальный руководитель",заполнить!K260="концертмейстер",заполнить!K260="преподаватель 1 - 2 классов школы общего музыкального, художественного, хореографического образования с 5-летним сроком обучения",заполнить!K260="преподаватель 1 - 4 классов детской музыкальной, художественной, хореографической школы или школы искусств с 7-летним сроком обучения"),24,IF(OR(заполнить!K260="учитель-дефектолог",заполнить!K260="учитель-логопед",заполнить!K260="логопед"),20,IF(OR(заполнить!K260="учитель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год)"),18,AJ260)))</f>
        <v xml:space="preserve"> </v>
      </c>
      <c r="AJ260" s="19" t="str">
        <f>IF(OR(заполнить!K260="преподаватель специальных дисциплин 1 - 11 (12) классов музыкального, художественного общеобразовательного учреждения",заполнить!K260="преподаватель 3 - 5 классов школы общего музыкального, художественного, хореографического образования с 5-летним сроком обучения",заполнить!K260="преподаватель 5 - 7 классов школы искусств с 7-летним сроком обучения (детских музыкальных, художественных, хореографических и других школ)",заполнить!K260="преподаватель 1 - 4 классов детской художественной школы и школы общего художественного образования с 4-летним сроком обучения",заполнить!K260="педагог дополнительного образования",заполнить!K260="старший педагог дополнительного образования"),18,AK260)</f>
        <v xml:space="preserve"> </v>
      </c>
      <c r="AK260" s="20" t="str">
        <f>IF(OR(заполнить!K260="тренер-преподаватель оу дод спортивного профиля",заполнить!K260="старший тренер-преподаватель оу дод спортивного профиля",заполнить!K260="учитель иностранного языка доу",заполнить!K260="логопед учреждения здравоохранения и социального обслуживания"),18,IF(заполнить!K260="преподаватель оу, реализующего образовательные программы нпо и спо",720," "))</f>
        <v xml:space="preserve"> </v>
      </c>
    </row>
    <row r="261" spans="1:37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H261" s="17" t="str">
        <f>IF(OR(заполнить!K261="воспитатель в оу дод",заполнить!K261="воспитатель в общежитии оу, реализующего образовательные программы нпо и спо, ином учреждении и организации"),36,IF(OR(заполнить!K261="старший воспитатель оу (кроме доу и оу дод)",заполнить!K261="инструктор по физической культуре",заполнить!K261="воспитатель в школе-интернате",заполнить!K261="воспитатель в детском доме",заполнить!K261="воспитатель в группе продленного дня",заполнить!K261="воспитатель в интернате при оу (пришкольном интернате)",заполнить!K261="воспитатель в специальном учебно-воспитательном учреждении для детей и подростков с девиантным поведением",заполнить!K261="воспитатель в доу (группе) для детей с туберкулезной интоксикацией",заполнить!K261="воспитатель в учреждении здравоохранения и социального обслуживания"),30,IF(заполнить!K261="воспитатель, работающий непосредственно в группах с обучающимися (воспитанниками, детьми), имеющими ограниченные возможности здоровья)",25,AI261)))</f>
        <v xml:space="preserve"> </v>
      </c>
      <c r="AI261" s="18" t="str">
        <f>IF(OR(заполнить!K261="музыкальный руководитель",заполнить!K261="концертмейстер",заполнить!K261="преподаватель 1 - 2 классов школы общего музыкального, художественного, хореографического образования с 5-летним сроком обучения",заполнить!K261="преподаватель 1 - 4 классов детской музыкальной, художественной, хореографической школы или школы искусств с 7-летним сроком обучения"),24,IF(OR(заполнить!K261="учитель-дефектолог",заполнить!K261="учитель-логопед",заполнить!K261="логопед"),20,IF(OR(заполнить!K261="учитель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год)"),18,AJ261)))</f>
        <v xml:space="preserve"> </v>
      </c>
      <c r="AJ261" s="19" t="str">
        <f>IF(OR(заполнить!K261="преподаватель специальных дисциплин 1 - 11 (12) классов музыкального, художественного общеобразовательного учреждения",заполнить!K261="преподаватель 3 - 5 классов школы общего музыкального, художественного, хореографического образования с 5-летним сроком обучения",заполнить!K261="преподаватель 5 - 7 классов школы искусств с 7-летним сроком обучения (детских музыкальных, художественных, хореографических и других школ)",заполнить!K261="преподаватель 1 - 4 классов детской художественной школы и школы общего художественного образования с 4-летним сроком обучения",заполнить!K261="педагог дополнительного образования",заполнить!K261="старший педагог дополнительного образования"),18,AK261)</f>
        <v xml:space="preserve"> </v>
      </c>
      <c r="AK261" s="20" t="str">
        <f>IF(OR(заполнить!K261="тренер-преподаватель оу дод спортивного профиля",заполнить!K261="старший тренер-преподаватель оу дод спортивного профиля",заполнить!K261="учитель иностранного языка доу",заполнить!K261="логопед учреждения здравоохранения и социального обслуживания"),18,IF(заполнить!K261="преподаватель оу, реализующего образовательные программы нпо и спо",720," "))</f>
        <v xml:space="preserve"> </v>
      </c>
    </row>
    <row r="262" spans="1:37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H262" s="17" t="str">
        <f>IF(OR(заполнить!K262="воспитатель в оу дод",заполнить!K262="воспитатель в общежитии оу, реализующего образовательные программы нпо и спо, ином учреждении и организации"),36,IF(OR(заполнить!K262="старший воспитатель оу (кроме доу и оу дод)",заполнить!K262="инструктор по физической культуре",заполнить!K262="воспитатель в школе-интернате",заполнить!K262="воспитатель в детском доме",заполнить!K262="воспитатель в группе продленного дня",заполнить!K262="воспитатель в интернате при оу (пришкольном интернате)",заполнить!K262="воспитатель в специальном учебно-воспитательном учреждении для детей и подростков с девиантным поведением",заполнить!K262="воспитатель в доу (группе) для детей с туберкулезной интоксикацией",заполнить!K262="воспитатель в учреждении здравоохранения и социального обслуживания"),30,IF(заполнить!K262="воспитатель, работающий непосредственно в группах с обучающимися (воспитанниками, детьми), имеющими ограниченные возможности здоровья)",25,AI262)))</f>
        <v xml:space="preserve"> </v>
      </c>
      <c r="AI262" s="18" t="str">
        <f>IF(OR(заполнить!K262="музыкальный руководитель",заполнить!K262="концертмейстер",заполнить!K262="преподаватель 1 - 2 классов школы общего музыкального, художественного, хореографического образования с 5-летним сроком обучения",заполнить!K262="преподаватель 1 - 4 классов детской музыкальной, художественной, хореографической школы или школы искусств с 7-летним сроком обучения"),24,IF(OR(заполнить!K262="учитель-дефектолог",заполнить!K262="учитель-логопед",заполнить!K262="логопед"),20,IF(OR(заполнить!K262="учитель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год)"),18,AJ262)))</f>
        <v xml:space="preserve"> </v>
      </c>
      <c r="AJ262" s="19" t="str">
        <f>IF(OR(заполнить!K262="преподаватель специальных дисциплин 1 - 11 (12) классов музыкального, художественного общеобразовательного учреждения",заполнить!K262="преподаватель 3 - 5 классов школы общего музыкального, художественного, хореографического образования с 5-летним сроком обучения",заполнить!K262="преподаватель 5 - 7 классов школы искусств с 7-летним сроком обучения (детских музыкальных, художественных, хореографических и других школ)",заполнить!K262="преподаватель 1 - 4 классов детской художественной школы и школы общего художественного образования с 4-летним сроком обучения",заполнить!K262="педагог дополнительного образования",заполнить!K262="старший педагог дополнительного образования"),18,AK262)</f>
        <v xml:space="preserve"> </v>
      </c>
      <c r="AK262" s="20" t="str">
        <f>IF(OR(заполнить!K262="тренер-преподаватель оу дод спортивного профиля",заполнить!K262="старший тренер-преподаватель оу дод спортивного профиля",заполнить!K262="учитель иностранного языка доу",заполнить!K262="логопед учреждения здравоохранения и социального обслуживания"),18,IF(заполнить!K262="преподаватель оу, реализующего образовательные программы нпо и спо",720," "))</f>
        <v xml:space="preserve"> </v>
      </c>
    </row>
    <row r="263" spans="1:37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H263" s="17" t="str">
        <f>IF(OR(заполнить!K263="воспитатель в оу дод",заполнить!K263="воспитатель в общежитии оу, реализующего образовательные программы нпо и спо, ином учреждении и организации"),36,IF(OR(заполнить!K263="старший воспитатель оу (кроме доу и оу дод)",заполнить!K263="инструктор по физической культуре",заполнить!K263="воспитатель в школе-интернате",заполнить!K263="воспитатель в детском доме",заполнить!K263="воспитатель в группе продленного дня",заполнить!K263="воспитатель в интернате при оу (пришкольном интернате)",заполнить!K263="воспитатель в специальном учебно-воспитательном учреждении для детей и подростков с девиантным поведением",заполнить!K263="воспитатель в доу (группе) для детей с туберкулезной интоксикацией",заполнить!K263="воспитатель в учреждении здравоохранения и социального обслуживания"),30,IF(заполнить!K263="воспитатель, работающий непосредственно в группах с обучающимися (воспитанниками, детьми), имеющими ограниченные возможности здоровья)",25,AI263)))</f>
        <v xml:space="preserve"> </v>
      </c>
      <c r="AI263" s="18" t="str">
        <f>IF(OR(заполнить!K263="музыкальный руководитель",заполнить!K263="концертмейстер",заполнить!K263="преподаватель 1 - 2 классов школы общего музыкального, художественного, хореографического образования с 5-летним сроком обучения",заполнить!K263="преподаватель 1 - 4 классов детской музыкальной, художественной, хореографической школы или школы искусств с 7-летним сроком обучения"),24,IF(OR(заполнить!K263="учитель-дефектолог",заполнить!K263="учитель-логопед",заполнить!K263="логопед"),20,IF(OR(заполнить!K263="учитель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год)"),18,AJ263)))</f>
        <v xml:space="preserve"> </v>
      </c>
      <c r="AJ263" s="19" t="str">
        <f>IF(OR(заполнить!K263="преподаватель специальных дисциплин 1 - 11 (12) классов музыкального, художественного общеобразовательного учреждения",заполнить!K263="преподаватель 3 - 5 классов школы общего музыкального, художественного, хореографического образования с 5-летним сроком обучения",заполнить!K263="преподаватель 5 - 7 классов школы искусств с 7-летним сроком обучения (детских музыкальных, художественных, хореографических и других школ)",заполнить!K263="преподаватель 1 - 4 классов детской художественной школы и школы общего художественного образования с 4-летним сроком обучения",заполнить!K263="педагог дополнительного образования",заполнить!K263="старший педагог дополнительного образования"),18,AK263)</f>
        <v xml:space="preserve"> </v>
      </c>
      <c r="AK263" s="20" t="str">
        <f>IF(OR(заполнить!K263="тренер-преподаватель оу дод спортивного профиля",заполнить!K263="старший тренер-преподаватель оу дод спортивного профиля",заполнить!K263="учитель иностранного языка доу",заполнить!K263="логопед учреждения здравоохранения и социального обслуживания"),18,IF(заполнить!K263="преподаватель оу, реализующего образовательные программы нпо и спо",720," "))</f>
        <v xml:space="preserve"> </v>
      </c>
    </row>
    <row r="264" spans="1:37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H264" s="17" t="str">
        <f>IF(OR(заполнить!K264="воспитатель в оу дод",заполнить!K264="воспитатель в общежитии оу, реализующего образовательные программы нпо и спо, ином учреждении и организации"),36,IF(OR(заполнить!K264="старший воспитатель оу (кроме доу и оу дод)",заполнить!K264="инструктор по физической культуре",заполнить!K264="воспитатель в школе-интернате",заполнить!K264="воспитатель в детском доме",заполнить!K264="воспитатель в группе продленного дня",заполнить!K264="воспитатель в интернате при оу (пришкольном интернате)",заполнить!K264="воспитатель в специальном учебно-воспитательном учреждении для детей и подростков с девиантным поведением",заполнить!K264="воспитатель в доу (группе) для детей с туберкулезной интоксикацией",заполнить!K264="воспитатель в учреждении здравоохранения и социального обслуживания"),30,IF(заполнить!K264="воспитатель, работающий непосредственно в группах с обучающимися (воспитанниками, детьми), имеющими ограниченные возможности здоровья)",25,AI264)))</f>
        <v xml:space="preserve"> </v>
      </c>
      <c r="AI264" s="18" t="str">
        <f>IF(OR(заполнить!K264="музыкальный руководитель",заполнить!K264="концертмейстер",заполнить!K264="преподаватель 1 - 2 классов школы общего музыкального, художественного, хореографического образования с 5-летним сроком обучения",заполнить!K264="преподаватель 1 - 4 классов детской музыкальной, художественной, хореографической школы или школы искусств с 7-летним сроком обучения"),24,IF(OR(заполнить!K264="учитель-дефектолог",заполнить!K264="учитель-логопед",заполнить!K264="логопед"),20,IF(OR(заполнить!K264="учитель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год)"),18,AJ264)))</f>
        <v xml:space="preserve"> </v>
      </c>
      <c r="AJ264" s="19" t="str">
        <f>IF(OR(заполнить!K264="преподаватель специальных дисциплин 1 - 11 (12) классов музыкального, художественного общеобразовательного учреждения",заполнить!K264="преподаватель 3 - 5 классов школы общего музыкального, художественного, хореографического образования с 5-летним сроком обучения",заполнить!K264="преподаватель 5 - 7 классов школы искусств с 7-летним сроком обучения (детских музыкальных, художественных, хореографических и других школ)",заполнить!K264="преподаватель 1 - 4 классов детской художественной школы и школы общего художественного образования с 4-летним сроком обучения",заполнить!K264="педагог дополнительного образования",заполнить!K264="старший педагог дополнительного образования"),18,AK264)</f>
        <v xml:space="preserve"> </v>
      </c>
      <c r="AK264" s="20" t="str">
        <f>IF(OR(заполнить!K264="тренер-преподаватель оу дод спортивного профиля",заполнить!K264="старший тренер-преподаватель оу дод спортивного профиля",заполнить!K264="учитель иностранного языка доу",заполнить!K264="логопед учреждения здравоохранения и социального обслуживания"),18,IF(заполнить!K264="преподаватель оу, реализующего образовательные программы нпо и спо",720," "))</f>
        <v xml:space="preserve"> </v>
      </c>
    </row>
    <row r="265" spans="1:37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H265" s="17" t="str">
        <f>IF(OR(заполнить!K265="воспитатель в оу дод",заполнить!K265="воспитатель в общежитии оу, реализующего образовательные программы нпо и спо, ином учреждении и организации"),36,IF(OR(заполнить!K265="старший воспитатель оу (кроме доу и оу дод)",заполнить!K265="инструктор по физической культуре",заполнить!K265="воспитатель в школе-интернате",заполнить!K265="воспитатель в детском доме",заполнить!K265="воспитатель в группе продленного дня",заполнить!K265="воспитатель в интернате при оу (пришкольном интернате)",заполнить!K265="воспитатель в специальном учебно-воспитательном учреждении для детей и подростков с девиантным поведением",заполнить!K265="воспитатель в доу (группе) для детей с туберкулезной интоксикацией",заполнить!K265="воспитатель в учреждении здравоохранения и социального обслуживания"),30,IF(заполнить!K265="воспитатель, работающий непосредственно в группах с обучающимися (воспитанниками, детьми), имеющими ограниченные возможности здоровья)",25,AI265)))</f>
        <v xml:space="preserve"> </v>
      </c>
      <c r="AI265" s="18" t="str">
        <f>IF(OR(заполнить!K265="музыкальный руководитель",заполнить!K265="концертмейстер",заполнить!K265="преподаватель 1 - 2 классов школы общего музыкального, художественного, хореографического образования с 5-летним сроком обучения",заполнить!K265="преподаватель 1 - 4 классов детской музыкальной, художественной, хореографической школы или школы искусств с 7-летним сроком обучения"),24,IF(OR(заполнить!K265="учитель-дефектолог",заполнить!K265="учитель-логопед",заполнить!K265="логопед"),20,IF(OR(заполнить!K265="учитель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год)"),18,AJ265)))</f>
        <v xml:space="preserve"> </v>
      </c>
      <c r="AJ265" s="19" t="str">
        <f>IF(OR(заполнить!K265="преподаватель специальных дисциплин 1 - 11 (12) классов музыкального, художественного общеобразовательного учреждения",заполнить!K265="преподаватель 3 - 5 классов школы общего музыкального, художественного, хореографического образования с 5-летним сроком обучения",заполнить!K265="преподаватель 5 - 7 классов школы искусств с 7-летним сроком обучения (детских музыкальных, художественных, хореографических и других школ)",заполнить!K265="преподаватель 1 - 4 классов детской художественной школы и школы общего художественного образования с 4-летним сроком обучения",заполнить!K265="педагог дополнительного образования",заполнить!K265="старший педагог дополнительного образования"),18,AK265)</f>
        <v xml:space="preserve"> </v>
      </c>
      <c r="AK265" s="20" t="str">
        <f>IF(OR(заполнить!K265="тренер-преподаватель оу дод спортивного профиля",заполнить!K265="старший тренер-преподаватель оу дод спортивного профиля",заполнить!K265="учитель иностранного языка доу",заполнить!K265="логопед учреждения здравоохранения и социального обслуживания"),18,IF(заполнить!K265="преподаватель оу, реализующего образовательные программы нпо и спо",720," "))</f>
        <v xml:space="preserve"> </v>
      </c>
    </row>
    <row r="266" spans="1:37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H266" s="17" t="str">
        <f>IF(OR(заполнить!K266="воспитатель в оу дод",заполнить!K266="воспитатель в общежитии оу, реализующего образовательные программы нпо и спо, ином учреждении и организации"),36,IF(OR(заполнить!K266="старший воспитатель оу (кроме доу и оу дод)",заполнить!K266="инструктор по физической культуре",заполнить!K266="воспитатель в школе-интернате",заполнить!K266="воспитатель в детском доме",заполнить!K266="воспитатель в группе продленного дня",заполнить!K266="воспитатель в интернате при оу (пришкольном интернате)",заполнить!K266="воспитатель в специальном учебно-воспитательном учреждении для детей и подростков с девиантным поведением",заполнить!K266="воспитатель в доу (группе) для детей с туберкулезной интоксикацией",заполнить!K266="воспитатель в учреждении здравоохранения и социального обслуживания"),30,IF(заполнить!K266="воспитатель, работающий непосредственно в группах с обучающимися (воспитанниками, детьми), имеющими ограниченные возможности здоровья)",25,AI266)))</f>
        <v xml:space="preserve"> </v>
      </c>
      <c r="AI266" s="18" t="str">
        <f>IF(OR(заполнить!K266="музыкальный руководитель",заполнить!K266="концертмейстер",заполнить!K266="преподаватель 1 - 2 классов школы общего музыкального, художественного, хореографического образования с 5-летним сроком обучения",заполнить!K266="преподаватель 1 - 4 классов детской музыкальной, художественной, хореографической школы или школы искусств с 7-летним сроком обучения"),24,IF(OR(заполнить!K266="учитель-дефектолог",заполнить!K266="учитель-логопед",заполнить!K266="логопед"),20,IF(OR(заполнить!K266="учитель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год)"),18,AJ266)))</f>
        <v xml:space="preserve"> </v>
      </c>
      <c r="AJ266" s="19" t="str">
        <f>IF(OR(заполнить!K266="преподаватель специальных дисциплин 1 - 11 (12) классов музыкального, художественного общеобразовательного учреждения",заполнить!K266="преподаватель 3 - 5 классов школы общего музыкального, художественного, хореографического образования с 5-летним сроком обучения",заполнить!K266="преподаватель 5 - 7 классов школы искусств с 7-летним сроком обучения (детских музыкальных, художественных, хореографических и других школ)",заполнить!K266="преподаватель 1 - 4 классов детской художественной школы и школы общего художественного образования с 4-летним сроком обучения",заполнить!K266="педагог дополнительного образования",заполнить!K266="старший педагог дополнительного образования"),18,AK266)</f>
        <v xml:space="preserve"> </v>
      </c>
      <c r="AK266" s="20" t="str">
        <f>IF(OR(заполнить!K266="тренер-преподаватель оу дод спортивного профиля",заполнить!K266="старший тренер-преподаватель оу дод спортивного профиля",заполнить!K266="учитель иностранного языка доу",заполнить!K266="логопед учреждения здравоохранения и социального обслуживания"),18,IF(заполнить!K266="преподаватель оу, реализующего образовательные программы нпо и спо",720," "))</f>
        <v xml:space="preserve"> </v>
      </c>
    </row>
    <row r="267" spans="1:37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H267" s="17" t="str">
        <f>IF(OR(заполнить!K267="воспитатель в оу дод",заполнить!K267="воспитатель в общежитии оу, реализующего образовательные программы нпо и спо, ином учреждении и организации"),36,IF(OR(заполнить!K267="старший воспитатель оу (кроме доу и оу дод)",заполнить!K267="инструктор по физической культуре",заполнить!K267="воспитатель в школе-интернате",заполнить!K267="воспитатель в детском доме",заполнить!K267="воспитатель в группе продленного дня",заполнить!K267="воспитатель в интернате при оу (пришкольном интернате)",заполнить!K267="воспитатель в специальном учебно-воспитательном учреждении для детей и подростков с девиантным поведением",заполнить!K267="воспитатель в доу (группе) для детей с туберкулезной интоксикацией",заполнить!K267="воспитатель в учреждении здравоохранения и социального обслуживания"),30,IF(заполнить!K267="воспитатель, работающий непосредственно в группах с обучающимися (воспитанниками, детьми), имеющими ограниченные возможности здоровья)",25,AI267)))</f>
        <v xml:space="preserve"> </v>
      </c>
      <c r="AI267" s="18" t="str">
        <f>IF(OR(заполнить!K267="музыкальный руководитель",заполнить!K267="концертмейстер",заполнить!K267="преподаватель 1 - 2 классов школы общего музыкального, художественного, хореографического образования с 5-летним сроком обучения",заполнить!K267="преподаватель 1 - 4 классов детской музыкальной, художественной, хореографической школы или школы искусств с 7-летним сроком обучения"),24,IF(OR(заполнить!K267="учитель-дефектолог",заполнить!K267="учитель-логопед",заполнить!K267="логопед"),20,IF(OR(заполнить!K267="учитель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год)"),18,AJ267)))</f>
        <v xml:space="preserve"> </v>
      </c>
      <c r="AJ267" s="19" t="str">
        <f>IF(OR(заполнить!K267="преподаватель специальных дисциплин 1 - 11 (12) классов музыкального, художественного общеобразовательного учреждения",заполнить!K267="преподаватель 3 - 5 классов школы общего музыкального, художественного, хореографического образования с 5-летним сроком обучения",заполнить!K267="преподаватель 5 - 7 классов школы искусств с 7-летним сроком обучения (детских музыкальных, художественных, хореографических и других школ)",заполнить!K267="преподаватель 1 - 4 классов детской художественной школы и школы общего художественного образования с 4-летним сроком обучения",заполнить!K267="педагог дополнительного образования",заполнить!K267="старший педагог дополнительного образования"),18,AK267)</f>
        <v xml:space="preserve"> </v>
      </c>
      <c r="AK267" s="20" t="str">
        <f>IF(OR(заполнить!K267="тренер-преподаватель оу дод спортивного профиля",заполнить!K267="старший тренер-преподаватель оу дод спортивного профиля",заполнить!K267="учитель иностранного языка доу",заполнить!K267="логопед учреждения здравоохранения и социального обслуживания"),18,IF(заполнить!K267="преподаватель оу, реализующего образовательные программы нпо и спо",720," "))</f>
        <v xml:space="preserve"> </v>
      </c>
    </row>
    <row r="268" spans="1:37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H268" s="17" t="str">
        <f>IF(OR(заполнить!K268="воспитатель в оу дод",заполнить!K268="воспитатель в общежитии оу, реализующего образовательные программы нпо и спо, ином учреждении и организации"),36,IF(OR(заполнить!K268="старший воспитатель оу (кроме доу и оу дод)",заполнить!K268="инструктор по физической культуре",заполнить!K268="воспитатель в школе-интернате",заполнить!K268="воспитатель в детском доме",заполнить!K268="воспитатель в группе продленного дня",заполнить!K268="воспитатель в интернате при оу (пришкольном интернате)",заполнить!K268="воспитатель в специальном учебно-воспитательном учреждении для детей и подростков с девиантным поведением",заполнить!K268="воспитатель в доу (группе) для детей с туберкулезной интоксикацией",заполнить!K268="воспитатель в учреждении здравоохранения и социального обслуживания"),30,IF(заполнить!K268="воспитатель, работающий непосредственно в группах с обучающимися (воспитанниками, детьми), имеющими ограниченные возможности здоровья)",25,AI268)))</f>
        <v xml:space="preserve"> </v>
      </c>
      <c r="AI268" s="18" t="str">
        <f>IF(OR(заполнить!K268="музыкальный руководитель",заполнить!K268="концертмейстер",заполнить!K268="преподаватель 1 - 2 классов школы общего музыкального, художественного, хореографического образования с 5-летним сроком обучения",заполнить!K268="преподаватель 1 - 4 классов детской музыкальной, художественной, хореографической школы или школы искусств с 7-летним сроком обучения"),24,IF(OR(заполнить!K268="учитель-дефектолог",заполнить!K268="учитель-логопед",заполнить!K268="логопед"),20,IF(OR(заполнить!K268="учитель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год)"),18,AJ268)))</f>
        <v xml:space="preserve"> </v>
      </c>
      <c r="AJ268" s="19" t="str">
        <f>IF(OR(заполнить!K268="преподаватель специальных дисциплин 1 - 11 (12) классов музыкального, художественного общеобразовательного учреждения",заполнить!K268="преподаватель 3 - 5 классов школы общего музыкального, художественного, хореографического образования с 5-летним сроком обучения",заполнить!K268="преподаватель 5 - 7 классов школы искусств с 7-летним сроком обучения (детских музыкальных, художественных, хореографических и других школ)",заполнить!K268="преподаватель 1 - 4 классов детской художественной школы и школы общего художественного образования с 4-летним сроком обучения",заполнить!K268="педагог дополнительного образования",заполнить!K268="старший педагог дополнительного образования"),18,AK268)</f>
        <v xml:space="preserve"> </v>
      </c>
      <c r="AK268" s="20" t="str">
        <f>IF(OR(заполнить!K268="тренер-преподаватель оу дод спортивного профиля",заполнить!K268="старший тренер-преподаватель оу дод спортивного профиля",заполнить!K268="учитель иностранного языка доу",заполнить!K268="логопед учреждения здравоохранения и социального обслуживания"),18,IF(заполнить!K268="преподаватель оу, реализующего образовательные программы нпо и спо",720," "))</f>
        <v xml:space="preserve"> </v>
      </c>
    </row>
    <row r="269" spans="1:37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H269" s="17" t="str">
        <f>IF(OR(заполнить!K269="воспитатель в оу дод",заполнить!K269="воспитатель в общежитии оу, реализующего образовательные программы нпо и спо, ином учреждении и организации"),36,IF(OR(заполнить!K269="старший воспитатель оу (кроме доу и оу дод)",заполнить!K269="инструктор по физической культуре",заполнить!K269="воспитатель в школе-интернате",заполнить!K269="воспитатель в детском доме",заполнить!K269="воспитатель в группе продленного дня",заполнить!K269="воспитатель в интернате при оу (пришкольном интернате)",заполнить!K269="воспитатель в специальном учебно-воспитательном учреждении для детей и подростков с девиантным поведением",заполнить!K269="воспитатель в доу (группе) для детей с туберкулезной интоксикацией",заполнить!K269="воспитатель в учреждении здравоохранения и социального обслуживания"),30,IF(заполнить!K269="воспитатель, работающий непосредственно в группах с обучающимися (воспитанниками, детьми), имеющими ограниченные возможности здоровья)",25,AI269)))</f>
        <v xml:space="preserve"> </v>
      </c>
      <c r="AI269" s="18" t="str">
        <f>IF(OR(заполнить!K269="музыкальный руководитель",заполнить!K269="концертмейстер",заполнить!K269="преподаватель 1 - 2 классов школы общего музыкального, художественного, хореографического образования с 5-летним сроком обучения",заполнить!K269="преподаватель 1 - 4 классов детской музыкальной, художественной, хореографической школы или школы искусств с 7-летним сроком обучения"),24,IF(OR(заполнить!K269="учитель-дефектолог",заполнить!K269="учитель-логопед",заполнить!K269="логопед"),20,IF(OR(заполнить!K269="учитель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год)"),18,AJ269)))</f>
        <v xml:space="preserve"> </v>
      </c>
      <c r="AJ269" s="19" t="str">
        <f>IF(OR(заполнить!K269="преподаватель специальных дисциплин 1 - 11 (12) классов музыкального, художественного общеобразовательного учреждения",заполнить!K269="преподаватель 3 - 5 классов школы общего музыкального, художественного, хореографического образования с 5-летним сроком обучения",заполнить!K269="преподаватель 5 - 7 классов школы искусств с 7-летним сроком обучения (детских музыкальных, художественных, хореографических и других школ)",заполнить!K269="преподаватель 1 - 4 классов детской художественной школы и школы общего художественного образования с 4-летним сроком обучения",заполнить!K269="педагог дополнительного образования",заполнить!K269="старший педагог дополнительного образования"),18,AK269)</f>
        <v xml:space="preserve"> </v>
      </c>
      <c r="AK269" s="20" t="str">
        <f>IF(OR(заполнить!K269="тренер-преподаватель оу дод спортивного профиля",заполнить!K269="старший тренер-преподаватель оу дод спортивного профиля",заполнить!K269="учитель иностранного языка доу",заполнить!K269="логопед учреждения здравоохранения и социального обслуживания"),18,IF(заполнить!K269="преподаватель оу, реализующего образовательные программы нпо и спо",720," "))</f>
        <v xml:space="preserve"> </v>
      </c>
    </row>
    <row r="270" spans="1:37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H270" s="17" t="str">
        <f>IF(OR(заполнить!K270="воспитатель в оу дод",заполнить!K270="воспитатель в общежитии оу, реализующего образовательные программы нпо и спо, ином учреждении и организации"),36,IF(OR(заполнить!K270="старший воспитатель оу (кроме доу и оу дод)",заполнить!K270="инструктор по физической культуре",заполнить!K270="воспитатель в школе-интернате",заполнить!K270="воспитатель в детском доме",заполнить!K270="воспитатель в группе продленного дня",заполнить!K270="воспитатель в интернате при оу (пришкольном интернате)",заполнить!K270="воспитатель в специальном учебно-воспитательном учреждении для детей и подростков с девиантным поведением",заполнить!K270="воспитатель в доу (группе) для детей с туберкулезной интоксикацией",заполнить!K270="воспитатель в учреждении здравоохранения и социального обслуживания"),30,IF(заполнить!K270="воспитатель, работающий непосредственно в группах с обучающимися (воспитанниками, детьми), имеющими ограниченные возможности здоровья)",25,AI270)))</f>
        <v xml:space="preserve"> </v>
      </c>
      <c r="AI270" s="18" t="str">
        <f>IF(OR(заполнить!K270="музыкальный руководитель",заполнить!K270="концертмейстер",заполнить!K270="преподаватель 1 - 2 классов школы общего музыкального, художественного, хореографического образования с 5-летним сроком обучения",заполнить!K270="преподаватель 1 - 4 классов детской музыкальной, художественной, хореографической школы или школы искусств с 7-летним сроком обучения"),24,IF(OR(заполнить!K270="учитель-дефектолог",заполнить!K270="учитель-логопед",заполнить!K270="логопед"),20,IF(OR(заполнить!K270="учитель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год)"),18,AJ270)))</f>
        <v xml:space="preserve"> </v>
      </c>
      <c r="AJ270" s="19" t="str">
        <f>IF(OR(заполнить!K270="преподаватель специальных дисциплин 1 - 11 (12) классов музыкального, художественного общеобразовательного учреждения",заполнить!K270="преподаватель 3 - 5 классов школы общего музыкального, художественного, хореографического образования с 5-летним сроком обучения",заполнить!K270="преподаватель 5 - 7 классов школы искусств с 7-летним сроком обучения (детских музыкальных, художественных, хореографических и других школ)",заполнить!K270="преподаватель 1 - 4 классов детской художественной школы и школы общего художественного образования с 4-летним сроком обучения",заполнить!K270="педагог дополнительного образования",заполнить!K270="старший педагог дополнительного образования"),18,AK270)</f>
        <v xml:space="preserve"> </v>
      </c>
      <c r="AK270" s="20" t="str">
        <f>IF(OR(заполнить!K270="тренер-преподаватель оу дод спортивного профиля",заполнить!K270="старший тренер-преподаватель оу дод спортивного профиля",заполнить!K270="учитель иностранного языка доу",заполнить!K270="логопед учреждения здравоохранения и социального обслуживания"),18,IF(заполнить!K270="преподаватель оу, реализующего образовательные программы нпо и спо",720," "))</f>
        <v xml:space="preserve"> </v>
      </c>
    </row>
    <row r="271" spans="1:37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H271" s="17" t="str">
        <f>IF(OR(заполнить!K271="воспитатель в оу дод",заполнить!K271="воспитатель в общежитии оу, реализующего образовательные программы нпо и спо, ином учреждении и организации"),36,IF(OR(заполнить!K271="старший воспитатель оу (кроме доу и оу дод)",заполнить!K271="инструктор по физической культуре",заполнить!K271="воспитатель в школе-интернате",заполнить!K271="воспитатель в детском доме",заполнить!K271="воспитатель в группе продленного дня",заполнить!K271="воспитатель в интернате при оу (пришкольном интернате)",заполнить!K271="воспитатель в специальном учебно-воспитательном учреждении для детей и подростков с девиантным поведением",заполнить!K271="воспитатель в доу (группе) для детей с туберкулезной интоксикацией",заполнить!K271="воспитатель в учреждении здравоохранения и социального обслуживания"),30,IF(заполнить!K271="воспитатель, работающий непосредственно в группах с обучающимися (воспитанниками, детьми), имеющими ограниченные возможности здоровья)",25,AI271)))</f>
        <v xml:space="preserve"> </v>
      </c>
      <c r="AI271" s="18" t="str">
        <f>IF(OR(заполнить!K271="музыкальный руководитель",заполнить!K271="концертмейстер",заполнить!K271="преподаватель 1 - 2 классов школы общего музыкального, художественного, хореографического образования с 5-летним сроком обучения",заполнить!K271="преподаватель 1 - 4 классов детской музыкальной, художественной, хореографической школы или школы искусств с 7-летним сроком обучения"),24,IF(OR(заполнить!K271="учитель-дефектолог",заполнить!K271="учитель-логопед",заполнить!K271="логопед"),20,IF(OR(заполнить!K271="учитель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год)"),18,AJ271)))</f>
        <v xml:space="preserve"> </v>
      </c>
      <c r="AJ271" s="19" t="str">
        <f>IF(OR(заполнить!K271="преподаватель специальных дисциплин 1 - 11 (12) классов музыкального, художественного общеобразовательного учреждения",заполнить!K271="преподаватель 3 - 5 классов школы общего музыкального, художественного, хореографического образования с 5-летним сроком обучения",заполнить!K271="преподаватель 5 - 7 классов школы искусств с 7-летним сроком обучения (детских музыкальных, художественных, хореографических и других школ)",заполнить!K271="преподаватель 1 - 4 классов детской художественной школы и школы общего художественного образования с 4-летним сроком обучения",заполнить!K271="педагог дополнительного образования",заполнить!K271="старший педагог дополнительного образования"),18,AK271)</f>
        <v xml:space="preserve"> </v>
      </c>
      <c r="AK271" s="20" t="str">
        <f>IF(OR(заполнить!K271="тренер-преподаватель оу дод спортивного профиля",заполнить!K271="старший тренер-преподаватель оу дод спортивного профиля",заполнить!K271="учитель иностранного языка доу",заполнить!K271="логопед учреждения здравоохранения и социального обслуживания"),18,IF(заполнить!K271="преподаватель оу, реализующего образовательные программы нпо и спо",720," "))</f>
        <v xml:space="preserve"> </v>
      </c>
    </row>
    <row r="272" spans="1:37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H272" s="17" t="str">
        <f>IF(OR(заполнить!K272="воспитатель в оу дод",заполнить!K272="воспитатель в общежитии оу, реализующего образовательные программы нпо и спо, ином учреждении и организации"),36,IF(OR(заполнить!K272="старший воспитатель оу (кроме доу и оу дод)",заполнить!K272="инструктор по физической культуре",заполнить!K272="воспитатель в школе-интернате",заполнить!K272="воспитатель в детском доме",заполнить!K272="воспитатель в группе продленного дня",заполнить!K272="воспитатель в интернате при оу (пришкольном интернате)",заполнить!K272="воспитатель в специальном учебно-воспитательном учреждении для детей и подростков с девиантным поведением",заполнить!K272="воспитатель в доу (группе) для детей с туберкулезной интоксикацией",заполнить!K272="воспитатель в учреждении здравоохранения и социального обслуживания"),30,IF(заполнить!K272="воспитатель, работающий непосредственно в группах с обучающимися (воспитанниками, детьми), имеющими ограниченные возможности здоровья)",25,AI272)))</f>
        <v xml:space="preserve"> </v>
      </c>
      <c r="AI272" s="18" t="str">
        <f>IF(OR(заполнить!K272="музыкальный руководитель",заполнить!K272="концертмейстер",заполнить!K272="преподаватель 1 - 2 классов школы общего музыкального, художественного, хореографического образования с 5-летним сроком обучения",заполнить!K272="преподаватель 1 - 4 классов детской музыкальной, художественной, хореографической школы или школы искусств с 7-летним сроком обучения"),24,IF(OR(заполнить!K272="учитель-дефектолог",заполнить!K272="учитель-логопед",заполнить!K272="логопед"),20,IF(OR(заполнить!K272="учитель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год)"),18,AJ272)))</f>
        <v xml:space="preserve"> </v>
      </c>
      <c r="AJ272" s="19" t="str">
        <f>IF(OR(заполнить!K272="преподаватель специальных дисциплин 1 - 11 (12) классов музыкального, художественного общеобразовательного учреждения",заполнить!K272="преподаватель 3 - 5 классов школы общего музыкального, художественного, хореографического образования с 5-летним сроком обучения",заполнить!K272="преподаватель 5 - 7 классов школы искусств с 7-летним сроком обучения (детских музыкальных, художественных, хореографических и других школ)",заполнить!K272="преподаватель 1 - 4 классов детской художественной школы и школы общего художественного образования с 4-летним сроком обучения",заполнить!K272="педагог дополнительного образования",заполнить!K272="старший педагог дополнительного образования"),18,AK272)</f>
        <v xml:space="preserve"> </v>
      </c>
      <c r="AK272" s="20" t="str">
        <f>IF(OR(заполнить!K272="тренер-преподаватель оу дод спортивного профиля",заполнить!K272="старший тренер-преподаватель оу дод спортивного профиля",заполнить!K272="учитель иностранного языка доу",заполнить!K272="логопед учреждения здравоохранения и социального обслуживания"),18,IF(заполнить!K272="преподаватель оу, реализующего образовательные программы нпо и спо",720," "))</f>
        <v xml:space="preserve"> </v>
      </c>
    </row>
    <row r="273" spans="1:37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H273" s="17" t="str">
        <f>IF(OR(заполнить!K273="воспитатель в оу дод",заполнить!K273="воспитатель в общежитии оу, реализующего образовательные программы нпо и спо, ином учреждении и организации"),36,IF(OR(заполнить!K273="старший воспитатель оу (кроме доу и оу дод)",заполнить!K273="инструктор по физической культуре",заполнить!K273="воспитатель в школе-интернате",заполнить!K273="воспитатель в детском доме",заполнить!K273="воспитатель в группе продленного дня",заполнить!K273="воспитатель в интернате при оу (пришкольном интернате)",заполнить!K273="воспитатель в специальном учебно-воспитательном учреждении для детей и подростков с девиантным поведением",заполнить!K273="воспитатель в доу (группе) для детей с туберкулезной интоксикацией",заполнить!K273="воспитатель в учреждении здравоохранения и социального обслуживания"),30,IF(заполнить!K273="воспитатель, работающий непосредственно в группах с обучающимися (воспитанниками, детьми), имеющими ограниченные возможности здоровья)",25,AI273)))</f>
        <v xml:space="preserve"> </v>
      </c>
      <c r="AI273" s="18" t="str">
        <f>IF(OR(заполнить!K273="музыкальный руководитель",заполнить!K273="концертмейстер",заполнить!K273="преподаватель 1 - 2 классов школы общего музыкального, художественного, хореографического образования с 5-летним сроком обучения",заполнить!K273="преподаватель 1 - 4 классов детской музыкальной, художественной, хореографической школы или школы искусств с 7-летним сроком обучения"),24,IF(OR(заполнить!K273="учитель-дефектолог",заполнить!K273="учитель-логопед",заполнить!K273="логопед"),20,IF(OR(заполнить!K273="учитель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год)"),18,AJ273)))</f>
        <v xml:space="preserve"> </v>
      </c>
      <c r="AJ273" s="19" t="str">
        <f>IF(OR(заполнить!K273="преподаватель специальных дисциплин 1 - 11 (12) классов музыкального, художественного общеобразовательного учреждения",заполнить!K273="преподаватель 3 - 5 классов школы общего музыкального, художественного, хореографического образования с 5-летним сроком обучения",заполнить!K273="преподаватель 5 - 7 классов школы искусств с 7-летним сроком обучения (детских музыкальных, художественных, хореографических и других школ)",заполнить!K273="преподаватель 1 - 4 классов детской художественной школы и школы общего художественного образования с 4-летним сроком обучения",заполнить!K273="педагог дополнительного образования",заполнить!K273="старший педагог дополнительного образования"),18,AK273)</f>
        <v xml:space="preserve"> </v>
      </c>
      <c r="AK273" s="20" t="str">
        <f>IF(OR(заполнить!K273="тренер-преподаватель оу дод спортивного профиля",заполнить!K273="старший тренер-преподаватель оу дод спортивного профиля",заполнить!K273="учитель иностранного языка доу",заполнить!K273="логопед учреждения здравоохранения и социального обслуживания"),18,IF(заполнить!K273="преподаватель оу, реализующего образовательные программы нпо и спо",720," "))</f>
        <v xml:space="preserve"> </v>
      </c>
    </row>
    <row r="274" spans="1:37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H274" s="17" t="str">
        <f>IF(OR(заполнить!K274="воспитатель в оу дод",заполнить!K274="воспитатель в общежитии оу, реализующего образовательные программы нпо и спо, ином учреждении и организации"),36,IF(OR(заполнить!K274="старший воспитатель оу (кроме доу и оу дод)",заполнить!K274="инструктор по физической культуре",заполнить!K274="воспитатель в школе-интернате",заполнить!K274="воспитатель в детском доме",заполнить!K274="воспитатель в группе продленного дня",заполнить!K274="воспитатель в интернате при оу (пришкольном интернате)",заполнить!K274="воспитатель в специальном учебно-воспитательном учреждении для детей и подростков с девиантным поведением",заполнить!K274="воспитатель в доу (группе) для детей с туберкулезной интоксикацией",заполнить!K274="воспитатель в учреждении здравоохранения и социального обслуживания"),30,IF(заполнить!K274="воспитатель, работающий непосредственно в группах с обучающимися (воспитанниками, детьми), имеющими ограниченные возможности здоровья)",25,AI274)))</f>
        <v xml:space="preserve"> </v>
      </c>
      <c r="AI274" s="18" t="str">
        <f>IF(OR(заполнить!K274="музыкальный руководитель",заполнить!K274="концертмейстер",заполнить!K274="преподаватель 1 - 2 классов школы общего музыкального, художественного, хореографического образования с 5-летним сроком обучения",заполнить!K274="преподаватель 1 - 4 классов детской музыкальной, художественной, хореографической школы или школы искусств с 7-летним сроком обучения"),24,IF(OR(заполнить!K274="учитель-дефектолог",заполнить!K274="учитель-логопед",заполнить!K274="логопед"),20,IF(OR(заполнить!K274="учитель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год)"),18,AJ274)))</f>
        <v xml:space="preserve"> </v>
      </c>
      <c r="AJ274" s="19" t="str">
        <f>IF(OR(заполнить!K274="преподаватель специальных дисциплин 1 - 11 (12) классов музыкального, художественного общеобразовательного учреждения",заполнить!K274="преподаватель 3 - 5 классов школы общего музыкального, художественного, хореографического образования с 5-летним сроком обучения",заполнить!K274="преподаватель 5 - 7 классов школы искусств с 7-летним сроком обучения (детских музыкальных, художественных, хореографических и других школ)",заполнить!K274="преподаватель 1 - 4 классов детской художественной школы и школы общего художественного образования с 4-летним сроком обучения",заполнить!K274="педагог дополнительного образования",заполнить!K274="старший педагог дополнительного образования"),18,AK274)</f>
        <v xml:space="preserve"> </v>
      </c>
      <c r="AK274" s="20" t="str">
        <f>IF(OR(заполнить!K274="тренер-преподаватель оу дод спортивного профиля",заполнить!K274="старший тренер-преподаватель оу дод спортивного профиля",заполнить!K274="учитель иностранного языка доу",заполнить!K274="логопед учреждения здравоохранения и социального обслуживания"),18,IF(заполнить!K274="преподаватель оу, реализующего образовательные программы нпо и спо",720," "))</f>
        <v xml:space="preserve"> </v>
      </c>
    </row>
    <row r="275" spans="1:37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H275" s="17" t="str">
        <f>IF(OR(заполнить!K275="воспитатель в оу дод",заполнить!K275="воспитатель в общежитии оу, реализующего образовательные программы нпо и спо, ином учреждении и организации"),36,IF(OR(заполнить!K275="старший воспитатель оу (кроме доу и оу дод)",заполнить!K275="инструктор по физической культуре",заполнить!K275="воспитатель в школе-интернате",заполнить!K275="воспитатель в детском доме",заполнить!K275="воспитатель в группе продленного дня",заполнить!K275="воспитатель в интернате при оу (пришкольном интернате)",заполнить!K275="воспитатель в специальном учебно-воспитательном учреждении для детей и подростков с девиантным поведением",заполнить!K275="воспитатель в доу (группе) для детей с туберкулезной интоксикацией",заполнить!K275="воспитатель в учреждении здравоохранения и социального обслуживания"),30,IF(заполнить!K275="воспитатель, работающий непосредственно в группах с обучающимися (воспитанниками, детьми), имеющими ограниченные возможности здоровья)",25,AI275)))</f>
        <v xml:space="preserve"> </v>
      </c>
      <c r="AI275" s="18" t="str">
        <f>IF(OR(заполнить!K275="музыкальный руководитель",заполнить!K275="концертмейстер",заполнить!K275="преподаватель 1 - 2 классов школы общего музыкального, художественного, хореографического образования с 5-летним сроком обучения",заполнить!K275="преподаватель 1 - 4 классов детской музыкальной, художественной, хореографической школы или школы искусств с 7-летним сроком обучения"),24,IF(OR(заполнить!K275="учитель-дефектолог",заполнить!K275="учитель-логопед",заполнить!K275="логопед"),20,IF(OR(заполнить!K275="учитель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год)"),18,AJ275)))</f>
        <v xml:space="preserve"> </v>
      </c>
      <c r="AJ275" s="19" t="str">
        <f>IF(OR(заполнить!K275="преподаватель специальных дисциплин 1 - 11 (12) классов музыкального, художественного общеобразовательного учреждения",заполнить!K275="преподаватель 3 - 5 классов школы общего музыкального, художественного, хореографического образования с 5-летним сроком обучения",заполнить!K275="преподаватель 5 - 7 классов школы искусств с 7-летним сроком обучения (детских музыкальных, художественных, хореографических и других школ)",заполнить!K275="преподаватель 1 - 4 классов детской художественной школы и школы общего художественного образования с 4-летним сроком обучения",заполнить!K275="педагог дополнительного образования",заполнить!K275="старший педагог дополнительного образования"),18,AK275)</f>
        <v xml:space="preserve"> </v>
      </c>
      <c r="AK275" s="20" t="str">
        <f>IF(OR(заполнить!K275="тренер-преподаватель оу дод спортивного профиля",заполнить!K275="старший тренер-преподаватель оу дод спортивного профиля",заполнить!K275="учитель иностранного языка доу",заполнить!K275="логопед учреждения здравоохранения и социального обслуживания"),18,IF(заполнить!K275="преподаватель оу, реализующего образовательные программы нпо и спо",720," "))</f>
        <v xml:space="preserve"> </v>
      </c>
    </row>
    <row r="276" spans="1:37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H276" s="17" t="str">
        <f>IF(OR(заполнить!K276="воспитатель в оу дод",заполнить!K276="воспитатель в общежитии оу, реализующего образовательные программы нпо и спо, ином учреждении и организации"),36,IF(OR(заполнить!K276="старший воспитатель оу (кроме доу и оу дод)",заполнить!K276="инструктор по физической культуре",заполнить!K276="воспитатель в школе-интернате",заполнить!K276="воспитатель в детском доме",заполнить!K276="воспитатель в группе продленного дня",заполнить!K276="воспитатель в интернате при оу (пришкольном интернате)",заполнить!K276="воспитатель в специальном учебно-воспитательном учреждении для детей и подростков с девиантным поведением",заполнить!K276="воспитатель в доу (группе) для детей с туберкулезной интоксикацией",заполнить!K276="воспитатель в учреждении здравоохранения и социального обслуживания"),30,IF(заполнить!K276="воспитатель, работающий непосредственно в группах с обучающимися (воспитанниками, детьми), имеющими ограниченные возможности здоровья)",25,AI276)))</f>
        <v xml:space="preserve"> </v>
      </c>
      <c r="AI276" s="18" t="str">
        <f>IF(OR(заполнить!K276="музыкальный руководитель",заполнить!K276="концертмейстер",заполнить!K276="преподаватель 1 - 2 классов школы общего музыкального, художественного, хореографического образования с 5-летним сроком обучения",заполнить!K276="преподаватель 1 - 4 классов детской музыкальной, художественной, хореографической школы или школы искусств с 7-летним сроком обучения"),24,IF(OR(заполнить!K276="учитель-дефектолог",заполнить!K276="учитель-логопед",заполнить!K276="логопед"),20,IF(OR(заполнить!K276="учитель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год)"),18,AJ276)))</f>
        <v xml:space="preserve"> </v>
      </c>
      <c r="AJ276" s="19" t="str">
        <f>IF(OR(заполнить!K276="преподаватель специальных дисциплин 1 - 11 (12) классов музыкального, художественного общеобразовательного учреждения",заполнить!K276="преподаватель 3 - 5 классов школы общего музыкального, художественного, хореографического образования с 5-летним сроком обучения",заполнить!K276="преподаватель 5 - 7 классов школы искусств с 7-летним сроком обучения (детских музыкальных, художественных, хореографических и других школ)",заполнить!K276="преподаватель 1 - 4 классов детской художественной школы и школы общего художественного образования с 4-летним сроком обучения",заполнить!K276="педагог дополнительного образования",заполнить!K276="старший педагог дополнительного образования"),18,AK276)</f>
        <v xml:space="preserve"> </v>
      </c>
      <c r="AK276" s="20" t="str">
        <f>IF(OR(заполнить!K276="тренер-преподаватель оу дод спортивного профиля",заполнить!K276="старший тренер-преподаватель оу дод спортивного профиля",заполнить!K276="учитель иностранного языка доу",заполнить!K276="логопед учреждения здравоохранения и социального обслуживания"),18,IF(заполнить!K276="преподаватель оу, реализующего образовательные программы нпо и спо",720," "))</f>
        <v xml:space="preserve"> </v>
      </c>
    </row>
    <row r="277" spans="1:37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H277" s="17" t="str">
        <f>IF(OR(заполнить!K277="воспитатель в оу дод",заполнить!K277="воспитатель в общежитии оу, реализующего образовательные программы нпо и спо, ином учреждении и организации"),36,IF(OR(заполнить!K277="старший воспитатель оу (кроме доу и оу дод)",заполнить!K277="инструктор по физической культуре",заполнить!K277="воспитатель в школе-интернате",заполнить!K277="воспитатель в детском доме",заполнить!K277="воспитатель в группе продленного дня",заполнить!K277="воспитатель в интернате при оу (пришкольном интернате)",заполнить!K277="воспитатель в специальном учебно-воспитательном учреждении для детей и подростков с девиантным поведением",заполнить!K277="воспитатель в доу (группе) для детей с туберкулезной интоксикацией",заполнить!K277="воспитатель в учреждении здравоохранения и социального обслуживания"),30,IF(заполнить!K277="воспитатель, работающий непосредственно в группах с обучающимися (воспитанниками, детьми), имеющими ограниченные возможности здоровья)",25,AI277)))</f>
        <v xml:space="preserve"> </v>
      </c>
      <c r="AI277" s="18" t="str">
        <f>IF(OR(заполнить!K277="музыкальный руководитель",заполнить!K277="концертмейстер",заполнить!K277="преподаватель 1 - 2 классов школы общего музыкального, художественного, хореографического образования с 5-летним сроком обучения",заполнить!K277="преподаватель 1 - 4 классов детской музыкальной, художественной, хореографической школы или школы искусств с 7-летним сроком обучения"),24,IF(OR(заполнить!K277="учитель-дефектолог",заполнить!K277="учитель-логопед",заполнить!K277="логопед"),20,IF(OR(заполнить!K277="учитель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год)"),18,AJ277)))</f>
        <v xml:space="preserve"> </v>
      </c>
      <c r="AJ277" s="19" t="str">
        <f>IF(OR(заполнить!K277="преподаватель специальных дисциплин 1 - 11 (12) классов музыкального, художественного общеобразовательного учреждения",заполнить!K277="преподаватель 3 - 5 классов школы общего музыкального, художественного, хореографического образования с 5-летним сроком обучения",заполнить!K277="преподаватель 5 - 7 классов школы искусств с 7-летним сроком обучения (детских музыкальных, художественных, хореографических и других школ)",заполнить!K277="преподаватель 1 - 4 классов детской художественной школы и школы общего художественного образования с 4-летним сроком обучения",заполнить!K277="педагог дополнительного образования",заполнить!K277="старший педагог дополнительного образования"),18,AK277)</f>
        <v xml:space="preserve"> </v>
      </c>
      <c r="AK277" s="20" t="str">
        <f>IF(OR(заполнить!K277="тренер-преподаватель оу дод спортивного профиля",заполнить!K277="старший тренер-преподаватель оу дод спортивного профиля",заполнить!K277="учитель иностранного языка доу",заполнить!K277="логопед учреждения здравоохранения и социального обслуживания"),18,IF(заполнить!K277="преподаватель оу, реализующего образовательные программы нпо и спо",720," "))</f>
        <v xml:space="preserve"> </v>
      </c>
    </row>
    <row r="278" spans="1:37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H278" s="17" t="str">
        <f>IF(OR(заполнить!K278="воспитатель в оу дод",заполнить!K278="воспитатель в общежитии оу, реализующего образовательные программы нпо и спо, ином учреждении и организации"),36,IF(OR(заполнить!K278="старший воспитатель оу (кроме доу и оу дод)",заполнить!K278="инструктор по физической культуре",заполнить!K278="воспитатель в школе-интернате",заполнить!K278="воспитатель в детском доме",заполнить!K278="воспитатель в группе продленного дня",заполнить!K278="воспитатель в интернате при оу (пришкольном интернате)",заполнить!K278="воспитатель в специальном учебно-воспитательном учреждении для детей и подростков с девиантным поведением",заполнить!K278="воспитатель в доу (группе) для детей с туберкулезной интоксикацией",заполнить!K278="воспитатель в учреждении здравоохранения и социального обслуживания"),30,IF(заполнить!K278="воспитатель, работающий непосредственно в группах с обучающимися (воспитанниками, детьми), имеющими ограниченные возможности здоровья)",25,AI278)))</f>
        <v xml:space="preserve"> </v>
      </c>
      <c r="AI278" s="18" t="str">
        <f>IF(OR(заполнить!K278="музыкальный руководитель",заполнить!K278="концертмейстер",заполнить!K278="преподаватель 1 - 2 классов школы общего музыкального, художественного, хореографического образования с 5-летним сроком обучения",заполнить!K278="преподаватель 1 - 4 классов детской музыкальной, художественной, хореографической школы или школы искусств с 7-летним сроком обучения"),24,IF(OR(заполнить!K278="учитель-дефектолог",заполнить!K278="учитель-логопед",заполнить!K278="логопед"),20,IF(OR(заполнить!K278="учитель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год)"),18,AJ278)))</f>
        <v xml:space="preserve"> </v>
      </c>
      <c r="AJ278" s="19" t="str">
        <f>IF(OR(заполнить!K278="преподаватель специальных дисциплин 1 - 11 (12) классов музыкального, художественного общеобразовательного учреждения",заполнить!K278="преподаватель 3 - 5 классов школы общего музыкального, художественного, хореографического образования с 5-летним сроком обучения",заполнить!K278="преподаватель 5 - 7 классов школы искусств с 7-летним сроком обучения (детских музыкальных, художественных, хореографических и других школ)",заполнить!K278="преподаватель 1 - 4 классов детской художественной школы и школы общего художественного образования с 4-летним сроком обучения",заполнить!K278="педагог дополнительного образования",заполнить!K278="старший педагог дополнительного образования"),18,AK278)</f>
        <v xml:space="preserve"> </v>
      </c>
      <c r="AK278" s="20" t="str">
        <f>IF(OR(заполнить!K278="тренер-преподаватель оу дод спортивного профиля",заполнить!K278="старший тренер-преподаватель оу дод спортивного профиля",заполнить!K278="учитель иностранного языка доу",заполнить!K278="логопед учреждения здравоохранения и социального обслуживания"),18,IF(заполнить!K278="преподаватель оу, реализующего образовательные программы нпо и спо",720," "))</f>
        <v xml:space="preserve"> </v>
      </c>
    </row>
    <row r="279" spans="1:37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H279" s="17" t="str">
        <f>IF(OR(заполнить!K279="воспитатель в оу дод",заполнить!K279="воспитатель в общежитии оу, реализующего образовательные программы нпо и спо, ином учреждении и организации"),36,IF(OR(заполнить!K279="старший воспитатель оу (кроме доу и оу дод)",заполнить!K279="инструктор по физической культуре",заполнить!K279="воспитатель в школе-интернате",заполнить!K279="воспитатель в детском доме",заполнить!K279="воспитатель в группе продленного дня",заполнить!K279="воспитатель в интернате при оу (пришкольном интернате)",заполнить!K279="воспитатель в специальном учебно-воспитательном учреждении для детей и подростков с девиантным поведением",заполнить!K279="воспитатель в доу (группе) для детей с туберкулезной интоксикацией",заполнить!K279="воспитатель в учреждении здравоохранения и социального обслуживания"),30,IF(заполнить!K279="воспитатель, работающий непосредственно в группах с обучающимися (воспитанниками, детьми), имеющими ограниченные возможности здоровья)",25,AI279)))</f>
        <v xml:space="preserve"> </v>
      </c>
      <c r="AI279" s="18" t="str">
        <f>IF(OR(заполнить!K279="музыкальный руководитель",заполнить!K279="концертмейстер",заполнить!K279="преподаватель 1 - 2 классов школы общего музыкального, художественного, хореографического образования с 5-летним сроком обучения",заполнить!K279="преподаватель 1 - 4 классов детской музыкальной, художественной, хореографической школы или школы искусств с 7-летним сроком обучения"),24,IF(OR(заполнить!K279="учитель-дефектолог",заполнить!K279="учитель-логопед",заполнить!K279="логопед"),20,IF(OR(заполнить!K279="учитель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год)"),18,AJ279)))</f>
        <v xml:space="preserve"> </v>
      </c>
      <c r="AJ279" s="19" t="str">
        <f>IF(OR(заполнить!K279="преподаватель специальных дисциплин 1 - 11 (12) классов музыкального, художественного общеобразовательного учреждения",заполнить!K279="преподаватель 3 - 5 классов школы общего музыкального, художественного, хореографического образования с 5-летним сроком обучения",заполнить!K279="преподаватель 5 - 7 классов школы искусств с 7-летним сроком обучения (детских музыкальных, художественных, хореографических и других школ)",заполнить!K279="преподаватель 1 - 4 классов детской художественной школы и школы общего художественного образования с 4-летним сроком обучения",заполнить!K279="педагог дополнительного образования",заполнить!K279="старший педагог дополнительного образования"),18,AK279)</f>
        <v xml:space="preserve"> </v>
      </c>
      <c r="AK279" s="20" t="str">
        <f>IF(OR(заполнить!K279="тренер-преподаватель оу дод спортивного профиля",заполнить!K279="старший тренер-преподаватель оу дод спортивного профиля",заполнить!K279="учитель иностранного языка доу",заполнить!K279="логопед учреждения здравоохранения и социального обслуживания"),18,IF(заполнить!K279="преподаватель оу, реализующего образовательные программы нпо и спо",720," "))</f>
        <v xml:space="preserve"> </v>
      </c>
    </row>
    <row r="280" spans="1:37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H280" s="17" t="str">
        <f>IF(OR(заполнить!K280="воспитатель в оу дод",заполнить!K280="воспитатель в общежитии оу, реализующего образовательные программы нпо и спо, ином учреждении и организации"),36,IF(OR(заполнить!K280="старший воспитатель оу (кроме доу и оу дод)",заполнить!K280="инструктор по физической культуре",заполнить!K280="воспитатель в школе-интернате",заполнить!K280="воспитатель в детском доме",заполнить!K280="воспитатель в группе продленного дня",заполнить!K280="воспитатель в интернате при оу (пришкольном интернате)",заполнить!K280="воспитатель в специальном учебно-воспитательном учреждении для детей и подростков с девиантным поведением",заполнить!K280="воспитатель в доу (группе) для детей с туберкулезной интоксикацией",заполнить!K280="воспитатель в учреждении здравоохранения и социального обслуживания"),30,IF(заполнить!K280="воспитатель, работающий непосредственно в группах с обучающимися (воспитанниками, детьми), имеющими ограниченные возможности здоровья)",25,AI280)))</f>
        <v xml:space="preserve"> </v>
      </c>
      <c r="AI280" s="18" t="str">
        <f>IF(OR(заполнить!K280="музыкальный руководитель",заполнить!K280="концертмейстер",заполнить!K280="преподаватель 1 - 2 классов школы общего музыкального, художественного, хореографического образования с 5-летним сроком обучения",заполнить!K280="преподаватель 1 - 4 классов детской музыкальной, художественной, хореографической школы или школы искусств с 7-летним сроком обучения"),24,IF(OR(заполнить!K280="учитель-дефектолог",заполнить!K280="учитель-логопед",заполнить!K280="логопед"),20,IF(OR(заполнить!K280="учитель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год)"),18,AJ280)))</f>
        <v xml:space="preserve"> </v>
      </c>
      <c r="AJ280" s="19" t="str">
        <f>IF(OR(заполнить!K280="преподаватель специальных дисциплин 1 - 11 (12) классов музыкального, художественного общеобразовательного учреждения",заполнить!K280="преподаватель 3 - 5 классов школы общего музыкального, художественного, хореографического образования с 5-летним сроком обучения",заполнить!K280="преподаватель 5 - 7 классов школы искусств с 7-летним сроком обучения (детских музыкальных, художественных, хореографических и других школ)",заполнить!K280="преподаватель 1 - 4 классов детской художественной школы и школы общего художественного образования с 4-летним сроком обучения",заполнить!K280="педагог дополнительного образования",заполнить!K280="старший педагог дополнительного образования"),18,AK280)</f>
        <v xml:space="preserve"> </v>
      </c>
      <c r="AK280" s="20" t="str">
        <f>IF(OR(заполнить!K280="тренер-преподаватель оу дод спортивного профиля",заполнить!K280="старший тренер-преподаватель оу дод спортивного профиля",заполнить!K280="учитель иностранного языка доу",заполнить!K280="логопед учреждения здравоохранения и социального обслуживания"),18,IF(заполнить!K280="преподаватель оу, реализующего образовательные программы нпо и спо",720," "))</f>
        <v xml:space="preserve"> </v>
      </c>
    </row>
    <row r="281" spans="1:37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H281" s="17" t="str">
        <f>IF(OR(заполнить!K281="воспитатель в оу дод",заполнить!K281="воспитатель в общежитии оу, реализующего образовательные программы нпо и спо, ином учреждении и организации"),36,IF(OR(заполнить!K281="старший воспитатель оу (кроме доу и оу дод)",заполнить!K281="инструктор по физической культуре",заполнить!K281="воспитатель в школе-интернате",заполнить!K281="воспитатель в детском доме",заполнить!K281="воспитатель в группе продленного дня",заполнить!K281="воспитатель в интернате при оу (пришкольном интернате)",заполнить!K281="воспитатель в специальном учебно-воспитательном учреждении для детей и подростков с девиантным поведением",заполнить!K281="воспитатель в доу (группе) для детей с туберкулезной интоксикацией",заполнить!K281="воспитатель в учреждении здравоохранения и социального обслуживания"),30,IF(заполнить!K281="воспитатель, работающий непосредственно в группах с обучающимися (воспитанниками, детьми), имеющими ограниченные возможности здоровья)",25,AI281)))</f>
        <v xml:space="preserve"> </v>
      </c>
      <c r="AI281" s="18" t="str">
        <f>IF(OR(заполнить!K281="музыкальный руководитель",заполнить!K281="концертмейстер",заполнить!K281="преподаватель 1 - 2 классов школы общего музыкального, художественного, хореографического образования с 5-летним сроком обучения",заполнить!K281="преподаватель 1 - 4 классов детской музыкальной, художественной, хореографической школы или школы искусств с 7-летним сроком обучения"),24,IF(OR(заполнить!K281="учитель-дефектолог",заполнить!K281="учитель-логопед",заполнить!K281="логопед"),20,IF(OR(заполнить!K281="учитель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год)"),18,AJ281)))</f>
        <v xml:space="preserve"> </v>
      </c>
      <c r="AJ281" s="19" t="str">
        <f>IF(OR(заполнить!K281="преподаватель специальных дисциплин 1 - 11 (12) классов музыкального, художественного общеобразовательного учреждения",заполнить!K281="преподаватель 3 - 5 классов школы общего музыкального, художественного, хореографического образования с 5-летним сроком обучения",заполнить!K281="преподаватель 5 - 7 классов школы искусств с 7-летним сроком обучения (детских музыкальных, художественных, хореографических и других школ)",заполнить!K281="преподаватель 1 - 4 классов детской художественной школы и школы общего художественного образования с 4-летним сроком обучения",заполнить!K281="педагог дополнительного образования",заполнить!K281="старший педагог дополнительного образования"),18,AK281)</f>
        <v xml:space="preserve"> </v>
      </c>
      <c r="AK281" s="20" t="str">
        <f>IF(OR(заполнить!K281="тренер-преподаватель оу дод спортивного профиля",заполнить!K281="старший тренер-преподаватель оу дод спортивного профиля",заполнить!K281="учитель иностранного языка доу",заполнить!K281="логопед учреждения здравоохранения и социального обслуживания"),18,IF(заполнить!K281="преподаватель оу, реализующего образовательные программы нпо и спо",720," "))</f>
        <v xml:space="preserve"> </v>
      </c>
    </row>
    <row r="282" spans="1:37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H282" s="17" t="str">
        <f>IF(OR(заполнить!K282="воспитатель в оу дод",заполнить!K282="воспитатель в общежитии оу, реализующего образовательные программы нпо и спо, ином учреждении и организации"),36,IF(OR(заполнить!K282="старший воспитатель оу (кроме доу и оу дод)",заполнить!K282="инструктор по физической культуре",заполнить!K282="воспитатель в школе-интернате",заполнить!K282="воспитатель в детском доме",заполнить!K282="воспитатель в группе продленного дня",заполнить!K282="воспитатель в интернате при оу (пришкольном интернате)",заполнить!K282="воспитатель в специальном учебно-воспитательном учреждении для детей и подростков с девиантным поведением",заполнить!K282="воспитатель в доу (группе) для детей с туберкулезной интоксикацией",заполнить!K282="воспитатель в учреждении здравоохранения и социального обслуживания"),30,IF(заполнить!K282="воспитатель, работающий непосредственно в группах с обучающимися (воспитанниками, детьми), имеющими ограниченные возможности здоровья)",25,AI282)))</f>
        <v xml:space="preserve"> </v>
      </c>
      <c r="AI282" s="18" t="str">
        <f>IF(OR(заполнить!K282="музыкальный руководитель",заполнить!K282="концертмейстер",заполнить!K282="преподаватель 1 - 2 классов школы общего музыкального, художественного, хореографического образования с 5-летним сроком обучения",заполнить!K282="преподаватель 1 - 4 классов детской музыкальной, художественной, хореографической школы или школы искусств с 7-летним сроком обучения"),24,IF(OR(заполнить!K282="учитель-дефектолог",заполнить!K282="учитель-логопед",заполнить!K282="логопед"),20,IF(OR(заполнить!K282="учитель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год)"),18,AJ282)))</f>
        <v xml:space="preserve"> </v>
      </c>
      <c r="AJ282" s="19" t="str">
        <f>IF(OR(заполнить!K282="преподаватель специальных дисциплин 1 - 11 (12) классов музыкального, художественного общеобразовательного учреждения",заполнить!K282="преподаватель 3 - 5 классов школы общего музыкального, художественного, хореографического образования с 5-летним сроком обучения",заполнить!K282="преподаватель 5 - 7 классов школы искусств с 7-летним сроком обучения (детских музыкальных, художественных, хореографических и других школ)",заполнить!K282="преподаватель 1 - 4 классов детской художественной школы и школы общего художественного образования с 4-летним сроком обучения",заполнить!K282="педагог дополнительного образования",заполнить!K282="старший педагог дополнительного образования"),18,AK282)</f>
        <v xml:space="preserve"> </v>
      </c>
      <c r="AK282" s="20" t="str">
        <f>IF(OR(заполнить!K282="тренер-преподаватель оу дод спортивного профиля",заполнить!K282="старший тренер-преподаватель оу дод спортивного профиля",заполнить!K282="учитель иностранного языка доу",заполнить!K282="логопед учреждения здравоохранения и социального обслуживания"),18,IF(заполнить!K282="преподаватель оу, реализующего образовательные программы нпо и спо",720," "))</f>
        <v xml:space="preserve"> </v>
      </c>
    </row>
    <row r="283" spans="1:37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H283" s="17" t="str">
        <f>IF(OR(заполнить!K283="воспитатель в оу дод",заполнить!K283="воспитатель в общежитии оу, реализующего образовательные программы нпо и спо, ином учреждении и организации"),36,IF(OR(заполнить!K283="старший воспитатель оу (кроме доу и оу дод)",заполнить!K283="инструктор по физической культуре",заполнить!K283="воспитатель в школе-интернате",заполнить!K283="воспитатель в детском доме",заполнить!K283="воспитатель в группе продленного дня",заполнить!K283="воспитатель в интернате при оу (пришкольном интернате)",заполнить!K283="воспитатель в специальном учебно-воспитательном учреждении для детей и подростков с девиантным поведением",заполнить!K283="воспитатель в доу (группе) для детей с туберкулезной интоксикацией",заполнить!K283="воспитатель в учреждении здравоохранения и социального обслуживания"),30,IF(заполнить!K283="воспитатель, работающий непосредственно в группах с обучающимися (воспитанниками, детьми), имеющими ограниченные возможности здоровья)",25,AI283)))</f>
        <v xml:space="preserve"> </v>
      </c>
      <c r="AI283" s="18" t="str">
        <f>IF(OR(заполнить!K283="музыкальный руководитель",заполнить!K283="концертмейстер",заполнить!K283="преподаватель 1 - 2 классов школы общего музыкального, художественного, хореографического образования с 5-летним сроком обучения",заполнить!K283="преподаватель 1 - 4 классов детской музыкальной, художественной, хореографической школы или школы искусств с 7-летним сроком обучения"),24,IF(OR(заполнить!K283="учитель-дефектолог",заполнить!K283="учитель-логопед",заполнить!K283="логопед"),20,IF(OR(заполнить!K283="учитель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год)"),18,AJ283)))</f>
        <v xml:space="preserve"> </v>
      </c>
      <c r="AJ283" s="19" t="str">
        <f>IF(OR(заполнить!K283="преподаватель специальных дисциплин 1 - 11 (12) классов музыкального, художественного общеобразовательного учреждения",заполнить!K283="преподаватель 3 - 5 классов школы общего музыкального, художественного, хореографического образования с 5-летним сроком обучения",заполнить!K283="преподаватель 5 - 7 классов школы искусств с 7-летним сроком обучения (детских музыкальных, художественных, хореографических и других школ)",заполнить!K283="преподаватель 1 - 4 классов детской художественной школы и школы общего художественного образования с 4-летним сроком обучения",заполнить!K283="педагог дополнительного образования",заполнить!K283="старший педагог дополнительного образования"),18,AK283)</f>
        <v xml:space="preserve"> </v>
      </c>
      <c r="AK283" s="20" t="str">
        <f>IF(OR(заполнить!K283="тренер-преподаватель оу дод спортивного профиля",заполнить!K283="старший тренер-преподаватель оу дод спортивного профиля",заполнить!K283="учитель иностранного языка доу",заполнить!K283="логопед учреждения здравоохранения и социального обслуживания"),18,IF(заполнить!K283="преподаватель оу, реализующего образовательные программы нпо и спо",720," "))</f>
        <v xml:space="preserve"> </v>
      </c>
    </row>
    <row r="284" spans="1:37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H284" s="17" t="str">
        <f>IF(OR(заполнить!K284="воспитатель в оу дод",заполнить!K284="воспитатель в общежитии оу, реализующего образовательные программы нпо и спо, ином учреждении и организации"),36,IF(OR(заполнить!K284="старший воспитатель оу (кроме доу и оу дод)",заполнить!K284="инструктор по физической культуре",заполнить!K284="воспитатель в школе-интернате",заполнить!K284="воспитатель в детском доме",заполнить!K284="воспитатель в группе продленного дня",заполнить!K284="воспитатель в интернате при оу (пришкольном интернате)",заполнить!K284="воспитатель в специальном учебно-воспитательном учреждении для детей и подростков с девиантным поведением",заполнить!K284="воспитатель в доу (группе) для детей с туберкулезной интоксикацией",заполнить!K284="воспитатель в учреждении здравоохранения и социального обслуживания"),30,IF(заполнить!K284="воспитатель, работающий непосредственно в группах с обучающимися (воспитанниками, детьми), имеющими ограниченные возможности здоровья)",25,AI284)))</f>
        <v xml:space="preserve"> </v>
      </c>
      <c r="AI284" s="18" t="str">
        <f>IF(OR(заполнить!K284="музыкальный руководитель",заполнить!K284="концертмейстер",заполнить!K284="преподаватель 1 - 2 классов школы общего музыкального, художественного, хореографического образования с 5-летним сроком обучения",заполнить!K284="преподаватель 1 - 4 классов детской музыкальной, художественной, хореографической школы или школы искусств с 7-летним сроком обучения"),24,IF(OR(заполнить!K284="учитель-дефектолог",заполнить!K284="учитель-логопед",заполнить!K284="логопед"),20,IF(OR(заполнить!K284="учитель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год)"),18,AJ284)))</f>
        <v xml:space="preserve"> </v>
      </c>
      <c r="AJ284" s="19" t="str">
        <f>IF(OR(заполнить!K284="преподаватель специальных дисциплин 1 - 11 (12) классов музыкального, художественного общеобразовательного учреждения",заполнить!K284="преподаватель 3 - 5 классов школы общего музыкального, художественного, хореографического образования с 5-летним сроком обучения",заполнить!K284="преподаватель 5 - 7 классов школы искусств с 7-летним сроком обучения (детских музыкальных, художественных, хореографических и других школ)",заполнить!K284="преподаватель 1 - 4 классов детской художественной школы и школы общего художественного образования с 4-летним сроком обучения",заполнить!K284="педагог дополнительного образования",заполнить!K284="старший педагог дополнительного образования"),18,AK284)</f>
        <v xml:space="preserve"> </v>
      </c>
      <c r="AK284" s="20" t="str">
        <f>IF(OR(заполнить!K284="тренер-преподаватель оу дод спортивного профиля",заполнить!K284="старший тренер-преподаватель оу дод спортивного профиля",заполнить!K284="учитель иностранного языка доу",заполнить!K284="логопед учреждения здравоохранения и социального обслуживания"),18,IF(заполнить!K284="преподаватель оу, реализующего образовательные программы нпо и спо",720," "))</f>
        <v xml:space="preserve"> </v>
      </c>
    </row>
    <row r="285" spans="1:37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H285" s="17" t="str">
        <f>IF(OR(заполнить!K285="воспитатель в оу дод",заполнить!K285="воспитатель в общежитии оу, реализующего образовательные программы нпо и спо, ином учреждении и организации"),36,IF(OR(заполнить!K285="старший воспитатель оу (кроме доу и оу дод)",заполнить!K285="инструктор по физической культуре",заполнить!K285="воспитатель в школе-интернате",заполнить!K285="воспитатель в детском доме",заполнить!K285="воспитатель в группе продленного дня",заполнить!K285="воспитатель в интернате при оу (пришкольном интернате)",заполнить!K285="воспитатель в специальном учебно-воспитательном учреждении для детей и подростков с девиантным поведением",заполнить!K285="воспитатель в доу (группе) для детей с туберкулезной интоксикацией",заполнить!K285="воспитатель в учреждении здравоохранения и социального обслуживания"),30,IF(заполнить!K285="воспитатель, работающий непосредственно в группах с обучающимися (воспитанниками, детьми), имеющими ограниченные возможности здоровья)",25,AI285)))</f>
        <v xml:space="preserve"> </v>
      </c>
      <c r="AI285" s="18" t="str">
        <f>IF(OR(заполнить!K285="музыкальный руководитель",заполнить!K285="концертмейстер",заполнить!K285="преподаватель 1 - 2 классов школы общего музыкального, художественного, хореографического образования с 5-летним сроком обучения",заполнить!K285="преподаватель 1 - 4 классов детской музыкальной, художественной, хореографической школы или школы искусств с 7-летним сроком обучения"),24,IF(OR(заполнить!K285="учитель-дефектолог",заполнить!K285="учитель-логопед",заполнить!K285="логопед"),20,IF(OR(заполнить!K285="учитель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год)"),18,AJ285)))</f>
        <v xml:space="preserve"> </v>
      </c>
      <c r="AJ285" s="19" t="str">
        <f>IF(OR(заполнить!K285="преподаватель специальных дисциплин 1 - 11 (12) классов музыкального, художественного общеобразовательного учреждения",заполнить!K285="преподаватель 3 - 5 классов школы общего музыкального, художественного, хореографического образования с 5-летним сроком обучения",заполнить!K285="преподаватель 5 - 7 классов школы искусств с 7-летним сроком обучения (детских музыкальных, художественных, хореографических и других школ)",заполнить!K285="преподаватель 1 - 4 классов детской художественной школы и школы общего художественного образования с 4-летним сроком обучения",заполнить!K285="педагог дополнительного образования",заполнить!K285="старший педагог дополнительного образования"),18,AK285)</f>
        <v xml:space="preserve"> </v>
      </c>
      <c r="AK285" s="20" t="str">
        <f>IF(OR(заполнить!K285="тренер-преподаватель оу дод спортивного профиля",заполнить!K285="старший тренер-преподаватель оу дод спортивного профиля",заполнить!K285="учитель иностранного языка доу",заполнить!K285="логопед учреждения здравоохранения и социального обслуживания"),18,IF(заполнить!K285="преподаватель оу, реализующего образовательные программы нпо и спо",720," "))</f>
        <v xml:space="preserve"> </v>
      </c>
    </row>
    <row r="286" spans="1:37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H286" s="17" t="str">
        <f>IF(OR(заполнить!K286="воспитатель в оу дод",заполнить!K286="воспитатель в общежитии оу, реализующего образовательные программы нпо и спо, ином учреждении и организации"),36,IF(OR(заполнить!K286="старший воспитатель оу (кроме доу и оу дод)",заполнить!K286="инструктор по физической культуре",заполнить!K286="воспитатель в школе-интернате",заполнить!K286="воспитатель в детском доме",заполнить!K286="воспитатель в группе продленного дня",заполнить!K286="воспитатель в интернате при оу (пришкольном интернате)",заполнить!K286="воспитатель в специальном учебно-воспитательном учреждении для детей и подростков с девиантным поведением",заполнить!K286="воспитатель в доу (группе) для детей с туберкулезной интоксикацией",заполнить!K286="воспитатель в учреждении здравоохранения и социального обслуживания"),30,IF(заполнить!K286="воспитатель, работающий непосредственно в группах с обучающимися (воспитанниками, детьми), имеющими ограниченные возможности здоровья)",25,AI286)))</f>
        <v xml:space="preserve"> </v>
      </c>
      <c r="AI286" s="18" t="str">
        <f>IF(OR(заполнить!K286="музыкальный руководитель",заполнить!K286="концертмейстер",заполнить!K286="преподаватель 1 - 2 классов школы общего музыкального, художественного, хореографического образования с 5-летним сроком обучения",заполнить!K286="преподаватель 1 - 4 классов детской музыкальной, художественной, хореографической школы или школы искусств с 7-летним сроком обучения"),24,IF(OR(заполнить!K286="учитель-дефектолог",заполнить!K286="учитель-логопед",заполнить!K286="логопед"),20,IF(OR(заполнить!K286="учитель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год)"),18,AJ286)))</f>
        <v xml:space="preserve"> </v>
      </c>
      <c r="AJ286" s="19" t="str">
        <f>IF(OR(заполнить!K286="преподаватель специальных дисциплин 1 - 11 (12) классов музыкального, художественного общеобразовательного учреждения",заполнить!K286="преподаватель 3 - 5 классов школы общего музыкального, художественного, хореографического образования с 5-летним сроком обучения",заполнить!K286="преподаватель 5 - 7 классов школы искусств с 7-летним сроком обучения (детских музыкальных, художественных, хореографических и других школ)",заполнить!K286="преподаватель 1 - 4 классов детской художественной школы и школы общего художественного образования с 4-летним сроком обучения",заполнить!K286="педагог дополнительного образования",заполнить!K286="старший педагог дополнительного образования"),18,AK286)</f>
        <v xml:space="preserve"> </v>
      </c>
      <c r="AK286" s="20" t="str">
        <f>IF(OR(заполнить!K286="тренер-преподаватель оу дод спортивного профиля",заполнить!K286="старший тренер-преподаватель оу дод спортивного профиля",заполнить!K286="учитель иностранного языка доу",заполнить!K286="логопед учреждения здравоохранения и социального обслуживания"),18,IF(заполнить!K286="преподаватель оу, реализующего образовательные программы нпо и спо",720," "))</f>
        <v xml:space="preserve"> </v>
      </c>
    </row>
    <row r="287" spans="1:37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H287" s="17" t="str">
        <f>IF(OR(заполнить!K287="воспитатель в оу дод",заполнить!K287="воспитатель в общежитии оу, реализующего образовательные программы нпо и спо, ином учреждении и организации"),36,IF(OR(заполнить!K287="старший воспитатель оу (кроме доу и оу дод)",заполнить!K287="инструктор по физической культуре",заполнить!K287="воспитатель в школе-интернате",заполнить!K287="воспитатель в детском доме",заполнить!K287="воспитатель в группе продленного дня",заполнить!K287="воспитатель в интернате при оу (пришкольном интернате)",заполнить!K287="воспитатель в специальном учебно-воспитательном учреждении для детей и подростков с девиантным поведением",заполнить!K287="воспитатель в доу (группе) для детей с туберкулезной интоксикацией",заполнить!K287="воспитатель в учреждении здравоохранения и социального обслуживания"),30,IF(заполнить!K287="воспитатель, работающий непосредственно в группах с обучающимися (воспитанниками, детьми), имеющими ограниченные возможности здоровья)",25,AI287)))</f>
        <v xml:space="preserve"> </v>
      </c>
      <c r="AI287" s="18" t="str">
        <f>IF(OR(заполнить!K287="музыкальный руководитель",заполнить!K287="концертмейстер",заполнить!K287="преподаватель 1 - 2 классов школы общего музыкального, художественного, хореографического образования с 5-летним сроком обучения",заполнить!K287="преподаватель 1 - 4 классов детской музыкальной, художественной, хореографической школы или школы искусств с 7-летним сроком обучения"),24,IF(OR(заполнить!K287="учитель-дефектолог",заполнить!K287="учитель-логопед",заполнить!K287="логопед"),20,IF(OR(заполнить!K287="учитель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год)"),18,AJ287)))</f>
        <v xml:space="preserve"> </v>
      </c>
      <c r="AJ287" s="19" t="str">
        <f>IF(OR(заполнить!K287="преподаватель специальных дисциплин 1 - 11 (12) классов музыкального, художественного общеобразовательного учреждения",заполнить!K287="преподаватель 3 - 5 классов школы общего музыкального, художественного, хореографического образования с 5-летним сроком обучения",заполнить!K287="преподаватель 5 - 7 классов школы искусств с 7-летним сроком обучения (детских музыкальных, художественных, хореографических и других школ)",заполнить!K287="преподаватель 1 - 4 классов детской художественной школы и школы общего художественного образования с 4-летним сроком обучения",заполнить!K287="педагог дополнительного образования",заполнить!K287="старший педагог дополнительного образования"),18,AK287)</f>
        <v xml:space="preserve"> </v>
      </c>
      <c r="AK287" s="20" t="str">
        <f>IF(OR(заполнить!K287="тренер-преподаватель оу дод спортивного профиля",заполнить!K287="старший тренер-преподаватель оу дод спортивного профиля",заполнить!K287="учитель иностранного языка доу",заполнить!K287="логопед учреждения здравоохранения и социального обслуживания"),18,IF(заполнить!K287="преподаватель оу, реализующего образовательные программы нпо и спо",720," "))</f>
        <v xml:space="preserve"> </v>
      </c>
    </row>
    <row r="288" spans="1:37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H288" s="17" t="str">
        <f>IF(OR(заполнить!K288="воспитатель в оу дод",заполнить!K288="воспитатель в общежитии оу, реализующего образовательные программы нпо и спо, ином учреждении и организации"),36,IF(OR(заполнить!K288="старший воспитатель оу (кроме доу и оу дод)",заполнить!K288="инструктор по физической культуре",заполнить!K288="воспитатель в школе-интернате",заполнить!K288="воспитатель в детском доме",заполнить!K288="воспитатель в группе продленного дня",заполнить!K288="воспитатель в интернате при оу (пришкольном интернате)",заполнить!K288="воспитатель в специальном учебно-воспитательном учреждении для детей и подростков с девиантным поведением",заполнить!K288="воспитатель в доу (группе) для детей с туберкулезной интоксикацией",заполнить!K288="воспитатель в учреждении здравоохранения и социального обслуживания"),30,IF(заполнить!K288="воспитатель, работающий непосредственно в группах с обучающимися (воспитанниками, детьми), имеющими ограниченные возможности здоровья)",25,AI288)))</f>
        <v xml:space="preserve"> </v>
      </c>
      <c r="AI288" s="18" t="str">
        <f>IF(OR(заполнить!K288="музыкальный руководитель",заполнить!K288="концертмейстер",заполнить!K288="преподаватель 1 - 2 классов школы общего музыкального, художественного, хореографического образования с 5-летним сроком обучения",заполнить!K288="преподаватель 1 - 4 классов детской музыкальной, художественной, хореографической школы или школы искусств с 7-летним сроком обучения"),24,IF(OR(заполнить!K288="учитель-дефектолог",заполнить!K288="учитель-логопед",заполнить!K288="логопед"),20,IF(OR(заполнить!K288="учитель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год)"),18,AJ288)))</f>
        <v xml:space="preserve"> </v>
      </c>
      <c r="AJ288" s="19" t="str">
        <f>IF(OR(заполнить!K288="преподаватель специальных дисциплин 1 - 11 (12) классов музыкального, художественного общеобразовательного учреждения",заполнить!K288="преподаватель 3 - 5 классов школы общего музыкального, художественного, хореографического образования с 5-летним сроком обучения",заполнить!K288="преподаватель 5 - 7 классов школы искусств с 7-летним сроком обучения (детских музыкальных, художественных, хореографических и других школ)",заполнить!K288="преподаватель 1 - 4 классов детской художественной школы и школы общего художественного образования с 4-летним сроком обучения",заполнить!K288="педагог дополнительного образования",заполнить!K288="старший педагог дополнительного образования"),18,AK288)</f>
        <v xml:space="preserve"> </v>
      </c>
      <c r="AK288" s="20" t="str">
        <f>IF(OR(заполнить!K288="тренер-преподаватель оу дод спортивного профиля",заполнить!K288="старший тренер-преподаватель оу дод спортивного профиля",заполнить!K288="учитель иностранного языка доу",заполнить!K288="логопед учреждения здравоохранения и социального обслуживания"),18,IF(заполнить!K288="преподаватель оу, реализующего образовательные программы нпо и спо",720," "))</f>
        <v xml:space="preserve"> </v>
      </c>
    </row>
    <row r="289" spans="1:37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H289" s="17" t="str">
        <f>IF(OR(заполнить!K289="воспитатель в оу дод",заполнить!K289="воспитатель в общежитии оу, реализующего образовательные программы нпо и спо, ином учреждении и организации"),36,IF(OR(заполнить!K289="старший воспитатель оу (кроме доу и оу дод)",заполнить!K289="инструктор по физической культуре",заполнить!K289="воспитатель в школе-интернате",заполнить!K289="воспитатель в детском доме",заполнить!K289="воспитатель в группе продленного дня",заполнить!K289="воспитатель в интернате при оу (пришкольном интернате)",заполнить!K289="воспитатель в специальном учебно-воспитательном учреждении для детей и подростков с девиантным поведением",заполнить!K289="воспитатель в доу (группе) для детей с туберкулезной интоксикацией",заполнить!K289="воспитатель в учреждении здравоохранения и социального обслуживания"),30,IF(заполнить!K289="воспитатель, работающий непосредственно в группах с обучающимися (воспитанниками, детьми), имеющими ограниченные возможности здоровья)",25,AI289)))</f>
        <v xml:space="preserve"> </v>
      </c>
      <c r="AI289" s="18" t="str">
        <f>IF(OR(заполнить!K289="музыкальный руководитель",заполнить!K289="концертмейстер",заполнить!K289="преподаватель 1 - 2 классов школы общего музыкального, художественного, хореографического образования с 5-летним сроком обучения",заполнить!K289="преподаватель 1 - 4 классов детской музыкальной, художественной, хореографической школы или школы искусств с 7-летним сроком обучения"),24,IF(OR(заполнить!K289="учитель-дефектолог",заполнить!K289="учитель-логопед",заполнить!K289="логопед"),20,IF(OR(заполнить!K289="учитель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год)"),18,AJ289)))</f>
        <v xml:space="preserve"> </v>
      </c>
      <c r="AJ289" s="19" t="str">
        <f>IF(OR(заполнить!K289="преподаватель специальных дисциплин 1 - 11 (12) классов музыкального, художественного общеобразовательного учреждения",заполнить!K289="преподаватель 3 - 5 классов школы общего музыкального, художественного, хореографического образования с 5-летним сроком обучения",заполнить!K289="преподаватель 5 - 7 классов школы искусств с 7-летним сроком обучения (детских музыкальных, художественных, хореографических и других школ)",заполнить!K289="преподаватель 1 - 4 классов детской художественной школы и школы общего художественного образования с 4-летним сроком обучения",заполнить!K289="педагог дополнительного образования",заполнить!K289="старший педагог дополнительного образования"),18,AK289)</f>
        <v xml:space="preserve"> </v>
      </c>
      <c r="AK289" s="20" t="str">
        <f>IF(OR(заполнить!K289="тренер-преподаватель оу дод спортивного профиля",заполнить!K289="старший тренер-преподаватель оу дод спортивного профиля",заполнить!K289="учитель иностранного языка доу",заполнить!K289="логопед учреждения здравоохранения и социального обслуживания"),18,IF(заполнить!K289="преподаватель оу, реализующего образовательные программы нпо и спо",720," "))</f>
        <v xml:space="preserve"> </v>
      </c>
    </row>
    <row r="290" spans="1:37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H290" s="17" t="str">
        <f>IF(OR(заполнить!K290="воспитатель в оу дод",заполнить!K290="воспитатель в общежитии оу, реализующего образовательные программы нпо и спо, ином учреждении и организации"),36,IF(OR(заполнить!K290="старший воспитатель оу (кроме доу и оу дод)",заполнить!K290="инструктор по физической культуре",заполнить!K290="воспитатель в школе-интернате",заполнить!K290="воспитатель в детском доме",заполнить!K290="воспитатель в группе продленного дня",заполнить!K290="воспитатель в интернате при оу (пришкольном интернате)",заполнить!K290="воспитатель в специальном учебно-воспитательном учреждении для детей и подростков с девиантным поведением",заполнить!K290="воспитатель в доу (группе) для детей с туберкулезной интоксикацией",заполнить!K290="воспитатель в учреждении здравоохранения и социального обслуживания"),30,IF(заполнить!K290="воспитатель, работающий непосредственно в группах с обучающимися (воспитанниками, детьми), имеющими ограниченные возможности здоровья)",25,AI290)))</f>
        <v xml:space="preserve"> </v>
      </c>
      <c r="AI290" s="18" t="str">
        <f>IF(OR(заполнить!K290="музыкальный руководитель",заполнить!K290="концертмейстер",заполнить!K290="преподаватель 1 - 2 классов школы общего музыкального, художественного, хореографического образования с 5-летним сроком обучения",заполнить!K290="преподаватель 1 - 4 классов детской музыкальной, художественной, хореографической школы или школы искусств с 7-летним сроком обучения"),24,IF(OR(заполнить!K290="учитель-дефектолог",заполнить!K290="учитель-логопед",заполнить!K290="логопед"),20,IF(OR(заполнить!K290="учитель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год)"),18,AJ290)))</f>
        <v xml:space="preserve"> </v>
      </c>
      <c r="AJ290" s="19" t="str">
        <f>IF(OR(заполнить!K290="преподаватель специальных дисциплин 1 - 11 (12) классов музыкального, художественного общеобразовательного учреждения",заполнить!K290="преподаватель 3 - 5 классов школы общего музыкального, художественного, хореографического образования с 5-летним сроком обучения",заполнить!K290="преподаватель 5 - 7 классов школы искусств с 7-летним сроком обучения (детских музыкальных, художественных, хореографических и других школ)",заполнить!K290="преподаватель 1 - 4 классов детской художественной школы и школы общего художественного образования с 4-летним сроком обучения",заполнить!K290="педагог дополнительного образования",заполнить!K290="старший педагог дополнительного образования"),18,AK290)</f>
        <v xml:space="preserve"> </v>
      </c>
      <c r="AK290" s="20" t="str">
        <f>IF(OR(заполнить!K290="тренер-преподаватель оу дод спортивного профиля",заполнить!K290="старший тренер-преподаватель оу дод спортивного профиля",заполнить!K290="учитель иностранного языка доу",заполнить!K290="логопед учреждения здравоохранения и социального обслуживания"),18,IF(заполнить!K290="преподаватель оу, реализующего образовательные программы нпо и спо",720," "))</f>
        <v xml:space="preserve"> </v>
      </c>
    </row>
    <row r="291" spans="1:37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H291" s="17" t="str">
        <f>IF(OR(заполнить!K291="воспитатель в оу дод",заполнить!K291="воспитатель в общежитии оу, реализующего образовательные программы нпо и спо, ином учреждении и организации"),36,IF(OR(заполнить!K291="старший воспитатель оу (кроме доу и оу дод)",заполнить!K291="инструктор по физической культуре",заполнить!K291="воспитатель в школе-интернате",заполнить!K291="воспитатель в детском доме",заполнить!K291="воспитатель в группе продленного дня",заполнить!K291="воспитатель в интернате при оу (пришкольном интернате)",заполнить!K291="воспитатель в специальном учебно-воспитательном учреждении для детей и подростков с девиантным поведением",заполнить!K291="воспитатель в доу (группе) для детей с туберкулезной интоксикацией",заполнить!K291="воспитатель в учреждении здравоохранения и социального обслуживания"),30,IF(заполнить!K291="воспитатель, работающий непосредственно в группах с обучающимися (воспитанниками, детьми), имеющими ограниченные возможности здоровья)",25,AI291)))</f>
        <v xml:space="preserve"> </v>
      </c>
      <c r="AI291" s="18" t="str">
        <f>IF(OR(заполнить!K291="музыкальный руководитель",заполнить!K291="концертмейстер",заполнить!K291="преподаватель 1 - 2 классов школы общего музыкального, художественного, хореографического образования с 5-летним сроком обучения",заполнить!K291="преподаватель 1 - 4 классов детской музыкальной, художественной, хореографической школы или школы искусств с 7-летним сроком обучения"),24,IF(OR(заполнить!K291="учитель-дефектолог",заполнить!K291="учитель-логопед",заполнить!K291="логопед"),20,IF(OR(заполнить!K291="учитель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год)"),18,AJ291)))</f>
        <v xml:space="preserve"> </v>
      </c>
      <c r="AJ291" s="19" t="str">
        <f>IF(OR(заполнить!K291="преподаватель специальных дисциплин 1 - 11 (12) классов музыкального, художественного общеобразовательного учреждения",заполнить!K291="преподаватель 3 - 5 классов школы общего музыкального, художественного, хореографического образования с 5-летним сроком обучения",заполнить!K291="преподаватель 5 - 7 классов школы искусств с 7-летним сроком обучения (детских музыкальных, художественных, хореографических и других школ)",заполнить!K291="преподаватель 1 - 4 классов детской художественной школы и школы общего художественного образования с 4-летним сроком обучения",заполнить!K291="педагог дополнительного образования",заполнить!K291="старший педагог дополнительного образования"),18,AK291)</f>
        <v xml:space="preserve"> </v>
      </c>
      <c r="AK291" s="20" t="str">
        <f>IF(OR(заполнить!K291="тренер-преподаватель оу дод спортивного профиля",заполнить!K291="старший тренер-преподаватель оу дод спортивного профиля",заполнить!K291="учитель иностранного языка доу",заполнить!K291="логопед учреждения здравоохранения и социального обслуживания"),18,IF(заполнить!K291="преподаватель оу, реализующего образовательные программы нпо и спо",720," "))</f>
        <v xml:space="preserve"> </v>
      </c>
    </row>
    <row r="292" spans="1:37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H292" s="17" t="str">
        <f>IF(OR(заполнить!K292="воспитатель в оу дод",заполнить!K292="воспитатель в общежитии оу, реализующего образовательные программы нпо и спо, ином учреждении и организации"),36,IF(OR(заполнить!K292="старший воспитатель оу (кроме доу и оу дод)",заполнить!K292="инструктор по физической культуре",заполнить!K292="воспитатель в школе-интернате",заполнить!K292="воспитатель в детском доме",заполнить!K292="воспитатель в группе продленного дня",заполнить!K292="воспитатель в интернате при оу (пришкольном интернате)",заполнить!K292="воспитатель в специальном учебно-воспитательном учреждении для детей и подростков с девиантным поведением",заполнить!K292="воспитатель в доу (группе) для детей с туберкулезной интоксикацией",заполнить!K292="воспитатель в учреждении здравоохранения и социального обслуживания"),30,IF(заполнить!K292="воспитатель, работающий непосредственно в группах с обучающимися (воспитанниками, детьми), имеющими ограниченные возможности здоровья)",25,AI292)))</f>
        <v xml:space="preserve"> </v>
      </c>
      <c r="AI292" s="18" t="str">
        <f>IF(OR(заполнить!K292="музыкальный руководитель",заполнить!K292="концертмейстер",заполнить!K292="преподаватель 1 - 2 классов школы общего музыкального, художественного, хореографического образования с 5-летним сроком обучения",заполнить!K292="преподаватель 1 - 4 классов детской музыкальной, художественной, хореографической школы или школы искусств с 7-летним сроком обучения"),24,IF(OR(заполнить!K292="учитель-дефектолог",заполнить!K292="учитель-логопед",заполнить!K292="логопед"),20,IF(OR(заполнить!K292="учитель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год)"),18,AJ292)))</f>
        <v xml:space="preserve"> </v>
      </c>
      <c r="AJ292" s="19" t="str">
        <f>IF(OR(заполнить!K292="преподаватель специальных дисциплин 1 - 11 (12) классов музыкального, художественного общеобразовательного учреждения",заполнить!K292="преподаватель 3 - 5 классов школы общего музыкального, художественного, хореографического образования с 5-летним сроком обучения",заполнить!K292="преподаватель 5 - 7 классов школы искусств с 7-летним сроком обучения (детских музыкальных, художественных, хореографических и других школ)",заполнить!K292="преподаватель 1 - 4 классов детской художественной школы и школы общего художественного образования с 4-летним сроком обучения",заполнить!K292="педагог дополнительного образования",заполнить!K292="старший педагог дополнительного образования"),18,AK292)</f>
        <v xml:space="preserve"> </v>
      </c>
      <c r="AK292" s="20" t="str">
        <f>IF(OR(заполнить!K292="тренер-преподаватель оу дод спортивного профиля",заполнить!K292="старший тренер-преподаватель оу дод спортивного профиля",заполнить!K292="учитель иностранного языка доу",заполнить!K292="логопед учреждения здравоохранения и социального обслуживания"),18,IF(заполнить!K292="преподаватель оу, реализующего образовательные программы нпо и спо",720," "))</f>
        <v xml:space="preserve"> </v>
      </c>
    </row>
    <row r="293" spans="1:37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H293" s="17" t="str">
        <f>IF(OR(заполнить!K293="воспитатель в оу дод",заполнить!K293="воспитатель в общежитии оу, реализующего образовательные программы нпо и спо, ином учреждении и организации"),36,IF(OR(заполнить!K293="старший воспитатель оу (кроме доу и оу дод)",заполнить!K293="инструктор по физической культуре",заполнить!K293="воспитатель в школе-интернате",заполнить!K293="воспитатель в детском доме",заполнить!K293="воспитатель в группе продленного дня",заполнить!K293="воспитатель в интернате при оу (пришкольном интернате)",заполнить!K293="воспитатель в специальном учебно-воспитательном учреждении для детей и подростков с девиантным поведением",заполнить!K293="воспитатель в доу (группе) для детей с туберкулезной интоксикацией",заполнить!K293="воспитатель в учреждении здравоохранения и социального обслуживания"),30,IF(заполнить!K293="воспитатель, работающий непосредственно в группах с обучающимися (воспитанниками, детьми), имеющими ограниченные возможности здоровья)",25,AI293)))</f>
        <v xml:space="preserve"> </v>
      </c>
      <c r="AI293" s="18" t="str">
        <f>IF(OR(заполнить!K293="музыкальный руководитель",заполнить!K293="концертмейстер",заполнить!K293="преподаватель 1 - 2 классов школы общего музыкального, художественного, хореографического образования с 5-летним сроком обучения",заполнить!K293="преподаватель 1 - 4 классов детской музыкальной, художественной, хореографической школы или школы искусств с 7-летним сроком обучения"),24,IF(OR(заполнить!K293="учитель-дефектолог",заполнить!K293="учитель-логопед",заполнить!K293="логопед"),20,IF(OR(заполнить!K293="учитель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год)"),18,AJ293)))</f>
        <v xml:space="preserve"> </v>
      </c>
      <c r="AJ293" s="19" t="str">
        <f>IF(OR(заполнить!K293="преподаватель специальных дисциплин 1 - 11 (12) классов музыкального, художественного общеобразовательного учреждения",заполнить!K293="преподаватель 3 - 5 классов школы общего музыкального, художественного, хореографического образования с 5-летним сроком обучения",заполнить!K293="преподаватель 5 - 7 классов школы искусств с 7-летним сроком обучения (детских музыкальных, художественных, хореографических и других школ)",заполнить!K293="преподаватель 1 - 4 классов детской художественной школы и школы общего художественного образования с 4-летним сроком обучения",заполнить!K293="педагог дополнительного образования",заполнить!K293="старший педагог дополнительного образования"),18,AK293)</f>
        <v xml:space="preserve"> </v>
      </c>
      <c r="AK293" s="20" t="str">
        <f>IF(OR(заполнить!K293="тренер-преподаватель оу дод спортивного профиля",заполнить!K293="старший тренер-преподаватель оу дод спортивного профиля",заполнить!K293="учитель иностранного языка доу",заполнить!K293="логопед учреждения здравоохранения и социального обслуживания"),18,IF(заполнить!K293="преподаватель оу, реализующего образовательные программы нпо и спо",720," "))</f>
        <v xml:space="preserve"> </v>
      </c>
    </row>
    <row r="294" spans="1:37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H294" s="17" t="str">
        <f>IF(OR(заполнить!K294="воспитатель в оу дод",заполнить!K294="воспитатель в общежитии оу, реализующего образовательные программы нпо и спо, ином учреждении и организации"),36,IF(OR(заполнить!K294="старший воспитатель оу (кроме доу и оу дод)",заполнить!K294="инструктор по физической культуре",заполнить!K294="воспитатель в школе-интернате",заполнить!K294="воспитатель в детском доме",заполнить!K294="воспитатель в группе продленного дня",заполнить!K294="воспитатель в интернате при оу (пришкольном интернате)",заполнить!K294="воспитатель в специальном учебно-воспитательном учреждении для детей и подростков с девиантным поведением",заполнить!K294="воспитатель в доу (группе) для детей с туберкулезной интоксикацией",заполнить!K294="воспитатель в учреждении здравоохранения и социального обслуживания"),30,IF(заполнить!K294="воспитатель, работающий непосредственно в группах с обучающимися (воспитанниками, детьми), имеющими ограниченные возможности здоровья)",25,AI294)))</f>
        <v xml:space="preserve"> </v>
      </c>
      <c r="AI294" s="18" t="str">
        <f>IF(OR(заполнить!K294="музыкальный руководитель",заполнить!K294="концертмейстер",заполнить!K294="преподаватель 1 - 2 классов школы общего музыкального, художественного, хореографического образования с 5-летним сроком обучения",заполнить!K294="преподаватель 1 - 4 классов детской музыкальной, художественной, хореографической школы или школы искусств с 7-летним сроком обучения"),24,IF(OR(заполнить!K294="учитель-дефектолог",заполнить!K294="учитель-логопед",заполнить!K294="логопед"),20,IF(OR(заполнить!K294="учитель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год)"),18,AJ294)))</f>
        <v xml:space="preserve"> </v>
      </c>
      <c r="AJ294" s="19" t="str">
        <f>IF(OR(заполнить!K294="преподаватель специальных дисциплин 1 - 11 (12) классов музыкального, художественного общеобразовательного учреждения",заполнить!K294="преподаватель 3 - 5 классов школы общего музыкального, художественного, хореографического образования с 5-летним сроком обучения",заполнить!K294="преподаватель 5 - 7 классов школы искусств с 7-летним сроком обучения (детских музыкальных, художественных, хореографических и других школ)",заполнить!K294="преподаватель 1 - 4 классов детской художественной школы и школы общего художественного образования с 4-летним сроком обучения",заполнить!K294="педагог дополнительного образования",заполнить!K294="старший педагог дополнительного образования"),18,AK294)</f>
        <v xml:space="preserve"> </v>
      </c>
      <c r="AK294" s="20" t="str">
        <f>IF(OR(заполнить!K294="тренер-преподаватель оу дод спортивного профиля",заполнить!K294="старший тренер-преподаватель оу дод спортивного профиля",заполнить!K294="учитель иностранного языка доу",заполнить!K294="логопед учреждения здравоохранения и социального обслуживания"),18,IF(заполнить!K294="преподаватель оу, реализующего образовательные программы нпо и спо",720," "))</f>
        <v xml:space="preserve"> </v>
      </c>
    </row>
    <row r="295" spans="1:37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H295" s="17" t="str">
        <f>IF(OR(заполнить!K295="воспитатель в оу дод",заполнить!K295="воспитатель в общежитии оу, реализующего образовательные программы нпо и спо, ином учреждении и организации"),36,IF(OR(заполнить!K295="старший воспитатель оу (кроме доу и оу дод)",заполнить!K295="инструктор по физической культуре",заполнить!K295="воспитатель в школе-интернате",заполнить!K295="воспитатель в детском доме",заполнить!K295="воспитатель в группе продленного дня",заполнить!K295="воспитатель в интернате при оу (пришкольном интернате)",заполнить!K295="воспитатель в специальном учебно-воспитательном учреждении для детей и подростков с девиантным поведением",заполнить!K295="воспитатель в доу (группе) для детей с туберкулезной интоксикацией",заполнить!K295="воспитатель в учреждении здравоохранения и социального обслуживания"),30,IF(заполнить!K295="воспитатель, работающий непосредственно в группах с обучающимися (воспитанниками, детьми), имеющими ограниченные возможности здоровья)",25,AI295)))</f>
        <v xml:space="preserve"> </v>
      </c>
      <c r="AI295" s="18" t="str">
        <f>IF(OR(заполнить!K295="музыкальный руководитель",заполнить!K295="концертмейстер",заполнить!K295="преподаватель 1 - 2 классов школы общего музыкального, художественного, хореографического образования с 5-летним сроком обучения",заполнить!K295="преподаватель 1 - 4 классов детской музыкальной, художественной, хореографической школы или школы искусств с 7-летним сроком обучения"),24,IF(OR(заполнить!K295="учитель-дефектолог",заполнить!K295="учитель-логопед",заполнить!K295="логопед"),20,IF(OR(заполнить!K295="учитель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год)"),18,AJ295)))</f>
        <v xml:space="preserve"> </v>
      </c>
      <c r="AJ295" s="19" t="str">
        <f>IF(OR(заполнить!K295="преподаватель специальных дисциплин 1 - 11 (12) классов музыкального, художественного общеобразовательного учреждения",заполнить!K295="преподаватель 3 - 5 классов школы общего музыкального, художественного, хореографического образования с 5-летним сроком обучения",заполнить!K295="преподаватель 5 - 7 классов школы искусств с 7-летним сроком обучения (детских музыкальных, художественных, хореографических и других школ)",заполнить!K295="преподаватель 1 - 4 классов детской художественной школы и школы общего художественного образования с 4-летним сроком обучения",заполнить!K295="педагог дополнительного образования",заполнить!K295="старший педагог дополнительного образования"),18,AK295)</f>
        <v xml:space="preserve"> </v>
      </c>
      <c r="AK295" s="20" t="str">
        <f>IF(OR(заполнить!K295="тренер-преподаватель оу дод спортивного профиля",заполнить!K295="старший тренер-преподаватель оу дод спортивного профиля",заполнить!K295="учитель иностранного языка доу",заполнить!K295="логопед учреждения здравоохранения и социального обслуживания"),18,IF(заполнить!K295="преподаватель оу, реализующего образовательные программы нпо и спо",720," "))</f>
        <v xml:space="preserve"> </v>
      </c>
    </row>
    <row r="296" spans="1:37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H296" s="17" t="str">
        <f>IF(OR(заполнить!K296="воспитатель в оу дод",заполнить!K296="воспитатель в общежитии оу, реализующего образовательные программы нпо и спо, ином учреждении и организации"),36,IF(OR(заполнить!K296="старший воспитатель оу (кроме доу и оу дод)",заполнить!K296="инструктор по физической культуре",заполнить!K296="воспитатель в школе-интернате",заполнить!K296="воспитатель в детском доме",заполнить!K296="воспитатель в группе продленного дня",заполнить!K296="воспитатель в интернате при оу (пришкольном интернате)",заполнить!K296="воспитатель в специальном учебно-воспитательном учреждении для детей и подростков с девиантным поведением",заполнить!K296="воспитатель в доу (группе) для детей с туберкулезной интоксикацией",заполнить!K296="воспитатель в учреждении здравоохранения и социального обслуживания"),30,IF(заполнить!K296="воспитатель, работающий непосредственно в группах с обучающимися (воспитанниками, детьми), имеющими ограниченные возможности здоровья)",25,AI296)))</f>
        <v xml:space="preserve"> </v>
      </c>
      <c r="AI296" s="18" t="str">
        <f>IF(OR(заполнить!K296="музыкальный руководитель",заполнить!K296="концертмейстер",заполнить!K296="преподаватель 1 - 2 классов школы общего музыкального, художественного, хореографического образования с 5-летним сроком обучения",заполнить!K296="преподаватель 1 - 4 классов детской музыкальной, художественной, хореографической школы или школы искусств с 7-летним сроком обучения"),24,IF(OR(заполнить!K296="учитель-дефектолог",заполнить!K296="учитель-логопед",заполнить!K296="логопед"),20,IF(OR(заполнить!K296="учитель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год)"),18,AJ296)))</f>
        <v xml:space="preserve"> </v>
      </c>
      <c r="AJ296" s="19" t="str">
        <f>IF(OR(заполнить!K296="преподаватель специальных дисциплин 1 - 11 (12) классов музыкального, художественного общеобразовательного учреждения",заполнить!K296="преподаватель 3 - 5 классов школы общего музыкального, художественного, хореографического образования с 5-летним сроком обучения",заполнить!K296="преподаватель 5 - 7 классов школы искусств с 7-летним сроком обучения (детских музыкальных, художественных, хореографических и других школ)",заполнить!K296="преподаватель 1 - 4 классов детской художественной школы и школы общего художественного образования с 4-летним сроком обучения",заполнить!K296="педагог дополнительного образования",заполнить!K296="старший педагог дополнительного образования"),18,AK296)</f>
        <v xml:space="preserve"> </v>
      </c>
      <c r="AK296" s="20" t="str">
        <f>IF(OR(заполнить!K296="тренер-преподаватель оу дод спортивного профиля",заполнить!K296="старший тренер-преподаватель оу дод спортивного профиля",заполнить!K296="учитель иностранного языка доу",заполнить!K296="логопед учреждения здравоохранения и социального обслуживания"),18,IF(заполнить!K296="преподаватель оу, реализующего образовательные программы нпо и спо",720," "))</f>
        <v xml:space="preserve"> </v>
      </c>
    </row>
    <row r="297" spans="1:37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H297" s="17" t="str">
        <f>IF(OR(заполнить!K297="воспитатель в оу дод",заполнить!K297="воспитатель в общежитии оу, реализующего образовательные программы нпо и спо, ином учреждении и организации"),36,IF(OR(заполнить!K297="старший воспитатель оу (кроме доу и оу дод)",заполнить!K297="инструктор по физической культуре",заполнить!K297="воспитатель в школе-интернате",заполнить!K297="воспитатель в детском доме",заполнить!K297="воспитатель в группе продленного дня",заполнить!K297="воспитатель в интернате при оу (пришкольном интернате)",заполнить!K297="воспитатель в специальном учебно-воспитательном учреждении для детей и подростков с девиантным поведением",заполнить!K297="воспитатель в доу (группе) для детей с туберкулезной интоксикацией",заполнить!K297="воспитатель в учреждении здравоохранения и социального обслуживания"),30,IF(заполнить!K297="воспитатель, работающий непосредственно в группах с обучающимися (воспитанниками, детьми), имеющими ограниченные возможности здоровья)",25,AI297)))</f>
        <v xml:space="preserve"> </v>
      </c>
      <c r="AI297" s="18" t="str">
        <f>IF(OR(заполнить!K297="музыкальный руководитель",заполнить!K297="концертмейстер",заполнить!K297="преподаватель 1 - 2 классов школы общего музыкального, художественного, хореографического образования с 5-летним сроком обучения",заполнить!K297="преподаватель 1 - 4 классов детской музыкальной, художественной, хореографической школы или школы искусств с 7-летним сроком обучения"),24,IF(OR(заполнить!K297="учитель-дефектолог",заполнить!K297="учитель-логопед",заполнить!K297="логопед"),20,IF(OR(заполнить!K297="учитель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год)"),18,AJ297)))</f>
        <v xml:space="preserve"> </v>
      </c>
      <c r="AJ297" s="19" t="str">
        <f>IF(OR(заполнить!K297="преподаватель специальных дисциплин 1 - 11 (12) классов музыкального, художественного общеобразовательного учреждения",заполнить!K297="преподаватель 3 - 5 классов школы общего музыкального, художественного, хореографического образования с 5-летним сроком обучения",заполнить!K297="преподаватель 5 - 7 классов школы искусств с 7-летним сроком обучения (детских музыкальных, художественных, хореографических и других школ)",заполнить!K297="преподаватель 1 - 4 классов детской художественной школы и школы общего художественного образования с 4-летним сроком обучения",заполнить!K297="педагог дополнительного образования",заполнить!K297="старший педагог дополнительного образования"),18,AK297)</f>
        <v xml:space="preserve"> </v>
      </c>
      <c r="AK297" s="20" t="str">
        <f>IF(OR(заполнить!K297="тренер-преподаватель оу дод спортивного профиля",заполнить!K297="старший тренер-преподаватель оу дод спортивного профиля",заполнить!K297="учитель иностранного языка доу",заполнить!K297="логопед учреждения здравоохранения и социального обслуживания"),18,IF(заполнить!K297="преподаватель оу, реализующего образовательные программы нпо и спо",720," "))</f>
        <v xml:space="preserve"> </v>
      </c>
    </row>
    <row r="298" spans="1:37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H298" s="17" t="str">
        <f>IF(OR(заполнить!K298="воспитатель в оу дод",заполнить!K298="воспитатель в общежитии оу, реализующего образовательные программы нпо и спо, ином учреждении и организации"),36,IF(OR(заполнить!K298="старший воспитатель оу (кроме доу и оу дод)",заполнить!K298="инструктор по физической культуре",заполнить!K298="воспитатель в школе-интернате",заполнить!K298="воспитатель в детском доме",заполнить!K298="воспитатель в группе продленного дня",заполнить!K298="воспитатель в интернате при оу (пришкольном интернате)",заполнить!K298="воспитатель в специальном учебно-воспитательном учреждении для детей и подростков с девиантным поведением",заполнить!K298="воспитатель в доу (группе) для детей с туберкулезной интоксикацией",заполнить!K298="воспитатель в учреждении здравоохранения и социального обслуживания"),30,IF(заполнить!K298="воспитатель, работающий непосредственно в группах с обучающимися (воспитанниками, детьми), имеющими ограниченные возможности здоровья)",25,AI298)))</f>
        <v xml:space="preserve"> </v>
      </c>
      <c r="AI298" s="18" t="str">
        <f>IF(OR(заполнить!K298="музыкальный руководитель",заполнить!K298="концертмейстер",заполнить!K298="преподаватель 1 - 2 классов школы общего музыкального, художественного, хореографического образования с 5-летним сроком обучения",заполнить!K298="преподаватель 1 - 4 классов детской музыкальной, художественной, хореографической школы или школы искусств с 7-летним сроком обучения"),24,IF(OR(заполнить!K298="учитель-дефектолог",заполнить!K298="учитель-логопед",заполнить!K298="логопед"),20,IF(OR(заполнить!K298="учитель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год)"),18,AJ298)))</f>
        <v xml:space="preserve"> </v>
      </c>
      <c r="AJ298" s="19" t="str">
        <f>IF(OR(заполнить!K298="преподаватель специальных дисциплин 1 - 11 (12) классов музыкального, художественного общеобразовательного учреждения",заполнить!K298="преподаватель 3 - 5 классов школы общего музыкального, художественного, хореографического образования с 5-летним сроком обучения",заполнить!K298="преподаватель 5 - 7 классов школы искусств с 7-летним сроком обучения (детских музыкальных, художественных, хореографических и других школ)",заполнить!K298="преподаватель 1 - 4 классов детской художественной школы и школы общего художественного образования с 4-летним сроком обучения",заполнить!K298="педагог дополнительного образования",заполнить!K298="старший педагог дополнительного образования"),18,AK298)</f>
        <v xml:space="preserve"> </v>
      </c>
      <c r="AK298" s="20" t="str">
        <f>IF(OR(заполнить!K298="тренер-преподаватель оу дод спортивного профиля",заполнить!K298="старший тренер-преподаватель оу дод спортивного профиля",заполнить!K298="учитель иностранного языка доу",заполнить!K298="логопед учреждения здравоохранения и социального обслуживания"),18,IF(заполнить!K298="преподаватель оу, реализующего образовательные программы нпо и спо",720," "))</f>
        <v xml:space="preserve"> </v>
      </c>
    </row>
    <row r="299" spans="1:37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H299" s="17" t="str">
        <f>IF(OR(заполнить!K299="воспитатель в оу дод",заполнить!K299="воспитатель в общежитии оу, реализующего образовательные программы нпо и спо, ином учреждении и организации"),36,IF(OR(заполнить!K299="старший воспитатель оу (кроме доу и оу дод)",заполнить!K299="инструктор по физической культуре",заполнить!K299="воспитатель в школе-интернате",заполнить!K299="воспитатель в детском доме",заполнить!K299="воспитатель в группе продленного дня",заполнить!K299="воспитатель в интернате при оу (пришкольном интернате)",заполнить!K299="воспитатель в специальном учебно-воспитательном учреждении для детей и подростков с девиантным поведением",заполнить!K299="воспитатель в доу (группе) для детей с туберкулезной интоксикацией",заполнить!K299="воспитатель в учреждении здравоохранения и социального обслуживания"),30,IF(заполнить!K299="воспитатель, работающий непосредственно в группах с обучающимися (воспитанниками, детьми), имеющими ограниченные возможности здоровья)",25,AI299)))</f>
        <v xml:space="preserve"> </v>
      </c>
      <c r="AI299" s="18" t="str">
        <f>IF(OR(заполнить!K299="музыкальный руководитель",заполнить!K299="концертмейстер",заполнить!K299="преподаватель 1 - 2 классов школы общего музыкального, художественного, хореографического образования с 5-летним сроком обучения",заполнить!K299="преподаватель 1 - 4 классов детской музыкальной, художественной, хореографической школы или школы искусств с 7-летним сроком обучения"),24,IF(OR(заполнить!K299="учитель-дефектолог",заполнить!K299="учитель-логопед",заполнить!K299="логопед"),20,IF(OR(заполнить!K299="учитель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год)"),18,AJ299)))</f>
        <v xml:space="preserve"> </v>
      </c>
      <c r="AJ299" s="19" t="str">
        <f>IF(OR(заполнить!K299="преподаватель специальных дисциплин 1 - 11 (12) классов музыкального, художественного общеобразовательного учреждения",заполнить!K299="преподаватель 3 - 5 классов школы общего музыкального, художественного, хореографического образования с 5-летним сроком обучения",заполнить!K299="преподаватель 5 - 7 классов школы искусств с 7-летним сроком обучения (детских музыкальных, художественных, хореографических и других школ)",заполнить!K299="преподаватель 1 - 4 классов детской художественной школы и школы общего художественного образования с 4-летним сроком обучения",заполнить!K299="педагог дополнительного образования",заполнить!K299="старший педагог дополнительного образования"),18,AK299)</f>
        <v xml:space="preserve"> </v>
      </c>
      <c r="AK299" s="20" t="str">
        <f>IF(OR(заполнить!K299="тренер-преподаватель оу дод спортивного профиля",заполнить!K299="старший тренер-преподаватель оу дод спортивного профиля",заполнить!K299="учитель иностранного языка доу",заполнить!K299="логопед учреждения здравоохранения и социального обслуживания"),18,IF(заполнить!K299="преподаватель оу, реализующего образовательные программы нпо и спо",720," "))</f>
        <v xml:space="preserve"> </v>
      </c>
    </row>
    <row r="300" spans="1:37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H300" s="17" t="str">
        <f>IF(OR(заполнить!K300="воспитатель в оу дод",заполнить!K300="воспитатель в общежитии оу, реализующего образовательные программы нпо и спо, ином учреждении и организации"),36,IF(OR(заполнить!K300="старший воспитатель оу (кроме доу и оу дод)",заполнить!K300="инструктор по физической культуре",заполнить!K300="воспитатель в школе-интернате",заполнить!K300="воспитатель в детском доме",заполнить!K300="воспитатель в группе продленного дня",заполнить!K300="воспитатель в интернате при оу (пришкольном интернате)",заполнить!K300="воспитатель в специальном учебно-воспитательном учреждении для детей и подростков с девиантным поведением",заполнить!K300="воспитатель в доу (группе) для детей с туберкулезной интоксикацией",заполнить!K300="воспитатель в учреждении здравоохранения и социального обслуживания"),30,IF(заполнить!K300="воспитатель, работающий непосредственно в группах с обучающимися (воспитанниками, детьми), имеющими ограниченные возможности здоровья)",25,AI300)))</f>
        <v xml:space="preserve"> </v>
      </c>
      <c r="AI300" s="18" t="str">
        <f>IF(OR(заполнить!K300="музыкальный руководитель",заполнить!K300="концертмейстер",заполнить!K300="преподаватель 1 - 2 классов школы общего музыкального, художественного, хореографического образования с 5-летним сроком обучения",заполнить!K300="преподаватель 1 - 4 классов детской музыкальной, художественной, хореографической школы или школы искусств с 7-летним сроком обучения"),24,IF(OR(заполнить!K300="учитель-дефектолог",заполнить!K300="учитель-логопед",заполнить!K300="логопед"),20,IF(OR(заполнить!K300="учитель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год)"),18,AJ300)))</f>
        <v xml:space="preserve"> </v>
      </c>
      <c r="AJ300" s="19" t="str">
        <f>IF(OR(заполнить!K300="преподаватель специальных дисциплин 1 - 11 (12) классов музыкального, художественного общеобразовательного учреждения",заполнить!K300="преподаватель 3 - 5 классов школы общего музыкального, художественного, хореографического образования с 5-летним сроком обучения",заполнить!K300="преподаватель 5 - 7 классов школы искусств с 7-летним сроком обучения (детских музыкальных, художественных, хореографических и других школ)",заполнить!K300="преподаватель 1 - 4 классов детской художественной школы и школы общего художественного образования с 4-летним сроком обучения",заполнить!K300="педагог дополнительного образования",заполнить!K300="старший педагог дополнительного образования"),18,AK300)</f>
        <v xml:space="preserve"> </v>
      </c>
      <c r="AK300" s="20" t="str">
        <f>IF(OR(заполнить!K300="тренер-преподаватель оу дод спортивного профиля",заполнить!K300="старший тренер-преподаватель оу дод спортивного профиля",заполнить!K300="учитель иностранного языка доу",заполнить!K300="логопед учреждения здравоохранения и социального обслуживания"),18,IF(заполнить!K300="преподаватель оу, реализующего образовательные программы нпо и спо",720," "))</f>
        <v xml:space="preserve"> </v>
      </c>
    </row>
    <row r="301" spans="1:37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H301" s="17" t="str">
        <f>IF(OR(заполнить!K301="воспитатель в оу дод",заполнить!K301="воспитатель в общежитии оу, реализующего образовательные программы нпо и спо, ином учреждении и организации"),36,IF(OR(заполнить!K301="старший воспитатель оу (кроме доу и оу дод)",заполнить!K301="инструктор по физической культуре",заполнить!K301="воспитатель в школе-интернате",заполнить!K301="воспитатель в детском доме",заполнить!K301="воспитатель в группе продленного дня",заполнить!K301="воспитатель в интернате при оу (пришкольном интернате)",заполнить!K301="воспитатель в специальном учебно-воспитательном учреждении для детей и подростков с девиантным поведением",заполнить!K301="воспитатель в доу (группе) для детей с туберкулезной интоксикацией",заполнить!K301="воспитатель в учреждении здравоохранения и социального обслуживания"),30,IF(заполнить!K301="воспитатель, работающий непосредственно в группах с обучающимися (воспитанниками, детьми), имеющими ограниченные возможности здоровья)",25,AI301)))</f>
        <v xml:space="preserve"> </v>
      </c>
      <c r="AI301" s="18" t="str">
        <f>IF(OR(заполнить!K301="музыкальный руководитель",заполнить!K301="концертмейстер",заполнить!K301="преподаватель 1 - 2 классов школы общего музыкального, художественного, хореографического образования с 5-летним сроком обучения",заполнить!K301="преподаватель 1 - 4 классов детской музыкальной, художественной, хореографической школы или школы искусств с 7-летним сроком обучения"),24,IF(OR(заполнить!K301="учитель-дефектолог",заполнить!K301="учитель-логопед",заполнить!K301="логопед"),20,IF(OR(заполнить!K301="учитель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год)"),18,AJ301)))</f>
        <v xml:space="preserve"> </v>
      </c>
      <c r="AJ301" s="19" t="str">
        <f>IF(OR(заполнить!K301="преподаватель специальных дисциплин 1 - 11 (12) классов музыкального, художественного общеобразовательного учреждения",заполнить!K301="преподаватель 3 - 5 классов школы общего музыкального, художественного, хореографического образования с 5-летним сроком обучения",заполнить!K301="преподаватель 5 - 7 классов школы искусств с 7-летним сроком обучения (детских музыкальных, художественных, хореографических и других школ)",заполнить!K301="преподаватель 1 - 4 классов детской художественной школы и школы общего художественного образования с 4-летним сроком обучения",заполнить!K301="педагог дополнительного образования",заполнить!K301="старший педагог дополнительного образования"),18,AK301)</f>
        <v xml:space="preserve"> </v>
      </c>
      <c r="AK301" s="20" t="str">
        <f>IF(OR(заполнить!K301="тренер-преподаватель оу дод спортивного профиля",заполнить!K301="старший тренер-преподаватель оу дод спортивного профиля",заполнить!K301="учитель иностранного языка доу",заполнить!K301="логопед учреждения здравоохранения и социального обслуживания"),18,IF(заполнить!K301="преподаватель оу, реализующего образовательные программы нпо и спо",720," "))</f>
        <v xml:space="preserve"> </v>
      </c>
    </row>
    <row r="302" spans="1:37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H302" s="17" t="str">
        <f>IF(OR(заполнить!K302="воспитатель в оу дод",заполнить!K302="воспитатель в общежитии оу, реализующего образовательные программы нпо и спо, ином учреждении и организации"),36,IF(OR(заполнить!K302="старший воспитатель оу (кроме доу и оу дод)",заполнить!K302="инструктор по физической культуре",заполнить!K302="воспитатель в школе-интернате",заполнить!K302="воспитатель в детском доме",заполнить!K302="воспитатель в группе продленного дня",заполнить!K302="воспитатель в интернате при оу (пришкольном интернате)",заполнить!K302="воспитатель в специальном учебно-воспитательном учреждении для детей и подростков с девиантным поведением",заполнить!K302="воспитатель в доу (группе) для детей с туберкулезной интоксикацией",заполнить!K302="воспитатель в учреждении здравоохранения и социального обслуживания"),30,IF(заполнить!K302="воспитатель, работающий непосредственно в группах с обучающимися (воспитанниками, детьми), имеющими ограниченные возможности здоровья)",25,AI302)))</f>
        <v xml:space="preserve"> </v>
      </c>
      <c r="AI302" s="18" t="str">
        <f>IF(OR(заполнить!K302="музыкальный руководитель",заполнить!K302="концертмейстер",заполнить!K302="преподаватель 1 - 2 классов школы общего музыкального, художественного, хореографического образования с 5-летним сроком обучения",заполнить!K302="преподаватель 1 - 4 классов детской музыкальной, художественной, хореографической школы или школы искусств с 7-летним сроком обучения"),24,IF(OR(заполнить!K302="учитель-дефектолог",заполнить!K302="учитель-логопед",заполнить!K302="логопед"),20,IF(OR(заполнить!K302="учитель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год)"),18,AJ302)))</f>
        <v xml:space="preserve"> </v>
      </c>
      <c r="AJ302" s="19" t="str">
        <f>IF(OR(заполнить!K302="преподаватель специальных дисциплин 1 - 11 (12) классов музыкального, художественного общеобразовательного учреждения",заполнить!K302="преподаватель 3 - 5 классов школы общего музыкального, художественного, хореографического образования с 5-летним сроком обучения",заполнить!K302="преподаватель 5 - 7 классов школы искусств с 7-летним сроком обучения (детских музыкальных, художественных, хореографических и других школ)",заполнить!K302="преподаватель 1 - 4 классов детской художественной школы и школы общего художественного образования с 4-летним сроком обучения",заполнить!K302="педагог дополнительного образования",заполнить!K302="старший педагог дополнительного образования"),18,AK302)</f>
        <v xml:space="preserve"> </v>
      </c>
      <c r="AK302" s="20" t="str">
        <f>IF(OR(заполнить!K302="тренер-преподаватель оу дод спортивного профиля",заполнить!K302="старший тренер-преподаватель оу дод спортивного профиля",заполнить!K302="учитель иностранного языка доу",заполнить!K302="логопед учреждения здравоохранения и социального обслуживания"),18,IF(заполнить!K302="преподаватель оу, реализующего образовательные программы нпо и спо",720," "))</f>
        <v xml:space="preserve"> </v>
      </c>
    </row>
    <row r="303" spans="1:37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H303" s="17" t="str">
        <f>IF(OR(заполнить!K303="воспитатель в оу дод",заполнить!K303="воспитатель в общежитии оу, реализующего образовательные программы нпо и спо, ином учреждении и организации"),36,IF(OR(заполнить!K303="старший воспитатель оу (кроме доу и оу дод)",заполнить!K303="инструктор по физической культуре",заполнить!K303="воспитатель в школе-интернате",заполнить!K303="воспитатель в детском доме",заполнить!K303="воспитатель в группе продленного дня",заполнить!K303="воспитатель в интернате при оу (пришкольном интернате)",заполнить!K303="воспитатель в специальном учебно-воспитательном учреждении для детей и подростков с девиантным поведением",заполнить!K303="воспитатель в доу (группе) для детей с туберкулезной интоксикацией",заполнить!K303="воспитатель в учреждении здравоохранения и социального обслуживания"),30,IF(заполнить!K303="воспитатель, работающий непосредственно в группах с обучающимися (воспитанниками, детьми), имеющими ограниченные возможности здоровья)",25,AI303)))</f>
        <v xml:space="preserve"> </v>
      </c>
      <c r="AI303" s="18" t="str">
        <f>IF(OR(заполнить!K303="музыкальный руководитель",заполнить!K303="концертмейстер",заполнить!K303="преподаватель 1 - 2 классов школы общего музыкального, художественного, хореографического образования с 5-летним сроком обучения",заполнить!K303="преподаватель 1 - 4 классов детской музыкальной, художественной, хореографической школы или школы искусств с 7-летним сроком обучения"),24,IF(OR(заполнить!K303="учитель-дефектолог",заполнить!K303="учитель-логопед",заполнить!K303="логопед"),20,IF(OR(заполнить!K303="учитель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год)"),18,AJ303)))</f>
        <v xml:space="preserve"> </v>
      </c>
      <c r="AJ303" s="19" t="str">
        <f>IF(OR(заполнить!K303="преподаватель специальных дисциплин 1 - 11 (12) классов музыкального, художественного общеобразовательного учреждения",заполнить!K303="преподаватель 3 - 5 классов школы общего музыкального, художественного, хореографического образования с 5-летним сроком обучения",заполнить!K303="преподаватель 5 - 7 классов школы искусств с 7-летним сроком обучения (детских музыкальных, художественных, хореографических и других школ)",заполнить!K303="преподаватель 1 - 4 классов детской художественной школы и школы общего художественного образования с 4-летним сроком обучения",заполнить!K303="педагог дополнительного образования",заполнить!K303="старший педагог дополнительного образования"),18,AK303)</f>
        <v xml:space="preserve"> </v>
      </c>
      <c r="AK303" s="20" t="str">
        <f>IF(OR(заполнить!K303="тренер-преподаватель оу дод спортивного профиля",заполнить!K303="старший тренер-преподаватель оу дод спортивного профиля",заполнить!K303="учитель иностранного языка доу",заполнить!K303="логопед учреждения здравоохранения и социального обслуживания"),18,IF(заполнить!K303="преподаватель оу, реализующего образовательные программы нпо и спо",720," "))</f>
        <v xml:space="preserve"> </v>
      </c>
    </row>
    <row r="304" spans="1:37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H304" s="17" t="str">
        <f>IF(OR(заполнить!K304="воспитатель в оу дод",заполнить!K304="воспитатель в общежитии оу, реализующего образовательные программы нпо и спо, ином учреждении и организации"),36,IF(OR(заполнить!K304="старший воспитатель оу (кроме доу и оу дод)",заполнить!K304="инструктор по физической культуре",заполнить!K304="воспитатель в школе-интернате",заполнить!K304="воспитатель в детском доме",заполнить!K304="воспитатель в группе продленного дня",заполнить!K304="воспитатель в интернате при оу (пришкольном интернате)",заполнить!K304="воспитатель в специальном учебно-воспитательном учреждении для детей и подростков с девиантным поведением",заполнить!K304="воспитатель в доу (группе) для детей с туберкулезной интоксикацией",заполнить!K304="воспитатель в учреждении здравоохранения и социального обслуживания"),30,IF(заполнить!K304="воспитатель, работающий непосредственно в группах с обучающимися (воспитанниками, детьми), имеющими ограниченные возможности здоровья)",25,AI304)))</f>
        <v xml:space="preserve"> </v>
      </c>
      <c r="AI304" s="18" t="str">
        <f>IF(OR(заполнить!K304="музыкальный руководитель",заполнить!K304="концертмейстер",заполнить!K304="преподаватель 1 - 2 классов школы общего музыкального, художественного, хореографического образования с 5-летним сроком обучения",заполнить!K304="преподаватель 1 - 4 классов детской музыкальной, художественной, хореографической школы или школы искусств с 7-летним сроком обучения"),24,IF(OR(заполнить!K304="учитель-дефектолог",заполнить!K304="учитель-логопед",заполнить!K304="логопед"),20,IF(OR(заполнить!K304="учитель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год)"),18,AJ304)))</f>
        <v xml:space="preserve"> </v>
      </c>
      <c r="AJ304" s="19" t="str">
        <f>IF(OR(заполнить!K304="преподаватель специальных дисциплин 1 - 11 (12) классов музыкального, художественного общеобразовательного учреждения",заполнить!K304="преподаватель 3 - 5 классов школы общего музыкального, художественного, хореографического образования с 5-летним сроком обучения",заполнить!K304="преподаватель 5 - 7 классов школы искусств с 7-летним сроком обучения (детских музыкальных, художественных, хореографических и других школ)",заполнить!K304="преподаватель 1 - 4 классов детской художественной школы и школы общего художественного образования с 4-летним сроком обучения",заполнить!K304="педагог дополнительного образования",заполнить!K304="старший педагог дополнительного образования"),18,AK304)</f>
        <v xml:space="preserve"> </v>
      </c>
      <c r="AK304" s="20" t="str">
        <f>IF(OR(заполнить!K304="тренер-преподаватель оу дод спортивного профиля",заполнить!K304="старший тренер-преподаватель оу дод спортивного профиля",заполнить!K304="учитель иностранного языка доу",заполнить!K304="логопед учреждения здравоохранения и социального обслуживания"),18,IF(заполнить!K304="преподаватель оу, реализующего образовательные программы нпо и спо",720," "))</f>
        <v xml:space="preserve"> </v>
      </c>
    </row>
    <row r="305" spans="1:37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H305" s="17" t="str">
        <f>IF(OR(заполнить!K305="воспитатель в оу дод",заполнить!K305="воспитатель в общежитии оу, реализующего образовательные программы нпо и спо, ином учреждении и организации"),36,IF(OR(заполнить!K305="старший воспитатель оу (кроме доу и оу дод)",заполнить!K305="инструктор по физической культуре",заполнить!K305="воспитатель в школе-интернате",заполнить!K305="воспитатель в детском доме",заполнить!K305="воспитатель в группе продленного дня",заполнить!K305="воспитатель в интернате при оу (пришкольном интернате)",заполнить!K305="воспитатель в специальном учебно-воспитательном учреждении для детей и подростков с девиантным поведением",заполнить!K305="воспитатель в доу (группе) для детей с туберкулезной интоксикацией",заполнить!K305="воспитатель в учреждении здравоохранения и социального обслуживания"),30,IF(заполнить!K305="воспитатель, работающий непосредственно в группах с обучающимися (воспитанниками, детьми), имеющими ограниченные возможности здоровья)",25,AI305)))</f>
        <v xml:space="preserve"> </v>
      </c>
      <c r="AI305" s="18" t="str">
        <f>IF(OR(заполнить!K305="музыкальный руководитель",заполнить!K305="концертмейстер",заполнить!K305="преподаватель 1 - 2 классов школы общего музыкального, художественного, хореографического образования с 5-летним сроком обучения",заполнить!K305="преподаватель 1 - 4 классов детской музыкальной, художественной, хореографической школы или школы искусств с 7-летним сроком обучения"),24,IF(OR(заполнить!K305="учитель-дефектолог",заполнить!K305="учитель-логопед",заполнить!K305="логопед"),20,IF(OR(заполнить!K305="учитель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год)"),18,AJ305)))</f>
        <v xml:space="preserve"> </v>
      </c>
      <c r="AJ305" s="19" t="str">
        <f>IF(OR(заполнить!K305="преподаватель специальных дисциплин 1 - 11 (12) классов музыкального, художественного общеобразовательного учреждения",заполнить!K305="преподаватель 3 - 5 классов школы общего музыкального, художественного, хореографического образования с 5-летним сроком обучения",заполнить!K305="преподаватель 5 - 7 классов школы искусств с 7-летним сроком обучения (детских музыкальных, художественных, хореографических и других школ)",заполнить!K305="преподаватель 1 - 4 классов детской художественной школы и школы общего художественного образования с 4-летним сроком обучения",заполнить!K305="педагог дополнительного образования",заполнить!K305="старший педагог дополнительного образования"),18,AK305)</f>
        <v xml:space="preserve"> </v>
      </c>
      <c r="AK305" s="20" t="str">
        <f>IF(OR(заполнить!K305="тренер-преподаватель оу дод спортивного профиля",заполнить!K305="старший тренер-преподаватель оу дод спортивного профиля",заполнить!K305="учитель иностранного языка доу",заполнить!K305="логопед учреждения здравоохранения и социального обслуживания"),18,IF(заполнить!K305="преподаватель оу, реализующего образовательные программы нпо и спо",720," "))</f>
        <v xml:space="preserve"> </v>
      </c>
    </row>
    <row r="306" spans="1:37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H306" s="17" t="str">
        <f>IF(OR(заполнить!K306="воспитатель в оу дод",заполнить!K306="воспитатель в общежитии оу, реализующего образовательные программы нпо и спо, ином учреждении и организации"),36,IF(OR(заполнить!K306="старший воспитатель оу (кроме доу и оу дод)",заполнить!K306="инструктор по физической культуре",заполнить!K306="воспитатель в школе-интернате",заполнить!K306="воспитатель в детском доме",заполнить!K306="воспитатель в группе продленного дня",заполнить!K306="воспитатель в интернате при оу (пришкольном интернате)",заполнить!K306="воспитатель в специальном учебно-воспитательном учреждении для детей и подростков с девиантным поведением",заполнить!K306="воспитатель в доу (группе) для детей с туберкулезной интоксикацией",заполнить!K306="воспитатель в учреждении здравоохранения и социального обслуживания"),30,IF(заполнить!K306="воспитатель, работающий непосредственно в группах с обучающимися (воспитанниками, детьми), имеющими ограниченные возможности здоровья)",25,AI306)))</f>
        <v xml:space="preserve"> </v>
      </c>
      <c r="AI306" s="18" t="str">
        <f>IF(OR(заполнить!K306="музыкальный руководитель",заполнить!K306="концертмейстер",заполнить!K306="преподаватель 1 - 2 классов школы общего музыкального, художественного, хореографического образования с 5-летним сроком обучения",заполнить!K306="преподаватель 1 - 4 классов детской музыкальной, художественной, хореографической школы или школы искусств с 7-летним сроком обучения"),24,IF(OR(заполнить!K306="учитель-дефектолог",заполнить!K306="учитель-логопед",заполнить!K306="логопед"),20,IF(OR(заполнить!K306="учитель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год)"),18,AJ306)))</f>
        <v xml:space="preserve"> </v>
      </c>
      <c r="AJ306" s="19" t="str">
        <f>IF(OR(заполнить!K306="преподаватель специальных дисциплин 1 - 11 (12) классов музыкального, художественного общеобразовательного учреждения",заполнить!K306="преподаватель 3 - 5 классов школы общего музыкального, художественного, хореографического образования с 5-летним сроком обучения",заполнить!K306="преподаватель 5 - 7 классов школы искусств с 7-летним сроком обучения (детских музыкальных, художественных, хореографических и других школ)",заполнить!K306="преподаватель 1 - 4 классов детской художественной школы и школы общего художественного образования с 4-летним сроком обучения",заполнить!K306="педагог дополнительного образования",заполнить!K306="старший педагог дополнительного образования"),18,AK306)</f>
        <v xml:space="preserve"> </v>
      </c>
      <c r="AK306" s="20" t="str">
        <f>IF(OR(заполнить!K306="тренер-преподаватель оу дод спортивного профиля",заполнить!K306="старший тренер-преподаватель оу дод спортивного профиля",заполнить!K306="учитель иностранного языка доу",заполнить!K306="логопед учреждения здравоохранения и социального обслуживания"),18,IF(заполнить!K306="преподаватель оу, реализующего образовательные программы нпо и спо",720," "))</f>
        <v xml:space="preserve"> </v>
      </c>
    </row>
    <row r="307" spans="1:37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H307" s="17" t="str">
        <f>IF(OR(заполнить!K307="воспитатель в оу дод",заполнить!K307="воспитатель в общежитии оу, реализующего образовательные программы нпо и спо, ином учреждении и организации"),36,IF(OR(заполнить!K307="старший воспитатель оу (кроме доу и оу дод)",заполнить!K307="инструктор по физической культуре",заполнить!K307="воспитатель в школе-интернате",заполнить!K307="воспитатель в детском доме",заполнить!K307="воспитатель в группе продленного дня",заполнить!K307="воспитатель в интернате при оу (пришкольном интернате)",заполнить!K307="воспитатель в специальном учебно-воспитательном учреждении для детей и подростков с девиантным поведением",заполнить!K307="воспитатель в доу (группе) для детей с туберкулезной интоксикацией",заполнить!K307="воспитатель в учреждении здравоохранения и социального обслуживания"),30,IF(заполнить!K307="воспитатель, работающий непосредственно в группах с обучающимися (воспитанниками, детьми), имеющими ограниченные возможности здоровья)",25,AI307)))</f>
        <v xml:space="preserve"> </v>
      </c>
      <c r="AI307" s="18" t="str">
        <f>IF(OR(заполнить!K307="музыкальный руководитель",заполнить!K307="концертмейстер",заполнить!K307="преподаватель 1 - 2 классов школы общего музыкального, художественного, хореографического образования с 5-летним сроком обучения",заполнить!K307="преподаватель 1 - 4 классов детской музыкальной, художественной, хореографической школы или школы искусств с 7-летним сроком обучения"),24,IF(OR(заполнить!K307="учитель-дефектолог",заполнить!K307="учитель-логопед",заполнить!K307="логопед"),20,IF(OR(заполнить!K307="учитель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год)"),18,AJ307)))</f>
        <v xml:space="preserve"> </v>
      </c>
      <c r="AJ307" s="19" t="str">
        <f>IF(OR(заполнить!K307="преподаватель специальных дисциплин 1 - 11 (12) классов музыкального, художественного общеобразовательного учреждения",заполнить!K307="преподаватель 3 - 5 классов школы общего музыкального, художественного, хореографического образования с 5-летним сроком обучения",заполнить!K307="преподаватель 5 - 7 классов школы искусств с 7-летним сроком обучения (детских музыкальных, художественных, хореографических и других школ)",заполнить!K307="преподаватель 1 - 4 классов детской художественной школы и школы общего художественного образования с 4-летним сроком обучения",заполнить!K307="педагог дополнительного образования",заполнить!K307="старший педагог дополнительного образования"),18,AK307)</f>
        <v xml:space="preserve"> </v>
      </c>
      <c r="AK307" s="20" t="str">
        <f>IF(OR(заполнить!K307="тренер-преподаватель оу дод спортивного профиля",заполнить!K307="старший тренер-преподаватель оу дод спортивного профиля",заполнить!K307="учитель иностранного языка доу",заполнить!K307="логопед учреждения здравоохранения и социального обслуживания"),18,IF(заполнить!K307="преподаватель оу, реализующего образовательные программы нпо и спо",720," "))</f>
        <v xml:space="preserve"> </v>
      </c>
    </row>
    <row r="308" spans="1:37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H308" s="17" t="str">
        <f>IF(OR(заполнить!K308="воспитатель в оу дод",заполнить!K308="воспитатель в общежитии оу, реализующего образовательные программы нпо и спо, ином учреждении и организации"),36,IF(OR(заполнить!K308="старший воспитатель оу (кроме доу и оу дод)",заполнить!K308="инструктор по физической культуре",заполнить!K308="воспитатель в школе-интернате",заполнить!K308="воспитатель в детском доме",заполнить!K308="воспитатель в группе продленного дня",заполнить!K308="воспитатель в интернате при оу (пришкольном интернате)",заполнить!K308="воспитатель в специальном учебно-воспитательном учреждении для детей и подростков с девиантным поведением",заполнить!K308="воспитатель в доу (группе) для детей с туберкулезной интоксикацией",заполнить!K308="воспитатель в учреждении здравоохранения и социального обслуживания"),30,IF(заполнить!K308="воспитатель, работающий непосредственно в группах с обучающимися (воспитанниками, детьми), имеющими ограниченные возможности здоровья)",25,AI308)))</f>
        <v xml:space="preserve"> </v>
      </c>
      <c r="AI308" s="18" t="str">
        <f>IF(OR(заполнить!K308="музыкальный руководитель",заполнить!K308="концертмейстер",заполнить!K308="преподаватель 1 - 2 классов школы общего музыкального, художественного, хореографического образования с 5-летним сроком обучения",заполнить!K308="преподаватель 1 - 4 классов детской музыкальной, художественной, хореографической школы или школы искусств с 7-летним сроком обучения"),24,IF(OR(заполнить!K308="учитель-дефектолог",заполнить!K308="учитель-логопед",заполнить!K308="логопед"),20,IF(OR(заполнить!K308="учитель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год)"),18,AJ308)))</f>
        <v xml:space="preserve"> </v>
      </c>
      <c r="AJ308" s="19" t="str">
        <f>IF(OR(заполнить!K308="преподаватель специальных дисциплин 1 - 11 (12) классов музыкального, художественного общеобразовательного учреждения",заполнить!K308="преподаватель 3 - 5 классов школы общего музыкального, художественного, хореографического образования с 5-летним сроком обучения",заполнить!K308="преподаватель 5 - 7 классов школы искусств с 7-летним сроком обучения (детских музыкальных, художественных, хореографических и других школ)",заполнить!K308="преподаватель 1 - 4 классов детской художественной школы и школы общего художественного образования с 4-летним сроком обучения",заполнить!K308="педагог дополнительного образования",заполнить!K308="старший педагог дополнительного образования"),18,AK308)</f>
        <v xml:space="preserve"> </v>
      </c>
      <c r="AK308" s="20" t="str">
        <f>IF(OR(заполнить!K308="тренер-преподаватель оу дод спортивного профиля",заполнить!K308="старший тренер-преподаватель оу дод спортивного профиля",заполнить!K308="учитель иностранного языка доу",заполнить!K308="логопед учреждения здравоохранения и социального обслуживания"),18,IF(заполнить!K308="преподаватель оу, реализующего образовательные программы нпо и спо",720," "))</f>
        <v xml:space="preserve"> </v>
      </c>
    </row>
    <row r="309" spans="1:37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H309" s="17" t="str">
        <f>IF(OR(заполнить!K309="воспитатель в оу дод",заполнить!K309="воспитатель в общежитии оу, реализующего образовательные программы нпо и спо, ином учреждении и организации"),36,IF(OR(заполнить!K309="старший воспитатель оу (кроме доу и оу дод)",заполнить!K309="инструктор по физической культуре",заполнить!K309="воспитатель в школе-интернате",заполнить!K309="воспитатель в детском доме",заполнить!K309="воспитатель в группе продленного дня",заполнить!K309="воспитатель в интернате при оу (пришкольном интернате)",заполнить!K309="воспитатель в специальном учебно-воспитательном учреждении для детей и подростков с девиантным поведением",заполнить!K309="воспитатель в доу (группе) для детей с туберкулезной интоксикацией",заполнить!K309="воспитатель в учреждении здравоохранения и социального обслуживания"),30,IF(заполнить!K309="воспитатель, работающий непосредственно в группах с обучающимися (воспитанниками, детьми), имеющими ограниченные возможности здоровья)",25,AI309)))</f>
        <v xml:space="preserve"> </v>
      </c>
      <c r="AI309" s="18" t="str">
        <f>IF(OR(заполнить!K309="музыкальный руководитель",заполнить!K309="концертмейстер",заполнить!K309="преподаватель 1 - 2 классов школы общего музыкального, художественного, хореографического образования с 5-летним сроком обучения",заполнить!K309="преподаватель 1 - 4 классов детской музыкальной, художественной, хореографической школы или школы искусств с 7-летним сроком обучения"),24,IF(OR(заполнить!K309="учитель-дефектолог",заполнить!K309="учитель-логопед",заполнить!K309="логопед"),20,IF(OR(заполнить!K309="учитель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год)"),18,AJ309)))</f>
        <v xml:space="preserve"> </v>
      </c>
      <c r="AJ309" s="19" t="str">
        <f>IF(OR(заполнить!K309="преподаватель специальных дисциплин 1 - 11 (12) классов музыкального, художественного общеобразовательного учреждения",заполнить!K309="преподаватель 3 - 5 классов школы общего музыкального, художественного, хореографического образования с 5-летним сроком обучения",заполнить!K309="преподаватель 5 - 7 классов школы искусств с 7-летним сроком обучения (детских музыкальных, художественных, хореографических и других школ)",заполнить!K309="преподаватель 1 - 4 классов детской художественной школы и школы общего художественного образования с 4-летним сроком обучения",заполнить!K309="педагог дополнительного образования",заполнить!K309="старший педагог дополнительного образования"),18,AK309)</f>
        <v xml:space="preserve"> </v>
      </c>
      <c r="AK309" s="20" t="str">
        <f>IF(OR(заполнить!K309="тренер-преподаватель оу дод спортивного профиля",заполнить!K309="старший тренер-преподаватель оу дод спортивного профиля",заполнить!K309="учитель иностранного языка доу",заполнить!K309="логопед учреждения здравоохранения и социального обслуживания"),18,IF(заполнить!K309="преподаватель оу, реализующего образовательные программы нпо и спо",720," "))</f>
        <v xml:space="preserve"> </v>
      </c>
    </row>
    <row r="310" spans="1:37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H310" s="17" t="str">
        <f>IF(OR(заполнить!K310="воспитатель в оу дод",заполнить!K310="воспитатель в общежитии оу, реализующего образовательные программы нпо и спо, ином учреждении и организации"),36,IF(OR(заполнить!K310="старший воспитатель оу (кроме доу и оу дод)",заполнить!K310="инструктор по физической культуре",заполнить!K310="воспитатель в школе-интернате",заполнить!K310="воспитатель в детском доме",заполнить!K310="воспитатель в группе продленного дня",заполнить!K310="воспитатель в интернате при оу (пришкольном интернате)",заполнить!K310="воспитатель в специальном учебно-воспитательном учреждении для детей и подростков с девиантным поведением",заполнить!K310="воспитатель в доу (группе) для детей с туберкулезной интоксикацией",заполнить!K310="воспитатель в учреждении здравоохранения и социального обслуживания"),30,IF(заполнить!K310="воспитатель, работающий непосредственно в группах с обучающимися (воспитанниками, детьми), имеющими ограниченные возможности здоровья)",25,AI310)))</f>
        <v xml:space="preserve"> </v>
      </c>
      <c r="AI310" s="18" t="str">
        <f>IF(OR(заполнить!K310="музыкальный руководитель",заполнить!K310="концертмейстер",заполнить!K310="преподаватель 1 - 2 классов школы общего музыкального, художественного, хореографического образования с 5-летним сроком обучения",заполнить!K310="преподаватель 1 - 4 классов детской музыкальной, художественной, хореографической школы или школы искусств с 7-летним сроком обучения"),24,IF(OR(заполнить!K310="учитель-дефектолог",заполнить!K310="учитель-логопед",заполнить!K310="логопед"),20,IF(OR(заполнить!K310="учитель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год)"),18,AJ310)))</f>
        <v xml:space="preserve"> </v>
      </c>
      <c r="AJ310" s="19" t="str">
        <f>IF(OR(заполнить!K310="преподаватель специальных дисциплин 1 - 11 (12) классов музыкального, художественного общеобразовательного учреждения",заполнить!K310="преподаватель 3 - 5 классов школы общего музыкального, художественного, хореографического образования с 5-летним сроком обучения",заполнить!K310="преподаватель 5 - 7 классов школы искусств с 7-летним сроком обучения (детских музыкальных, художественных, хореографических и других школ)",заполнить!K310="преподаватель 1 - 4 классов детской художественной школы и школы общего художественного образования с 4-летним сроком обучения",заполнить!K310="педагог дополнительного образования",заполнить!K310="старший педагог дополнительного образования"),18,AK310)</f>
        <v xml:space="preserve"> </v>
      </c>
      <c r="AK310" s="20" t="str">
        <f>IF(OR(заполнить!K310="тренер-преподаватель оу дод спортивного профиля",заполнить!K310="старший тренер-преподаватель оу дод спортивного профиля",заполнить!K310="учитель иностранного языка доу",заполнить!K310="логопед учреждения здравоохранения и социального обслуживания"),18,IF(заполнить!K310="преподаватель оу, реализующего образовательные программы нпо и спо",720," "))</f>
        <v xml:space="preserve"> </v>
      </c>
    </row>
    <row r="311" spans="1:37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H311" s="17" t="str">
        <f>IF(OR(заполнить!K311="воспитатель в оу дод",заполнить!K311="воспитатель в общежитии оу, реализующего образовательные программы нпо и спо, ином учреждении и организации"),36,IF(OR(заполнить!K311="старший воспитатель оу (кроме доу и оу дод)",заполнить!K311="инструктор по физической культуре",заполнить!K311="воспитатель в школе-интернате",заполнить!K311="воспитатель в детском доме",заполнить!K311="воспитатель в группе продленного дня",заполнить!K311="воспитатель в интернате при оу (пришкольном интернате)",заполнить!K311="воспитатель в специальном учебно-воспитательном учреждении для детей и подростков с девиантным поведением",заполнить!K311="воспитатель в доу (группе) для детей с туберкулезной интоксикацией",заполнить!K311="воспитатель в учреждении здравоохранения и социального обслуживания"),30,IF(заполнить!K311="воспитатель, работающий непосредственно в группах с обучающимися (воспитанниками, детьми), имеющими ограниченные возможности здоровья)",25,AI311)))</f>
        <v xml:space="preserve"> </v>
      </c>
      <c r="AI311" s="18" t="str">
        <f>IF(OR(заполнить!K311="музыкальный руководитель",заполнить!K311="концертмейстер",заполнить!K311="преподаватель 1 - 2 классов школы общего музыкального, художественного, хореографического образования с 5-летним сроком обучения",заполнить!K311="преподаватель 1 - 4 классов детской музыкальной, художественной, хореографической школы или школы искусств с 7-летним сроком обучения"),24,IF(OR(заполнить!K311="учитель-дефектолог",заполнить!K311="учитель-логопед",заполнить!K311="логопед"),20,IF(OR(заполнить!K311="учитель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год)"),18,AJ311)))</f>
        <v xml:space="preserve"> </v>
      </c>
      <c r="AJ311" s="19" t="str">
        <f>IF(OR(заполнить!K311="преподаватель специальных дисциплин 1 - 11 (12) классов музыкального, художественного общеобразовательного учреждения",заполнить!K311="преподаватель 3 - 5 классов школы общего музыкального, художественного, хореографического образования с 5-летним сроком обучения",заполнить!K311="преподаватель 5 - 7 классов школы искусств с 7-летним сроком обучения (детских музыкальных, художественных, хореографических и других школ)",заполнить!K311="преподаватель 1 - 4 классов детской художественной школы и школы общего художественного образования с 4-летним сроком обучения",заполнить!K311="педагог дополнительного образования",заполнить!K311="старший педагог дополнительного образования"),18,AK311)</f>
        <v xml:space="preserve"> </v>
      </c>
      <c r="AK311" s="20" t="str">
        <f>IF(OR(заполнить!K311="тренер-преподаватель оу дод спортивного профиля",заполнить!K311="старший тренер-преподаватель оу дод спортивного профиля",заполнить!K311="учитель иностранного языка доу",заполнить!K311="логопед учреждения здравоохранения и социального обслуживания"),18,IF(заполнить!K311="преподаватель оу, реализующего образовательные программы нпо и спо",720," "))</f>
        <v xml:space="preserve"> </v>
      </c>
    </row>
    <row r="312" spans="1:37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H312" s="17" t="str">
        <f>IF(OR(заполнить!K312="воспитатель в оу дод",заполнить!K312="воспитатель в общежитии оу, реализующего образовательные программы нпо и спо, ином учреждении и организации"),36,IF(OR(заполнить!K312="старший воспитатель оу (кроме доу и оу дод)",заполнить!K312="инструктор по физической культуре",заполнить!K312="воспитатель в школе-интернате",заполнить!K312="воспитатель в детском доме",заполнить!K312="воспитатель в группе продленного дня",заполнить!K312="воспитатель в интернате при оу (пришкольном интернате)",заполнить!K312="воспитатель в специальном учебно-воспитательном учреждении для детей и подростков с девиантным поведением",заполнить!K312="воспитатель в доу (группе) для детей с туберкулезной интоксикацией",заполнить!K312="воспитатель в учреждении здравоохранения и социального обслуживания"),30,IF(заполнить!K312="воспитатель, работающий непосредственно в группах с обучающимися (воспитанниками, детьми), имеющими ограниченные возможности здоровья)",25,AI312)))</f>
        <v xml:space="preserve"> </v>
      </c>
      <c r="AI312" s="18" t="str">
        <f>IF(OR(заполнить!K312="музыкальный руководитель",заполнить!K312="концертмейстер",заполнить!K312="преподаватель 1 - 2 классов школы общего музыкального, художественного, хореографического образования с 5-летним сроком обучения",заполнить!K312="преподаватель 1 - 4 классов детской музыкальной, художественной, хореографической школы или школы искусств с 7-летним сроком обучения"),24,IF(OR(заполнить!K312="учитель-дефектолог",заполнить!K312="учитель-логопед",заполнить!K312="логопед"),20,IF(OR(заполнить!K312="учитель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год)"),18,AJ312)))</f>
        <v xml:space="preserve"> </v>
      </c>
      <c r="AJ312" s="19" t="str">
        <f>IF(OR(заполнить!K312="преподаватель специальных дисциплин 1 - 11 (12) классов музыкального, художественного общеобразовательного учреждения",заполнить!K312="преподаватель 3 - 5 классов школы общего музыкального, художественного, хореографического образования с 5-летним сроком обучения",заполнить!K312="преподаватель 5 - 7 классов школы искусств с 7-летним сроком обучения (детских музыкальных, художественных, хореографических и других школ)",заполнить!K312="преподаватель 1 - 4 классов детской художественной школы и школы общего художественного образования с 4-летним сроком обучения",заполнить!K312="педагог дополнительного образования",заполнить!K312="старший педагог дополнительного образования"),18,AK312)</f>
        <v xml:space="preserve"> </v>
      </c>
      <c r="AK312" s="20" t="str">
        <f>IF(OR(заполнить!K312="тренер-преподаватель оу дод спортивного профиля",заполнить!K312="старший тренер-преподаватель оу дод спортивного профиля",заполнить!K312="учитель иностранного языка доу",заполнить!K312="логопед учреждения здравоохранения и социального обслуживания"),18,IF(заполнить!K312="преподаватель оу, реализующего образовательные программы нпо и спо",720," "))</f>
        <v xml:space="preserve"> </v>
      </c>
    </row>
    <row r="313" spans="1:37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H313" s="17" t="str">
        <f>IF(OR(заполнить!K313="воспитатель в оу дод",заполнить!K313="воспитатель в общежитии оу, реализующего образовательные программы нпо и спо, ином учреждении и организации"),36,IF(OR(заполнить!K313="старший воспитатель оу (кроме доу и оу дод)",заполнить!K313="инструктор по физической культуре",заполнить!K313="воспитатель в школе-интернате",заполнить!K313="воспитатель в детском доме",заполнить!K313="воспитатель в группе продленного дня",заполнить!K313="воспитатель в интернате при оу (пришкольном интернате)",заполнить!K313="воспитатель в специальном учебно-воспитательном учреждении для детей и подростков с девиантным поведением",заполнить!K313="воспитатель в доу (группе) для детей с туберкулезной интоксикацией",заполнить!K313="воспитатель в учреждении здравоохранения и социального обслуживания"),30,IF(заполнить!K313="воспитатель, работающий непосредственно в группах с обучающимися (воспитанниками, детьми), имеющими ограниченные возможности здоровья)",25,AI313)))</f>
        <v xml:space="preserve"> </v>
      </c>
      <c r="AI313" s="18" t="str">
        <f>IF(OR(заполнить!K313="музыкальный руководитель",заполнить!K313="концертмейстер",заполнить!K313="преподаватель 1 - 2 классов школы общего музыкального, художественного, хореографического образования с 5-летним сроком обучения",заполнить!K313="преподаватель 1 - 4 классов детской музыкальной, художественной, хореографической школы или школы искусств с 7-летним сроком обучения"),24,IF(OR(заполнить!K313="учитель-дефектолог",заполнить!K313="учитель-логопед",заполнить!K313="логопед"),20,IF(OR(заполнить!K313="учитель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год)"),18,AJ313)))</f>
        <v xml:space="preserve"> </v>
      </c>
      <c r="AJ313" s="19" t="str">
        <f>IF(OR(заполнить!K313="преподаватель специальных дисциплин 1 - 11 (12) классов музыкального, художественного общеобразовательного учреждения",заполнить!K313="преподаватель 3 - 5 классов школы общего музыкального, художественного, хореографического образования с 5-летним сроком обучения",заполнить!K313="преподаватель 5 - 7 классов школы искусств с 7-летним сроком обучения (детских музыкальных, художественных, хореографических и других школ)",заполнить!K313="преподаватель 1 - 4 классов детской художественной школы и школы общего художественного образования с 4-летним сроком обучения",заполнить!K313="педагог дополнительного образования",заполнить!K313="старший педагог дополнительного образования"),18,AK313)</f>
        <v xml:space="preserve"> </v>
      </c>
      <c r="AK313" s="20" t="str">
        <f>IF(OR(заполнить!K313="тренер-преподаватель оу дод спортивного профиля",заполнить!K313="старший тренер-преподаватель оу дод спортивного профиля",заполнить!K313="учитель иностранного языка доу",заполнить!K313="логопед учреждения здравоохранения и социального обслуживания"),18,IF(заполнить!K313="преподаватель оу, реализующего образовательные программы нпо и спо",720," "))</f>
        <v xml:space="preserve"> </v>
      </c>
    </row>
    <row r="314" spans="1:37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H314" s="17" t="str">
        <f>IF(OR(заполнить!K314="воспитатель в оу дод",заполнить!K314="воспитатель в общежитии оу, реализующего образовательные программы нпо и спо, ином учреждении и организации"),36,IF(OR(заполнить!K314="старший воспитатель оу (кроме доу и оу дод)",заполнить!K314="инструктор по физической культуре",заполнить!K314="воспитатель в школе-интернате",заполнить!K314="воспитатель в детском доме",заполнить!K314="воспитатель в группе продленного дня",заполнить!K314="воспитатель в интернате при оу (пришкольном интернате)",заполнить!K314="воспитатель в специальном учебно-воспитательном учреждении для детей и подростков с девиантным поведением",заполнить!K314="воспитатель в доу (группе) для детей с туберкулезной интоксикацией",заполнить!K314="воспитатель в учреждении здравоохранения и социального обслуживания"),30,IF(заполнить!K314="воспитатель, работающий непосредственно в группах с обучающимися (воспитанниками, детьми), имеющими ограниченные возможности здоровья)",25,AI314)))</f>
        <v xml:space="preserve"> </v>
      </c>
      <c r="AI314" s="18" t="str">
        <f>IF(OR(заполнить!K314="музыкальный руководитель",заполнить!K314="концертмейстер",заполнить!K314="преподаватель 1 - 2 классов школы общего музыкального, художественного, хореографического образования с 5-летним сроком обучения",заполнить!K314="преподаватель 1 - 4 классов детской музыкальной, художественной, хореографической школы или школы искусств с 7-летним сроком обучения"),24,IF(OR(заполнить!K314="учитель-дефектолог",заполнить!K314="учитель-логопед",заполнить!K314="логопед"),20,IF(OR(заполнить!K314="учитель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год)"),18,AJ314)))</f>
        <v xml:space="preserve"> </v>
      </c>
      <c r="AJ314" s="19" t="str">
        <f>IF(OR(заполнить!K314="преподаватель специальных дисциплин 1 - 11 (12) классов музыкального, художественного общеобразовательного учреждения",заполнить!K314="преподаватель 3 - 5 классов школы общего музыкального, художественного, хореографического образования с 5-летним сроком обучения",заполнить!K314="преподаватель 5 - 7 классов школы искусств с 7-летним сроком обучения (детских музыкальных, художественных, хореографических и других школ)",заполнить!K314="преподаватель 1 - 4 классов детской художественной школы и школы общего художественного образования с 4-летним сроком обучения",заполнить!K314="педагог дополнительного образования",заполнить!K314="старший педагог дополнительного образования"),18,AK314)</f>
        <v xml:space="preserve"> </v>
      </c>
      <c r="AK314" s="20" t="str">
        <f>IF(OR(заполнить!K314="тренер-преподаватель оу дод спортивного профиля",заполнить!K314="старший тренер-преподаватель оу дод спортивного профиля",заполнить!K314="учитель иностранного языка доу",заполнить!K314="логопед учреждения здравоохранения и социального обслуживания"),18,IF(заполнить!K314="преподаватель оу, реализующего образовательные программы нпо и спо",720," "))</f>
        <v xml:space="preserve"> </v>
      </c>
    </row>
    <row r="315" spans="1:37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H315" s="17" t="str">
        <f>IF(OR(заполнить!K315="воспитатель в оу дод",заполнить!K315="воспитатель в общежитии оу, реализующего образовательные программы нпо и спо, ином учреждении и организации"),36,IF(OR(заполнить!K315="старший воспитатель оу (кроме доу и оу дод)",заполнить!K315="инструктор по физической культуре",заполнить!K315="воспитатель в школе-интернате",заполнить!K315="воспитатель в детском доме",заполнить!K315="воспитатель в группе продленного дня",заполнить!K315="воспитатель в интернате при оу (пришкольном интернате)",заполнить!K315="воспитатель в специальном учебно-воспитательном учреждении для детей и подростков с девиантным поведением",заполнить!K315="воспитатель в доу (группе) для детей с туберкулезной интоксикацией",заполнить!K315="воспитатель в учреждении здравоохранения и социального обслуживания"),30,IF(заполнить!K315="воспитатель, работающий непосредственно в группах с обучающимися (воспитанниками, детьми), имеющими ограниченные возможности здоровья)",25,AI315)))</f>
        <v xml:space="preserve"> </v>
      </c>
      <c r="AI315" s="18" t="str">
        <f>IF(OR(заполнить!K315="музыкальный руководитель",заполнить!K315="концертмейстер",заполнить!K315="преподаватель 1 - 2 классов школы общего музыкального, художественного, хореографического образования с 5-летним сроком обучения",заполнить!K315="преподаватель 1 - 4 классов детской музыкальной, художественной, хореографической школы или школы искусств с 7-летним сроком обучения"),24,IF(OR(заполнить!K315="учитель-дефектолог",заполнить!K315="учитель-логопед",заполнить!K315="логопед"),20,IF(OR(заполнить!K315="учитель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год)"),18,AJ315)))</f>
        <v xml:space="preserve"> </v>
      </c>
      <c r="AJ315" s="19" t="str">
        <f>IF(OR(заполнить!K315="преподаватель специальных дисциплин 1 - 11 (12) классов музыкального, художественного общеобразовательного учреждения",заполнить!K315="преподаватель 3 - 5 классов школы общего музыкального, художественного, хореографического образования с 5-летним сроком обучения",заполнить!K315="преподаватель 5 - 7 классов школы искусств с 7-летним сроком обучения (детских музыкальных, художественных, хореографических и других школ)",заполнить!K315="преподаватель 1 - 4 классов детской художественной школы и школы общего художественного образования с 4-летним сроком обучения",заполнить!K315="педагог дополнительного образования",заполнить!K315="старший педагог дополнительного образования"),18,AK315)</f>
        <v xml:space="preserve"> </v>
      </c>
      <c r="AK315" s="20" t="str">
        <f>IF(OR(заполнить!K315="тренер-преподаватель оу дод спортивного профиля",заполнить!K315="старший тренер-преподаватель оу дод спортивного профиля",заполнить!K315="учитель иностранного языка доу",заполнить!K315="логопед учреждения здравоохранения и социального обслуживания"),18,IF(заполнить!K315="преподаватель оу, реализующего образовательные программы нпо и спо",720," "))</f>
        <v xml:space="preserve"> </v>
      </c>
    </row>
    <row r="316" spans="1:37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H316" s="17" t="str">
        <f>IF(OR(заполнить!K316="воспитатель в оу дод",заполнить!K316="воспитатель в общежитии оу, реализующего образовательные программы нпо и спо, ином учреждении и организации"),36,IF(OR(заполнить!K316="старший воспитатель оу (кроме доу и оу дод)",заполнить!K316="инструктор по физической культуре",заполнить!K316="воспитатель в школе-интернате",заполнить!K316="воспитатель в детском доме",заполнить!K316="воспитатель в группе продленного дня",заполнить!K316="воспитатель в интернате при оу (пришкольном интернате)",заполнить!K316="воспитатель в специальном учебно-воспитательном учреждении для детей и подростков с девиантным поведением",заполнить!K316="воспитатель в доу (группе) для детей с туберкулезной интоксикацией",заполнить!K316="воспитатель в учреждении здравоохранения и социального обслуживания"),30,IF(заполнить!K316="воспитатель, работающий непосредственно в группах с обучающимися (воспитанниками, детьми), имеющими ограниченные возможности здоровья)",25,AI316)))</f>
        <v xml:space="preserve"> </v>
      </c>
      <c r="AI316" s="18" t="str">
        <f>IF(OR(заполнить!K316="музыкальный руководитель",заполнить!K316="концертмейстер",заполнить!K316="преподаватель 1 - 2 классов школы общего музыкального, художественного, хореографического образования с 5-летним сроком обучения",заполнить!K316="преподаватель 1 - 4 классов детской музыкальной, художественной, хореографической школы или школы искусств с 7-летним сроком обучения"),24,IF(OR(заполнить!K316="учитель-дефектолог",заполнить!K316="учитель-логопед",заполнить!K316="логопед"),20,IF(OR(заполнить!K316="учитель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год)"),18,AJ316)))</f>
        <v xml:space="preserve"> </v>
      </c>
      <c r="AJ316" s="19" t="str">
        <f>IF(OR(заполнить!K316="преподаватель специальных дисциплин 1 - 11 (12) классов музыкального, художественного общеобразовательного учреждения",заполнить!K316="преподаватель 3 - 5 классов школы общего музыкального, художественного, хореографического образования с 5-летним сроком обучения",заполнить!K316="преподаватель 5 - 7 классов школы искусств с 7-летним сроком обучения (детских музыкальных, художественных, хореографических и других школ)",заполнить!K316="преподаватель 1 - 4 классов детской художественной школы и школы общего художественного образования с 4-летним сроком обучения",заполнить!K316="педагог дополнительного образования",заполнить!K316="старший педагог дополнительного образования"),18,AK316)</f>
        <v xml:space="preserve"> </v>
      </c>
      <c r="AK316" s="20" t="str">
        <f>IF(OR(заполнить!K316="тренер-преподаватель оу дод спортивного профиля",заполнить!K316="старший тренер-преподаватель оу дод спортивного профиля",заполнить!K316="учитель иностранного языка доу",заполнить!K316="логопед учреждения здравоохранения и социального обслуживания"),18,IF(заполнить!K316="преподаватель оу, реализующего образовательные программы нпо и спо",720," "))</f>
        <v xml:space="preserve"> </v>
      </c>
    </row>
    <row r="317" spans="1:37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H317" s="17" t="str">
        <f>IF(OR(заполнить!K317="воспитатель в оу дод",заполнить!K317="воспитатель в общежитии оу, реализующего образовательные программы нпо и спо, ином учреждении и организации"),36,IF(OR(заполнить!K317="старший воспитатель оу (кроме доу и оу дод)",заполнить!K317="инструктор по физической культуре",заполнить!K317="воспитатель в школе-интернате",заполнить!K317="воспитатель в детском доме",заполнить!K317="воспитатель в группе продленного дня",заполнить!K317="воспитатель в интернате при оу (пришкольном интернате)",заполнить!K317="воспитатель в специальном учебно-воспитательном учреждении для детей и подростков с девиантным поведением",заполнить!K317="воспитатель в доу (группе) для детей с туберкулезной интоксикацией",заполнить!K317="воспитатель в учреждении здравоохранения и социального обслуживания"),30,IF(заполнить!K317="воспитатель, работающий непосредственно в группах с обучающимися (воспитанниками, детьми), имеющими ограниченные возможности здоровья)",25,AI317)))</f>
        <v xml:space="preserve"> </v>
      </c>
      <c r="AI317" s="18" t="str">
        <f>IF(OR(заполнить!K317="музыкальный руководитель",заполнить!K317="концертмейстер",заполнить!K317="преподаватель 1 - 2 классов школы общего музыкального, художественного, хореографического образования с 5-летним сроком обучения",заполнить!K317="преподаватель 1 - 4 классов детской музыкальной, художественной, хореографической школы или школы искусств с 7-летним сроком обучения"),24,IF(OR(заполнить!K317="учитель-дефектолог",заполнить!K317="учитель-логопед",заполнить!K317="логопед"),20,IF(OR(заполнить!K317="учитель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год)"),18,AJ317)))</f>
        <v xml:space="preserve"> </v>
      </c>
      <c r="AJ317" s="19" t="str">
        <f>IF(OR(заполнить!K317="преподаватель специальных дисциплин 1 - 11 (12) классов музыкального, художественного общеобразовательного учреждения",заполнить!K317="преподаватель 3 - 5 классов школы общего музыкального, художественного, хореографического образования с 5-летним сроком обучения",заполнить!K317="преподаватель 5 - 7 классов школы искусств с 7-летним сроком обучения (детских музыкальных, художественных, хореографических и других школ)",заполнить!K317="преподаватель 1 - 4 классов детской художественной школы и школы общего художественного образования с 4-летним сроком обучения",заполнить!K317="педагог дополнительного образования",заполнить!K317="старший педагог дополнительного образования"),18,AK317)</f>
        <v xml:space="preserve"> </v>
      </c>
      <c r="AK317" s="20" t="str">
        <f>IF(OR(заполнить!K317="тренер-преподаватель оу дод спортивного профиля",заполнить!K317="старший тренер-преподаватель оу дод спортивного профиля",заполнить!K317="учитель иностранного языка доу",заполнить!K317="логопед учреждения здравоохранения и социального обслуживания"),18,IF(заполнить!K317="преподаватель оу, реализующего образовательные программы нпо и спо",720," "))</f>
        <v xml:space="preserve"> </v>
      </c>
    </row>
    <row r="318" spans="1:37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H318" s="17" t="str">
        <f>IF(OR(заполнить!K318="воспитатель в оу дод",заполнить!K318="воспитатель в общежитии оу, реализующего образовательные программы нпо и спо, ином учреждении и организации"),36,IF(OR(заполнить!K318="старший воспитатель оу (кроме доу и оу дод)",заполнить!K318="инструктор по физической культуре",заполнить!K318="воспитатель в школе-интернате",заполнить!K318="воспитатель в детском доме",заполнить!K318="воспитатель в группе продленного дня",заполнить!K318="воспитатель в интернате при оу (пришкольном интернате)",заполнить!K318="воспитатель в специальном учебно-воспитательном учреждении для детей и подростков с девиантным поведением",заполнить!K318="воспитатель в доу (группе) для детей с туберкулезной интоксикацией",заполнить!K318="воспитатель в учреждении здравоохранения и социального обслуживания"),30,IF(заполнить!K318="воспитатель, работающий непосредственно в группах с обучающимися (воспитанниками, детьми), имеющими ограниченные возможности здоровья)",25,AI318)))</f>
        <v xml:space="preserve"> </v>
      </c>
      <c r="AI318" s="18" t="str">
        <f>IF(OR(заполнить!K318="музыкальный руководитель",заполнить!K318="концертмейстер",заполнить!K318="преподаватель 1 - 2 классов школы общего музыкального, художественного, хореографического образования с 5-летним сроком обучения",заполнить!K318="преподаватель 1 - 4 классов детской музыкальной, художественной, хореографической школы или школы искусств с 7-летним сроком обучения"),24,IF(OR(заполнить!K318="учитель-дефектолог",заполнить!K318="учитель-логопед",заполнить!K318="логопед"),20,IF(OR(заполнить!K318="учитель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год)"),18,AJ318)))</f>
        <v xml:space="preserve"> </v>
      </c>
      <c r="AJ318" s="19" t="str">
        <f>IF(OR(заполнить!K318="преподаватель специальных дисциплин 1 - 11 (12) классов музыкального, художественного общеобразовательного учреждения",заполнить!K318="преподаватель 3 - 5 классов школы общего музыкального, художественного, хореографического образования с 5-летним сроком обучения",заполнить!K318="преподаватель 5 - 7 классов школы искусств с 7-летним сроком обучения (детских музыкальных, художественных, хореографических и других школ)",заполнить!K318="преподаватель 1 - 4 классов детской художественной школы и школы общего художественного образования с 4-летним сроком обучения",заполнить!K318="педагог дополнительного образования",заполнить!K318="старший педагог дополнительного образования"),18,AK318)</f>
        <v xml:space="preserve"> </v>
      </c>
      <c r="AK318" s="20" t="str">
        <f>IF(OR(заполнить!K318="тренер-преподаватель оу дод спортивного профиля",заполнить!K318="старший тренер-преподаватель оу дод спортивного профиля",заполнить!K318="учитель иностранного языка доу",заполнить!K318="логопед учреждения здравоохранения и социального обслуживания"),18,IF(заполнить!K318="преподаватель оу, реализующего образовательные программы нпо и спо",720," "))</f>
        <v xml:space="preserve"> </v>
      </c>
    </row>
    <row r="319" spans="1:37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H319" s="17" t="str">
        <f>IF(OR(заполнить!K319="воспитатель в оу дод",заполнить!K319="воспитатель в общежитии оу, реализующего образовательные программы нпо и спо, ином учреждении и организации"),36,IF(OR(заполнить!K319="старший воспитатель оу (кроме доу и оу дод)",заполнить!K319="инструктор по физической культуре",заполнить!K319="воспитатель в школе-интернате",заполнить!K319="воспитатель в детском доме",заполнить!K319="воспитатель в группе продленного дня",заполнить!K319="воспитатель в интернате при оу (пришкольном интернате)",заполнить!K319="воспитатель в специальном учебно-воспитательном учреждении для детей и подростков с девиантным поведением",заполнить!K319="воспитатель в доу (группе) для детей с туберкулезной интоксикацией",заполнить!K319="воспитатель в учреждении здравоохранения и социального обслуживания"),30,IF(заполнить!K319="воспитатель, работающий непосредственно в группах с обучающимися (воспитанниками, детьми), имеющими ограниченные возможности здоровья)",25,AI319)))</f>
        <v xml:space="preserve"> </v>
      </c>
      <c r="AI319" s="18" t="str">
        <f>IF(OR(заполнить!K319="музыкальный руководитель",заполнить!K319="концертмейстер",заполнить!K319="преподаватель 1 - 2 классов школы общего музыкального, художественного, хореографического образования с 5-летним сроком обучения",заполнить!K319="преподаватель 1 - 4 классов детской музыкальной, художественной, хореографической школы или школы искусств с 7-летним сроком обучения"),24,IF(OR(заполнить!K319="учитель-дефектолог",заполнить!K319="учитель-логопед",заполнить!K319="логопед"),20,IF(OR(заполнить!K319="учитель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год)"),18,AJ319)))</f>
        <v xml:space="preserve"> </v>
      </c>
      <c r="AJ319" s="19" t="str">
        <f>IF(OR(заполнить!K319="преподаватель специальных дисциплин 1 - 11 (12) классов музыкального, художественного общеобразовательного учреждения",заполнить!K319="преподаватель 3 - 5 классов школы общего музыкального, художественного, хореографического образования с 5-летним сроком обучения",заполнить!K319="преподаватель 5 - 7 классов школы искусств с 7-летним сроком обучения (детских музыкальных, художественных, хореографических и других школ)",заполнить!K319="преподаватель 1 - 4 классов детской художественной школы и школы общего художественного образования с 4-летним сроком обучения",заполнить!K319="педагог дополнительного образования",заполнить!K319="старший педагог дополнительного образования"),18,AK319)</f>
        <v xml:space="preserve"> </v>
      </c>
      <c r="AK319" s="20" t="str">
        <f>IF(OR(заполнить!K319="тренер-преподаватель оу дод спортивного профиля",заполнить!K319="старший тренер-преподаватель оу дод спортивного профиля",заполнить!K319="учитель иностранного языка доу",заполнить!K319="логопед учреждения здравоохранения и социального обслуживания"),18,IF(заполнить!K319="преподаватель оу, реализующего образовательные программы нпо и спо",720," "))</f>
        <v xml:space="preserve"> </v>
      </c>
    </row>
    <row r="320" spans="1:37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H320" s="17" t="str">
        <f>IF(OR(заполнить!K320="воспитатель в оу дод",заполнить!K320="воспитатель в общежитии оу, реализующего образовательные программы нпо и спо, ином учреждении и организации"),36,IF(OR(заполнить!K320="старший воспитатель оу (кроме доу и оу дод)",заполнить!K320="инструктор по физической культуре",заполнить!K320="воспитатель в школе-интернате",заполнить!K320="воспитатель в детском доме",заполнить!K320="воспитатель в группе продленного дня",заполнить!K320="воспитатель в интернате при оу (пришкольном интернате)",заполнить!K320="воспитатель в специальном учебно-воспитательном учреждении для детей и подростков с девиантным поведением",заполнить!K320="воспитатель в доу (группе) для детей с туберкулезной интоксикацией",заполнить!K320="воспитатель в учреждении здравоохранения и социального обслуживания"),30,IF(заполнить!K320="воспитатель, работающий непосредственно в группах с обучающимися (воспитанниками, детьми), имеющими ограниченные возможности здоровья)",25,AI320)))</f>
        <v xml:space="preserve"> </v>
      </c>
      <c r="AI320" s="18" t="str">
        <f>IF(OR(заполнить!K320="музыкальный руководитель",заполнить!K320="концертмейстер",заполнить!K320="преподаватель 1 - 2 классов школы общего музыкального, художественного, хореографического образования с 5-летним сроком обучения",заполнить!K320="преподаватель 1 - 4 классов детской музыкальной, художественной, хореографической школы или школы искусств с 7-летним сроком обучения"),24,IF(OR(заполнить!K320="учитель-дефектолог",заполнить!K320="учитель-логопед",заполнить!K320="логопед"),20,IF(OR(заполнить!K320="учитель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год)"),18,AJ320)))</f>
        <v xml:space="preserve"> </v>
      </c>
      <c r="AJ320" s="19" t="str">
        <f>IF(OR(заполнить!K320="преподаватель специальных дисциплин 1 - 11 (12) классов музыкального, художественного общеобразовательного учреждения",заполнить!K320="преподаватель 3 - 5 классов школы общего музыкального, художественного, хореографического образования с 5-летним сроком обучения",заполнить!K320="преподаватель 5 - 7 классов школы искусств с 7-летним сроком обучения (детских музыкальных, художественных, хореографических и других школ)",заполнить!K320="преподаватель 1 - 4 классов детской художественной школы и школы общего художественного образования с 4-летним сроком обучения",заполнить!K320="педагог дополнительного образования",заполнить!K320="старший педагог дополнительного образования"),18,AK320)</f>
        <v xml:space="preserve"> </v>
      </c>
      <c r="AK320" s="20" t="str">
        <f>IF(OR(заполнить!K320="тренер-преподаватель оу дод спортивного профиля",заполнить!K320="старший тренер-преподаватель оу дод спортивного профиля",заполнить!K320="учитель иностранного языка доу",заполнить!K320="логопед учреждения здравоохранения и социального обслуживания"),18,IF(заполнить!K320="преподаватель оу, реализующего образовательные программы нпо и спо",720," "))</f>
        <v xml:space="preserve"> </v>
      </c>
    </row>
    <row r="321" spans="1:37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H321" s="17" t="str">
        <f>IF(OR(заполнить!K321="воспитатель в оу дод",заполнить!K321="воспитатель в общежитии оу, реализующего образовательные программы нпо и спо, ином учреждении и организации"),36,IF(OR(заполнить!K321="старший воспитатель оу (кроме доу и оу дод)",заполнить!K321="инструктор по физической культуре",заполнить!K321="воспитатель в школе-интернате",заполнить!K321="воспитатель в детском доме",заполнить!K321="воспитатель в группе продленного дня",заполнить!K321="воспитатель в интернате при оу (пришкольном интернате)",заполнить!K321="воспитатель в специальном учебно-воспитательном учреждении для детей и подростков с девиантным поведением",заполнить!K321="воспитатель в доу (группе) для детей с туберкулезной интоксикацией",заполнить!K321="воспитатель в учреждении здравоохранения и социального обслуживания"),30,IF(заполнить!K321="воспитатель, работающий непосредственно в группах с обучающимися (воспитанниками, детьми), имеющими ограниченные возможности здоровья)",25,AI321)))</f>
        <v xml:space="preserve"> </v>
      </c>
      <c r="AI321" s="18" t="str">
        <f>IF(OR(заполнить!K321="музыкальный руководитель",заполнить!K321="концертмейстер",заполнить!K321="преподаватель 1 - 2 классов школы общего музыкального, художественного, хореографического образования с 5-летним сроком обучения",заполнить!K321="преподаватель 1 - 4 классов детской музыкальной, художественной, хореографической школы или школы искусств с 7-летним сроком обучения"),24,IF(OR(заполнить!K321="учитель-дефектолог",заполнить!K321="учитель-логопед",заполнить!K321="логопед"),20,IF(OR(заполнить!K321="учитель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год)"),18,AJ321)))</f>
        <v xml:space="preserve"> </v>
      </c>
      <c r="AJ321" s="19" t="str">
        <f>IF(OR(заполнить!K321="преподаватель специальных дисциплин 1 - 11 (12) классов музыкального, художественного общеобразовательного учреждения",заполнить!K321="преподаватель 3 - 5 классов школы общего музыкального, художественного, хореографического образования с 5-летним сроком обучения",заполнить!K321="преподаватель 5 - 7 классов школы искусств с 7-летним сроком обучения (детских музыкальных, художественных, хореографических и других школ)",заполнить!K321="преподаватель 1 - 4 классов детской художественной школы и школы общего художественного образования с 4-летним сроком обучения",заполнить!K321="педагог дополнительного образования",заполнить!K321="старший педагог дополнительного образования"),18,AK321)</f>
        <v xml:space="preserve"> </v>
      </c>
      <c r="AK321" s="20" t="str">
        <f>IF(OR(заполнить!K321="тренер-преподаватель оу дод спортивного профиля",заполнить!K321="старший тренер-преподаватель оу дод спортивного профиля",заполнить!K321="учитель иностранного языка доу",заполнить!K321="логопед учреждения здравоохранения и социального обслуживания"),18,IF(заполнить!K321="преподаватель оу, реализующего образовательные программы нпо и спо",720," "))</f>
        <v xml:space="preserve"> </v>
      </c>
    </row>
    <row r="322" spans="1:37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H322" s="17" t="str">
        <f>IF(OR(заполнить!K322="воспитатель в оу дод",заполнить!K322="воспитатель в общежитии оу, реализующего образовательные программы нпо и спо, ином учреждении и организации"),36,IF(OR(заполнить!K322="старший воспитатель оу (кроме доу и оу дод)",заполнить!K322="инструктор по физической культуре",заполнить!K322="воспитатель в школе-интернате",заполнить!K322="воспитатель в детском доме",заполнить!K322="воспитатель в группе продленного дня",заполнить!K322="воспитатель в интернате при оу (пришкольном интернате)",заполнить!K322="воспитатель в специальном учебно-воспитательном учреждении для детей и подростков с девиантным поведением",заполнить!K322="воспитатель в доу (группе) для детей с туберкулезной интоксикацией",заполнить!K322="воспитатель в учреждении здравоохранения и социального обслуживания"),30,IF(заполнить!K322="воспитатель, работающий непосредственно в группах с обучающимися (воспитанниками, детьми), имеющими ограниченные возможности здоровья)",25,AI322)))</f>
        <v xml:space="preserve"> </v>
      </c>
      <c r="AI322" s="18" t="str">
        <f>IF(OR(заполнить!K322="музыкальный руководитель",заполнить!K322="концертмейстер",заполнить!K322="преподаватель 1 - 2 классов школы общего музыкального, художественного, хореографического образования с 5-летним сроком обучения",заполнить!K322="преподаватель 1 - 4 классов детской музыкальной, художественной, хореографической школы или школы искусств с 7-летним сроком обучения"),24,IF(OR(заполнить!K322="учитель-дефектолог",заполнить!K322="учитель-логопед",заполнить!K322="логопед"),20,IF(OR(заполнить!K322="учитель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год)"),18,AJ322)))</f>
        <v xml:space="preserve"> </v>
      </c>
      <c r="AJ322" s="19" t="str">
        <f>IF(OR(заполнить!K322="преподаватель специальных дисциплин 1 - 11 (12) классов музыкального, художественного общеобразовательного учреждения",заполнить!K322="преподаватель 3 - 5 классов школы общего музыкального, художественного, хореографического образования с 5-летним сроком обучения",заполнить!K322="преподаватель 5 - 7 классов школы искусств с 7-летним сроком обучения (детских музыкальных, художественных, хореографических и других школ)",заполнить!K322="преподаватель 1 - 4 классов детской художественной школы и школы общего художественного образования с 4-летним сроком обучения",заполнить!K322="педагог дополнительного образования",заполнить!K322="старший педагог дополнительного образования"),18,AK322)</f>
        <v xml:space="preserve"> </v>
      </c>
      <c r="AK322" s="20" t="str">
        <f>IF(OR(заполнить!K322="тренер-преподаватель оу дод спортивного профиля",заполнить!K322="старший тренер-преподаватель оу дод спортивного профиля",заполнить!K322="учитель иностранного языка доу",заполнить!K322="логопед учреждения здравоохранения и социального обслуживания"),18,IF(заполнить!K322="преподаватель оу, реализующего образовательные программы нпо и спо",720," "))</f>
        <v xml:space="preserve"> </v>
      </c>
    </row>
    <row r="323" spans="1:37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H323" s="17" t="str">
        <f>IF(OR(заполнить!K323="воспитатель в оу дод",заполнить!K323="воспитатель в общежитии оу, реализующего образовательные программы нпо и спо, ином учреждении и организации"),36,IF(OR(заполнить!K323="старший воспитатель оу (кроме доу и оу дод)",заполнить!K323="инструктор по физической культуре",заполнить!K323="воспитатель в школе-интернате",заполнить!K323="воспитатель в детском доме",заполнить!K323="воспитатель в группе продленного дня",заполнить!K323="воспитатель в интернате при оу (пришкольном интернате)",заполнить!K323="воспитатель в специальном учебно-воспитательном учреждении для детей и подростков с девиантным поведением",заполнить!K323="воспитатель в доу (группе) для детей с туберкулезной интоксикацией",заполнить!K323="воспитатель в учреждении здравоохранения и социального обслуживания"),30,IF(заполнить!K323="воспитатель, работающий непосредственно в группах с обучающимися (воспитанниками, детьми), имеющими ограниченные возможности здоровья)",25,AI323)))</f>
        <v xml:space="preserve"> </v>
      </c>
      <c r="AI323" s="18" t="str">
        <f>IF(OR(заполнить!K323="музыкальный руководитель",заполнить!K323="концертмейстер",заполнить!K323="преподаватель 1 - 2 классов школы общего музыкального, художественного, хореографического образования с 5-летним сроком обучения",заполнить!K323="преподаватель 1 - 4 классов детской музыкальной, художественной, хореографической школы или школы искусств с 7-летним сроком обучения"),24,IF(OR(заполнить!K323="учитель-дефектолог",заполнить!K323="учитель-логопед",заполнить!K323="логопед"),20,IF(OR(заполнить!K323="учитель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год)"),18,AJ323)))</f>
        <v xml:space="preserve"> </v>
      </c>
      <c r="AJ323" s="19" t="str">
        <f>IF(OR(заполнить!K323="преподаватель специальных дисциплин 1 - 11 (12) классов музыкального, художественного общеобразовательного учреждения",заполнить!K323="преподаватель 3 - 5 классов школы общего музыкального, художественного, хореографического образования с 5-летним сроком обучения",заполнить!K323="преподаватель 5 - 7 классов школы искусств с 7-летним сроком обучения (детских музыкальных, художественных, хореографических и других школ)",заполнить!K323="преподаватель 1 - 4 классов детской художественной школы и школы общего художественного образования с 4-летним сроком обучения",заполнить!K323="педагог дополнительного образования",заполнить!K323="старший педагог дополнительного образования"),18,AK323)</f>
        <v xml:space="preserve"> </v>
      </c>
      <c r="AK323" s="20" t="str">
        <f>IF(OR(заполнить!K323="тренер-преподаватель оу дод спортивного профиля",заполнить!K323="старший тренер-преподаватель оу дод спортивного профиля",заполнить!K323="учитель иностранного языка доу",заполнить!K323="логопед учреждения здравоохранения и социального обслуживания"),18,IF(заполнить!K323="преподаватель оу, реализующего образовательные программы нпо и спо",720," "))</f>
        <v xml:space="preserve"> </v>
      </c>
    </row>
    <row r="324" spans="1:37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H324" s="17" t="str">
        <f>IF(OR(заполнить!K324="воспитатель в оу дод",заполнить!K324="воспитатель в общежитии оу, реализующего образовательные программы нпо и спо, ином учреждении и организации"),36,IF(OR(заполнить!K324="старший воспитатель оу (кроме доу и оу дод)",заполнить!K324="инструктор по физической культуре",заполнить!K324="воспитатель в школе-интернате",заполнить!K324="воспитатель в детском доме",заполнить!K324="воспитатель в группе продленного дня",заполнить!K324="воспитатель в интернате при оу (пришкольном интернате)",заполнить!K324="воспитатель в специальном учебно-воспитательном учреждении для детей и подростков с девиантным поведением",заполнить!K324="воспитатель в доу (группе) для детей с туберкулезной интоксикацией",заполнить!K324="воспитатель в учреждении здравоохранения и социального обслуживания"),30,IF(заполнить!K324="воспитатель, работающий непосредственно в группах с обучающимися (воспитанниками, детьми), имеющими ограниченные возможности здоровья)",25,AI324)))</f>
        <v xml:space="preserve"> </v>
      </c>
      <c r="AI324" s="18" t="str">
        <f>IF(OR(заполнить!K324="музыкальный руководитель",заполнить!K324="концертмейстер",заполнить!K324="преподаватель 1 - 2 классов школы общего музыкального, художественного, хореографического образования с 5-летним сроком обучения",заполнить!K324="преподаватель 1 - 4 классов детской музыкальной, художественной, хореографической школы или школы искусств с 7-летним сроком обучения"),24,IF(OR(заполнить!K324="учитель-дефектолог",заполнить!K324="учитель-логопед",заполнить!K324="логопед"),20,IF(OR(заполнить!K324="учитель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год)"),18,AJ324)))</f>
        <v xml:space="preserve"> </v>
      </c>
      <c r="AJ324" s="19" t="str">
        <f>IF(OR(заполнить!K324="преподаватель специальных дисциплин 1 - 11 (12) классов музыкального, художественного общеобразовательного учреждения",заполнить!K324="преподаватель 3 - 5 классов школы общего музыкального, художественного, хореографического образования с 5-летним сроком обучения",заполнить!K324="преподаватель 5 - 7 классов школы искусств с 7-летним сроком обучения (детских музыкальных, художественных, хореографических и других школ)",заполнить!K324="преподаватель 1 - 4 классов детской художественной школы и школы общего художественного образования с 4-летним сроком обучения",заполнить!K324="педагог дополнительного образования",заполнить!K324="старший педагог дополнительного образования"),18,AK324)</f>
        <v xml:space="preserve"> </v>
      </c>
      <c r="AK324" s="20" t="str">
        <f>IF(OR(заполнить!K324="тренер-преподаватель оу дод спортивного профиля",заполнить!K324="старший тренер-преподаватель оу дод спортивного профиля",заполнить!K324="учитель иностранного языка доу",заполнить!K324="логопед учреждения здравоохранения и социального обслуживания"),18,IF(заполнить!K324="преподаватель оу, реализующего образовательные программы нпо и спо",720," "))</f>
        <v xml:space="preserve"> </v>
      </c>
    </row>
    <row r="325" spans="1:37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H325" s="17" t="str">
        <f>IF(OR(заполнить!K325="воспитатель в оу дод",заполнить!K325="воспитатель в общежитии оу, реализующего образовательные программы нпо и спо, ином учреждении и организации"),36,IF(OR(заполнить!K325="старший воспитатель оу (кроме доу и оу дод)",заполнить!K325="инструктор по физической культуре",заполнить!K325="воспитатель в школе-интернате",заполнить!K325="воспитатель в детском доме",заполнить!K325="воспитатель в группе продленного дня",заполнить!K325="воспитатель в интернате при оу (пришкольном интернате)",заполнить!K325="воспитатель в специальном учебно-воспитательном учреждении для детей и подростков с девиантным поведением",заполнить!K325="воспитатель в доу (группе) для детей с туберкулезной интоксикацией",заполнить!K325="воспитатель в учреждении здравоохранения и социального обслуживания"),30,IF(заполнить!K325="воспитатель, работающий непосредственно в группах с обучающимися (воспитанниками, детьми), имеющими ограниченные возможности здоровья)",25,AI325)))</f>
        <v xml:space="preserve"> </v>
      </c>
      <c r="AI325" s="18" t="str">
        <f>IF(OR(заполнить!K325="музыкальный руководитель",заполнить!K325="концертмейстер",заполнить!K325="преподаватель 1 - 2 классов школы общего музыкального, художественного, хореографического образования с 5-летним сроком обучения",заполнить!K325="преподаватель 1 - 4 классов детской музыкальной, художественной, хореографической школы или школы искусств с 7-летним сроком обучения"),24,IF(OR(заполнить!K325="учитель-дефектолог",заполнить!K325="учитель-логопед",заполнить!K325="логопед"),20,IF(OR(заполнить!K325="учитель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год)"),18,AJ325)))</f>
        <v xml:space="preserve"> </v>
      </c>
      <c r="AJ325" s="19" t="str">
        <f>IF(OR(заполнить!K325="преподаватель специальных дисциплин 1 - 11 (12) классов музыкального, художественного общеобразовательного учреждения",заполнить!K325="преподаватель 3 - 5 классов школы общего музыкального, художественного, хореографического образования с 5-летним сроком обучения",заполнить!K325="преподаватель 5 - 7 классов школы искусств с 7-летним сроком обучения (детских музыкальных, художественных, хореографических и других школ)",заполнить!K325="преподаватель 1 - 4 классов детской художественной школы и школы общего художественного образования с 4-летним сроком обучения",заполнить!K325="педагог дополнительного образования",заполнить!K325="старший педагог дополнительного образования"),18,AK325)</f>
        <v xml:space="preserve"> </v>
      </c>
      <c r="AK325" s="20" t="str">
        <f>IF(OR(заполнить!K325="тренер-преподаватель оу дод спортивного профиля",заполнить!K325="старший тренер-преподаватель оу дод спортивного профиля",заполнить!K325="учитель иностранного языка доу",заполнить!K325="логопед учреждения здравоохранения и социального обслуживания"),18,IF(заполнить!K325="преподаватель оу, реализующего образовательные программы нпо и спо",720," "))</f>
        <v xml:space="preserve"> </v>
      </c>
    </row>
    <row r="326" spans="1:37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H326" s="17" t="str">
        <f>IF(OR(заполнить!K326="воспитатель в оу дод",заполнить!K326="воспитатель в общежитии оу, реализующего образовательные программы нпо и спо, ином учреждении и организации"),36,IF(OR(заполнить!K326="старший воспитатель оу (кроме доу и оу дод)",заполнить!K326="инструктор по физической культуре",заполнить!K326="воспитатель в школе-интернате",заполнить!K326="воспитатель в детском доме",заполнить!K326="воспитатель в группе продленного дня",заполнить!K326="воспитатель в интернате при оу (пришкольном интернате)",заполнить!K326="воспитатель в специальном учебно-воспитательном учреждении для детей и подростков с девиантным поведением",заполнить!K326="воспитатель в доу (группе) для детей с туберкулезной интоксикацией",заполнить!K326="воспитатель в учреждении здравоохранения и социального обслуживания"),30,IF(заполнить!K326="воспитатель, работающий непосредственно в группах с обучающимися (воспитанниками, детьми), имеющими ограниченные возможности здоровья)",25,AI326)))</f>
        <v xml:space="preserve"> </v>
      </c>
      <c r="AI326" s="18" t="str">
        <f>IF(OR(заполнить!K326="музыкальный руководитель",заполнить!K326="концертмейстер",заполнить!K326="преподаватель 1 - 2 классов школы общего музыкального, художественного, хореографического образования с 5-летним сроком обучения",заполнить!K326="преподаватель 1 - 4 классов детской музыкальной, художественной, хореографической школы или школы искусств с 7-летним сроком обучения"),24,IF(OR(заполнить!K326="учитель-дефектолог",заполнить!K326="учитель-логопед",заполнить!K326="логопед"),20,IF(OR(заполнить!K326="учитель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год)"),18,AJ326)))</f>
        <v xml:space="preserve"> </v>
      </c>
      <c r="AJ326" s="19" t="str">
        <f>IF(OR(заполнить!K326="преподаватель специальных дисциплин 1 - 11 (12) классов музыкального, художественного общеобразовательного учреждения",заполнить!K326="преподаватель 3 - 5 классов школы общего музыкального, художественного, хореографического образования с 5-летним сроком обучения",заполнить!K326="преподаватель 5 - 7 классов школы искусств с 7-летним сроком обучения (детских музыкальных, художественных, хореографических и других школ)",заполнить!K326="преподаватель 1 - 4 классов детской художественной школы и школы общего художественного образования с 4-летним сроком обучения",заполнить!K326="педагог дополнительного образования",заполнить!K326="старший педагог дополнительного образования"),18,AK326)</f>
        <v xml:space="preserve"> </v>
      </c>
      <c r="AK326" s="20" t="str">
        <f>IF(OR(заполнить!K326="тренер-преподаватель оу дод спортивного профиля",заполнить!K326="старший тренер-преподаватель оу дод спортивного профиля",заполнить!K326="учитель иностранного языка доу",заполнить!K326="логопед учреждения здравоохранения и социального обслуживания"),18,IF(заполнить!K326="преподаватель оу, реализующего образовательные программы нпо и спо",720," "))</f>
        <v xml:space="preserve"> </v>
      </c>
    </row>
    <row r="327" spans="1:37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H327" s="17" t="str">
        <f>IF(OR(заполнить!K327="воспитатель в оу дод",заполнить!K327="воспитатель в общежитии оу, реализующего образовательные программы нпо и спо, ином учреждении и организации"),36,IF(OR(заполнить!K327="старший воспитатель оу (кроме доу и оу дод)",заполнить!K327="инструктор по физической культуре",заполнить!K327="воспитатель в школе-интернате",заполнить!K327="воспитатель в детском доме",заполнить!K327="воспитатель в группе продленного дня",заполнить!K327="воспитатель в интернате при оу (пришкольном интернате)",заполнить!K327="воспитатель в специальном учебно-воспитательном учреждении для детей и подростков с девиантным поведением",заполнить!K327="воспитатель в доу (группе) для детей с туберкулезной интоксикацией",заполнить!K327="воспитатель в учреждении здравоохранения и социального обслуживания"),30,IF(заполнить!K327="воспитатель, работающий непосредственно в группах с обучающимися (воспитанниками, детьми), имеющими ограниченные возможности здоровья)",25,AI327)))</f>
        <v xml:space="preserve"> </v>
      </c>
      <c r="AI327" s="18" t="str">
        <f>IF(OR(заполнить!K327="музыкальный руководитель",заполнить!K327="концертмейстер",заполнить!K327="преподаватель 1 - 2 классов школы общего музыкального, художественного, хореографического образования с 5-летним сроком обучения",заполнить!K327="преподаватель 1 - 4 классов детской музыкальной, художественной, хореографической школы или школы искусств с 7-летним сроком обучения"),24,IF(OR(заполнить!K327="учитель-дефектолог",заполнить!K327="учитель-логопед",заполнить!K327="логопед"),20,IF(OR(заполнить!K327="учитель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год)"),18,AJ327)))</f>
        <v xml:space="preserve"> </v>
      </c>
      <c r="AJ327" s="19" t="str">
        <f>IF(OR(заполнить!K327="преподаватель специальных дисциплин 1 - 11 (12) классов музыкального, художественного общеобразовательного учреждения",заполнить!K327="преподаватель 3 - 5 классов школы общего музыкального, художественного, хореографического образования с 5-летним сроком обучения",заполнить!K327="преподаватель 5 - 7 классов школы искусств с 7-летним сроком обучения (детских музыкальных, художественных, хореографических и других школ)",заполнить!K327="преподаватель 1 - 4 классов детской художественной школы и школы общего художественного образования с 4-летним сроком обучения",заполнить!K327="педагог дополнительного образования",заполнить!K327="старший педагог дополнительного образования"),18,AK327)</f>
        <v xml:space="preserve"> </v>
      </c>
      <c r="AK327" s="20" t="str">
        <f>IF(OR(заполнить!K327="тренер-преподаватель оу дод спортивного профиля",заполнить!K327="старший тренер-преподаватель оу дод спортивного профиля",заполнить!K327="учитель иностранного языка доу",заполнить!K327="логопед учреждения здравоохранения и социального обслуживания"),18,IF(заполнить!K327="преподаватель оу, реализующего образовательные программы нпо и спо",720," "))</f>
        <v xml:space="preserve"> </v>
      </c>
    </row>
    <row r="328" spans="1:37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H328" s="17" t="str">
        <f>IF(OR(заполнить!K328="воспитатель в оу дод",заполнить!K328="воспитатель в общежитии оу, реализующего образовательные программы нпо и спо, ином учреждении и организации"),36,IF(OR(заполнить!K328="старший воспитатель оу (кроме доу и оу дод)",заполнить!K328="инструктор по физической культуре",заполнить!K328="воспитатель в школе-интернате",заполнить!K328="воспитатель в детском доме",заполнить!K328="воспитатель в группе продленного дня",заполнить!K328="воспитатель в интернате при оу (пришкольном интернате)",заполнить!K328="воспитатель в специальном учебно-воспитательном учреждении для детей и подростков с девиантным поведением",заполнить!K328="воспитатель в доу (группе) для детей с туберкулезной интоксикацией",заполнить!K328="воспитатель в учреждении здравоохранения и социального обслуживания"),30,IF(заполнить!K328="воспитатель, работающий непосредственно в группах с обучающимися (воспитанниками, детьми), имеющими ограниченные возможности здоровья)",25,AI328)))</f>
        <v xml:space="preserve"> </v>
      </c>
      <c r="AI328" s="18" t="str">
        <f>IF(OR(заполнить!K328="музыкальный руководитель",заполнить!K328="концертмейстер",заполнить!K328="преподаватель 1 - 2 классов школы общего музыкального, художественного, хореографического образования с 5-летним сроком обучения",заполнить!K328="преподаватель 1 - 4 классов детской музыкальной, художественной, хореографической школы или школы искусств с 7-летним сроком обучения"),24,IF(OR(заполнить!K328="учитель-дефектолог",заполнить!K328="учитель-логопед",заполнить!K328="логопед"),20,IF(OR(заполнить!K328="учитель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год)"),18,AJ328)))</f>
        <v xml:space="preserve"> </v>
      </c>
      <c r="AJ328" s="19" t="str">
        <f>IF(OR(заполнить!K328="преподаватель специальных дисциплин 1 - 11 (12) классов музыкального, художественного общеобразовательного учреждения",заполнить!K328="преподаватель 3 - 5 классов школы общего музыкального, художественного, хореографического образования с 5-летним сроком обучения",заполнить!K328="преподаватель 5 - 7 классов школы искусств с 7-летним сроком обучения (детских музыкальных, художественных, хореографических и других школ)",заполнить!K328="преподаватель 1 - 4 классов детской художественной школы и школы общего художественного образования с 4-летним сроком обучения",заполнить!K328="педагог дополнительного образования",заполнить!K328="старший педагог дополнительного образования"),18,AK328)</f>
        <v xml:space="preserve"> </v>
      </c>
      <c r="AK328" s="20" t="str">
        <f>IF(OR(заполнить!K328="тренер-преподаватель оу дод спортивного профиля",заполнить!K328="старший тренер-преподаватель оу дод спортивного профиля",заполнить!K328="учитель иностранного языка доу",заполнить!K328="логопед учреждения здравоохранения и социального обслуживания"),18,IF(заполнить!K328="преподаватель оу, реализующего образовательные программы нпо и спо",720," "))</f>
        <v xml:space="preserve"> </v>
      </c>
    </row>
    <row r="329" spans="1:37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H329" s="17" t="str">
        <f>IF(OR(заполнить!K329="воспитатель в оу дод",заполнить!K329="воспитатель в общежитии оу, реализующего образовательные программы нпо и спо, ином учреждении и организации"),36,IF(OR(заполнить!K329="старший воспитатель оу (кроме доу и оу дод)",заполнить!K329="инструктор по физической культуре",заполнить!K329="воспитатель в школе-интернате",заполнить!K329="воспитатель в детском доме",заполнить!K329="воспитатель в группе продленного дня",заполнить!K329="воспитатель в интернате при оу (пришкольном интернате)",заполнить!K329="воспитатель в специальном учебно-воспитательном учреждении для детей и подростков с девиантным поведением",заполнить!K329="воспитатель в доу (группе) для детей с туберкулезной интоксикацией",заполнить!K329="воспитатель в учреждении здравоохранения и социального обслуживания"),30,IF(заполнить!K329="воспитатель, работающий непосредственно в группах с обучающимися (воспитанниками, детьми), имеющими ограниченные возможности здоровья)",25,AI329)))</f>
        <v xml:space="preserve"> </v>
      </c>
      <c r="AI329" s="18" t="str">
        <f>IF(OR(заполнить!K329="музыкальный руководитель",заполнить!K329="концертмейстер",заполнить!K329="преподаватель 1 - 2 классов школы общего музыкального, художественного, хореографического образования с 5-летним сроком обучения",заполнить!K329="преподаватель 1 - 4 классов детской музыкальной, художественной, хореографической школы или школы искусств с 7-летним сроком обучения"),24,IF(OR(заполнить!K329="учитель-дефектолог",заполнить!K329="учитель-логопед",заполнить!K329="логопед"),20,IF(OR(заполнить!K329="учитель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год)"),18,AJ329)))</f>
        <v xml:space="preserve"> </v>
      </c>
      <c r="AJ329" s="19" t="str">
        <f>IF(OR(заполнить!K329="преподаватель специальных дисциплин 1 - 11 (12) классов музыкального, художественного общеобразовательного учреждения",заполнить!K329="преподаватель 3 - 5 классов школы общего музыкального, художественного, хореографического образования с 5-летним сроком обучения",заполнить!K329="преподаватель 5 - 7 классов школы искусств с 7-летним сроком обучения (детских музыкальных, художественных, хореографических и других школ)",заполнить!K329="преподаватель 1 - 4 классов детской художественной школы и школы общего художественного образования с 4-летним сроком обучения",заполнить!K329="педагог дополнительного образования",заполнить!K329="старший педагог дополнительного образования"),18,AK329)</f>
        <v xml:space="preserve"> </v>
      </c>
      <c r="AK329" s="20" t="str">
        <f>IF(OR(заполнить!K329="тренер-преподаватель оу дод спортивного профиля",заполнить!K329="старший тренер-преподаватель оу дод спортивного профиля",заполнить!K329="учитель иностранного языка доу",заполнить!K329="логопед учреждения здравоохранения и социального обслуживания"),18,IF(заполнить!K329="преподаватель оу, реализующего образовательные программы нпо и спо",720," "))</f>
        <v xml:space="preserve"> </v>
      </c>
    </row>
    <row r="330" spans="1:37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H330" s="17" t="str">
        <f>IF(OR(заполнить!K330="воспитатель в оу дод",заполнить!K330="воспитатель в общежитии оу, реализующего образовательные программы нпо и спо, ином учреждении и организации"),36,IF(OR(заполнить!K330="старший воспитатель оу (кроме доу и оу дод)",заполнить!K330="инструктор по физической культуре",заполнить!K330="воспитатель в школе-интернате",заполнить!K330="воспитатель в детском доме",заполнить!K330="воспитатель в группе продленного дня",заполнить!K330="воспитатель в интернате при оу (пришкольном интернате)",заполнить!K330="воспитатель в специальном учебно-воспитательном учреждении для детей и подростков с девиантным поведением",заполнить!K330="воспитатель в доу (группе) для детей с туберкулезной интоксикацией",заполнить!K330="воспитатель в учреждении здравоохранения и социального обслуживания"),30,IF(заполнить!K330="воспитатель, работающий непосредственно в группах с обучающимися (воспитанниками, детьми), имеющими ограниченные возможности здоровья)",25,AI330)))</f>
        <v xml:space="preserve"> </v>
      </c>
      <c r="AI330" s="18" t="str">
        <f>IF(OR(заполнить!K330="музыкальный руководитель",заполнить!K330="концертмейстер",заполнить!K330="преподаватель 1 - 2 классов школы общего музыкального, художественного, хореографического образования с 5-летним сроком обучения",заполнить!K330="преподаватель 1 - 4 классов детской музыкальной, художественной, хореографической школы или школы искусств с 7-летним сроком обучения"),24,IF(OR(заполнить!K330="учитель-дефектолог",заполнить!K330="учитель-логопед",заполнить!K330="логопед"),20,IF(OR(заполнить!K330="учитель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год)"),18,AJ330)))</f>
        <v xml:space="preserve"> </v>
      </c>
      <c r="AJ330" s="19" t="str">
        <f>IF(OR(заполнить!K330="преподаватель специальных дисциплин 1 - 11 (12) классов музыкального, художественного общеобразовательного учреждения",заполнить!K330="преподаватель 3 - 5 классов школы общего музыкального, художественного, хореографического образования с 5-летним сроком обучения",заполнить!K330="преподаватель 5 - 7 классов школы искусств с 7-летним сроком обучения (детских музыкальных, художественных, хореографических и других школ)",заполнить!K330="преподаватель 1 - 4 классов детской художественной школы и школы общего художественного образования с 4-летним сроком обучения",заполнить!K330="педагог дополнительного образования",заполнить!K330="старший педагог дополнительного образования"),18,AK330)</f>
        <v xml:space="preserve"> </v>
      </c>
      <c r="AK330" s="20" t="str">
        <f>IF(OR(заполнить!K330="тренер-преподаватель оу дод спортивного профиля",заполнить!K330="старший тренер-преподаватель оу дод спортивного профиля",заполнить!K330="учитель иностранного языка доу",заполнить!K330="логопед учреждения здравоохранения и социального обслуживания"),18,IF(заполнить!K330="преподаватель оу, реализующего образовательные программы нпо и спо",720," "))</f>
        <v xml:space="preserve"> </v>
      </c>
    </row>
    <row r="331" spans="1:37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H331" s="17" t="str">
        <f>IF(OR(заполнить!K331="воспитатель в оу дод",заполнить!K331="воспитатель в общежитии оу, реализующего образовательные программы нпо и спо, ином учреждении и организации"),36,IF(OR(заполнить!K331="старший воспитатель оу (кроме доу и оу дод)",заполнить!K331="инструктор по физической культуре",заполнить!K331="воспитатель в школе-интернате",заполнить!K331="воспитатель в детском доме",заполнить!K331="воспитатель в группе продленного дня",заполнить!K331="воспитатель в интернате при оу (пришкольном интернате)",заполнить!K331="воспитатель в специальном учебно-воспитательном учреждении для детей и подростков с девиантным поведением",заполнить!K331="воспитатель в доу (группе) для детей с туберкулезной интоксикацией",заполнить!K331="воспитатель в учреждении здравоохранения и социального обслуживания"),30,IF(заполнить!K331="воспитатель, работающий непосредственно в группах с обучающимися (воспитанниками, детьми), имеющими ограниченные возможности здоровья)",25,AI331)))</f>
        <v xml:space="preserve"> </v>
      </c>
      <c r="AI331" s="18" t="str">
        <f>IF(OR(заполнить!K331="музыкальный руководитель",заполнить!K331="концертмейстер",заполнить!K331="преподаватель 1 - 2 классов школы общего музыкального, художественного, хореографического образования с 5-летним сроком обучения",заполнить!K331="преподаватель 1 - 4 классов детской музыкальной, художественной, хореографической школы или школы искусств с 7-летним сроком обучения"),24,IF(OR(заполнить!K331="учитель-дефектолог",заполнить!K331="учитель-логопед",заполнить!K331="логопед"),20,IF(OR(заполнить!K331="учитель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год)"),18,AJ331)))</f>
        <v xml:space="preserve"> </v>
      </c>
      <c r="AJ331" s="19" t="str">
        <f>IF(OR(заполнить!K331="преподаватель специальных дисциплин 1 - 11 (12) классов музыкального, художественного общеобразовательного учреждения",заполнить!K331="преподаватель 3 - 5 классов школы общего музыкального, художественного, хореографического образования с 5-летним сроком обучения",заполнить!K331="преподаватель 5 - 7 классов школы искусств с 7-летним сроком обучения (детских музыкальных, художественных, хореографических и других школ)",заполнить!K331="преподаватель 1 - 4 классов детской художественной школы и школы общего художественного образования с 4-летним сроком обучения",заполнить!K331="педагог дополнительного образования",заполнить!K331="старший педагог дополнительного образования"),18,AK331)</f>
        <v xml:space="preserve"> </v>
      </c>
      <c r="AK331" s="20" t="str">
        <f>IF(OR(заполнить!K331="тренер-преподаватель оу дод спортивного профиля",заполнить!K331="старший тренер-преподаватель оу дод спортивного профиля",заполнить!K331="учитель иностранного языка доу",заполнить!K331="логопед учреждения здравоохранения и социального обслуживания"),18,IF(заполнить!K331="преподаватель оу, реализующего образовательные программы нпо и спо",720," "))</f>
        <v xml:space="preserve"> </v>
      </c>
    </row>
    <row r="332" spans="1:37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H332" s="17" t="str">
        <f>IF(OR(заполнить!K332="воспитатель в оу дод",заполнить!K332="воспитатель в общежитии оу, реализующего образовательные программы нпо и спо, ином учреждении и организации"),36,IF(OR(заполнить!K332="старший воспитатель оу (кроме доу и оу дод)",заполнить!K332="инструктор по физической культуре",заполнить!K332="воспитатель в школе-интернате",заполнить!K332="воспитатель в детском доме",заполнить!K332="воспитатель в группе продленного дня",заполнить!K332="воспитатель в интернате при оу (пришкольном интернате)",заполнить!K332="воспитатель в специальном учебно-воспитательном учреждении для детей и подростков с девиантным поведением",заполнить!K332="воспитатель в доу (группе) для детей с туберкулезной интоксикацией",заполнить!K332="воспитатель в учреждении здравоохранения и социального обслуживания"),30,IF(заполнить!K332="воспитатель, работающий непосредственно в группах с обучающимися (воспитанниками, детьми), имеющими ограниченные возможности здоровья)",25,AI332)))</f>
        <v xml:space="preserve"> </v>
      </c>
      <c r="AI332" s="18" t="str">
        <f>IF(OR(заполнить!K332="музыкальный руководитель",заполнить!K332="концертмейстер",заполнить!K332="преподаватель 1 - 2 классов школы общего музыкального, художественного, хореографического образования с 5-летним сроком обучения",заполнить!K332="преподаватель 1 - 4 классов детской музыкальной, художественной, хореографической школы или школы искусств с 7-летним сроком обучения"),24,IF(OR(заполнить!K332="учитель-дефектолог",заполнить!K332="учитель-логопед",заполнить!K332="логопед"),20,IF(OR(заполнить!K332="учитель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год)"),18,AJ332)))</f>
        <v xml:space="preserve"> </v>
      </c>
      <c r="AJ332" s="19" t="str">
        <f>IF(OR(заполнить!K332="преподаватель специальных дисциплин 1 - 11 (12) классов музыкального, художественного общеобразовательного учреждения",заполнить!K332="преподаватель 3 - 5 классов школы общего музыкального, художественного, хореографического образования с 5-летним сроком обучения",заполнить!K332="преподаватель 5 - 7 классов школы искусств с 7-летним сроком обучения (детских музыкальных, художественных, хореографических и других школ)",заполнить!K332="преподаватель 1 - 4 классов детской художественной школы и школы общего художественного образования с 4-летним сроком обучения",заполнить!K332="педагог дополнительного образования",заполнить!K332="старший педагог дополнительного образования"),18,AK332)</f>
        <v xml:space="preserve"> </v>
      </c>
      <c r="AK332" s="20" t="str">
        <f>IF(OR(заполнить!K332="тренер-преподаватель оу дод спортивного профиля",заполнить!K332="старший тренер-преподаватель оу дод спортивного профиля",заполнить!K332="учитель иностранного языка доу",заполнить!K332="логопед учреждения здравоохранения и социального обслуживания"),18,IF(заполнить!K332="преподаватель оу, реализующего образовательные программы нпо и спо",720," "))</f>
        <v xml:space="preserve"> </v>
      </c>
    </row>
    <row r="333" spans="1:37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H333" s="17" t="str">
        <f>IF(OR(заполнить!K333="воспитатель в оу дод",заполнить!K333="воспитатель в общежитии оу, реализующего образовательные программы нпо и спо, ином учреждении и организации"),36,IF(OR(заполнить!K333="старший воспитатель оу (кроме доу и оу дод)",заполнить!K333="инструктор по физической культуре",заполнить!K333="воспитатель в школе-интернате",заполнить!K333="воспитатель в детском доме",заполнить!K333="воспитатель в группе продленного дня",заполнить!K333="воспитатель в интернате при оу (пришкольном интернате)",заполнить!K333="воспитатель в специальном учебно-воспитательном учреждении для детей и подростков с девиантным поведением",заполнить!K333="воспитатель в доу (группе) для детей с туберкулезной интоксикацией",заполнить!K333="воспитатель в учреждении здравоохранения и социального обслуживания"),30,IF(заполнить!K333="воспитатель, работающий непосредственно в группах с обучающимися (воспитанниками, детьми), имеющими ограниченные возможности здоровья)",25,AI333)))</f>
        <v xml:space="preserve"> </v>
      </c>
      <c r="AI333" s="18" t="str">
        <f>IF(OR(заполнить!K333="музыкальный руководитель",заполнить!K333="концертмейстер",заполнить!K333="преподаватель 1 - 2 классов школы общего музыкального, художественного, хореографического образования с 5-летним сроком обучения",заполнить!K333="преподаватель 1 - 4 классов детской музыкальной, художественной, хореографической школы или школы искусств с 7-летним сроком обучения"),24,IF(OR(заполнить!K333="учитель-дефектолог",заполнить!K333="учитель-логопед",заполнить!K333="логопед"),20,IF(OR(заполнить!K333="учитель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год)"),18,AJ333)))</f>
        <v xml:space="preserve"> </v>
      </c>
      <c r="AJ333" s="19" t="str">
        <f>IF(OR(заполнить!K333="преподаватель специальных дисциплин 1 - 11 (12) классов музыкального, художественного общеобразовательного учреждения",заполнить!K333="преподаватель 3 - 5 классов школы общего музыкального, художественного, хореографического образования с 5-летним сроком обучения",заполнить!K333="преподаватель 5 - 7 классов школы искусств с 7-летним сроком обучения (детских музыкальных, художественных, хореографических и других школ)",заполнить!K333="преподаватель 1 - 4 классов детской художественной школы и школы общего художественного образования с 4-летним сроком обучения",заполнить!K333="педагог дополнительного образования",заполнить!K333="старший педагог дополнительного образования"),18,AK333)</f>
        <v xml:space="preserve"> </v>
      </c>
      <c r="AK333" s="20" t="str">
        <f>IF(OR(заполнить!K333="тренер-преподаватель оу дод спортивного профиля",заполнить!K333="старший тренер-преподаватель оу дод спортивного профиля",заполнить!K333="учитель иностранного языка доу",заполнить!K333="логопед учреждения здравоохранения и социального обслуживания"),18,IF(заполнить!K333="преподаватель оу, реализующего образовательные программы нпо и спо",720," "))</f>
        <v xml:space="preserve"> </v>
      </c>
    </row>
    <row r="334" spans="1:37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H334" s="17" t="str">
        <f>IF(OR(заполнить!K334="воспитатель в оу дод",заполнить!K334="воспитатель в общежитии оу, реализующего образовательные программы нпо и спо, ином учреждении и организации"),36,IF(OR(заполнить!K334="старший воспитатель оу (кроме доу и оу дод)",заполнить!K334="инструктор по физической культуре",заполнить!K334="воспитатель в школе-интернате",заполнить!K334="воспитатель в детском доме",заполнить!K334="воспитатель в группе продленного дня",заполнить!K334="воспитатель в интернате при оу (пришкольном интернате)",заполнить!K334="воспитатель в специальном учебно-воспитательном учреждении для детей и подростков с девиантным поведением",заполнить!K334="воспитатель в доу (группе) для детей с туберкулезной интоксикацией",заполнить!K334="воспитатель в учреждении здравоохранения и социального обслуживания"),30,IF(заполнить!K334="воспитатель, работающий непосредственно в группах с обучающимися (воспитанниками, детьми), имеющими ограниченные возможности здоровья)",25,AI334)))</f>
        <v xml:space="preserve"> </v>
      </c>
      <c r="AI334" s="18" t="str">
        <f>IF(OR(заполнить!K334="музыкальный руководитель",заполнить!K334="концертмейстер",заполнить!K334="преподаватель 1 - 2 классов школы общего музыкального, художественного, хореографического образования с 5-летним сроком обучения",заполнить!K334="преподаватель 1 - 4 классов детской музыкальной, художественной, хореографической школы или школы искусств с 7-летним сроком обучения"),24,IF(OR(заполнить!K334="учитель-дефектолог",заполнить!K334="учитель-логопед",заполнить!K334="логопед"),20,IF(OR(заполнить!K334="учитель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год)"),18,AJ334)))</f>
        <v xml:space="preserve"> </v>
      </c>
      <c r="AJ334" s="19" t="str">
        <f>IF(OR(заполнить!K334="преподаватель специальных дисциплин 1 - 11 (12) классов музыкального, художественного общеобразовательного учреждения",заполнить!K334="преподаватель 3 - 5 классов школы общего музыкального, художественного, хореографического образования с 5-летним сроком обучения",заполнить!K334="преподаватель 5 - 7 классов школы искусств с 7-летним сроком обучения (детских музыкальных, художественных, хореографических и других школ)",заполнить!K334="преподаватель 1 - 4 классов детской художественной школы и школы общего художественного образования с 4-летним сроком обучения",заполнить!K334="педагог дополнительного образования",заполнить!K334="старший педагог дополнительного образования"),18,AK334)</f>
        <v xml:space="preserve"> </v>
      </c>
      <c r="AK334" s="20" t="str">
        <f>IF(OR(заполнить!K334="тренер-преподаватель оу дод спортивного профиля",заполнить!K334="старший тренер-преподаватель оу дод спортивного профиля",заполнить!K334="учитель иностранного языка доу",заполнить!K334="логопед учреждения здравоохранения и социального обслуживания"),18,IF(заполнить!K334="преподаватель оу, реализующего образовательные программы нпо и спо",720," "))</f>
        <v xml:space="preserve"> </v>
      </c>
    </row>
    <row r="335" spans="1:37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H335" s="17" t="str">
        <f>IF(OR(заполнить!K335="воспитатель в оу дод",заполнить!K335="воспитатель в общежитии оу, реализующего образовательные программы нпо и спо, ином учреждении и организации"),36,IF(OR(заполнить!K335="старший воспитатель оу (кроме доу и оу дод)",заполнить!K335="инструктор по физической культуре",заполнить!K335="воспитатель в школе-интернате",заполнить!K335="воспитатель в детском доме",заполнить!K335="воспитатель в группе продленного дня",заполнить!K335="воспитатель в интернате при оу (пришкольном интернате)",заполнить!K335="воспитатель в специальном учебно-воспитательном учреждении для детей и подростков с девиантным поведением",заполнить!K335="воспитатель в доу (группе) для детей с туберкулезной интоксикацией",заполнить!K335="воспитатель в учреждении здравоохранения и социального обслуживания"),30,IF(заполнить!K335="воспитатель, работающий непосредственно в группах с обучающимися (воспитанниками, детьми), имеющими ограниченные возможности здоровья)",25,AI335)))</f>
        <v xml:space="preserve"> </v>
      </c>
      <c r="AI335" s="18" t="str">
        <f>IF(OR(заполнить!K335="музыкальный руководитель",заполнить!K335="концертмейстер",заполнить!K335="преподаватель 1 - 2 классов школы общего музыкального, художественного, хореографического образования с 5-летним сроком обучения",заполнить!K335="преподаватель 1 - 4 классов детской музыкальной, художественной, хореографической школы или школы искусств с 7-летним сроком обучения"),24,IF(OR(заполнить!K335="учитель-дефектолог",заполнить!K335="учитель-логопед",заполнить!K335="логопед"),20,IF(OR(заполнить!K335="учитель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год)"),18,AJ335)))</f>
        <v xml:space="preserve"> </v>
      </c>
      <c r="AJ335" s="19" t="str">
        <f>IF(OR(заполнить!K335="преподаватель специальных дисциплин 1 - 11 (12) классов музыкального, художественного общеобразовательного учреждения",заполнить!K335="преподаватель 3 - 5 классов школы общего музыкального, художественного, хореографического образования с 5-летним сроком обучения",заполнить!K335="преподаватель 5 - 7 классов школы искусств с 7-летним сроком обучения (детских музыкальных, художественных, хореографических и других школ)",заполнить!K335="преподаватель 1 - 4 классов детской художественной школы и школы общего художественного образования с 4-летним сроком обучения",заполнить!K335="педагог дополнительного образования",заполнить!K335="старший педагог дополнительного образования"),18,AK335)</f>
        <v xml:space="preserve"> </v>
      </c>
      <c r="AK335" s="20" t="str">
        <f>IF(OR(заполнить!K335="тренер-преподаватель оу дод спортивного профиля",заполнить!K335="старший тренер-преподаватель оу дод спортивного профиля",заполнить!K335="учитель иностранного языка доу",заполнить!K335="логопед учреждения здравоохранения и социального обслуживания"),18,IF(заполнить!K335="преподаватель оу, реализующего образовательные программы нпо и спо",720," "))</f>
        <v xml:space="preserve"> </v>
      </c>
    </row>
    <row r="336" spans="1:37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H336" s="17" t="str">
        <f>IF(OR(заполнить!K336="воспитатель в оу дод",заполнить!K336="воспитатель в общежитии оу, реализующего образовательные программы нпо и спо, ином учреждении и организации"),36,IF(OR(заполнить!K336="старший воспитатель оу (кроме доу и оу дод)",заполнить!K336="инструктор по физической культуре",заполнить!K336="воспитатель в школе-интернате",заполнить!K336="воспитатель в детском доме",заполнить!K336="воспитатель в группе продленного дня",заполнить!K336="воспитатель в интернате при оу (пришкольном интернате)",заполнить!K336="воспитатель в специальном учебно-воспитательном учреждении для детей и подростков с девиантным поведением",заполнить!K336="воспитатель в доу (группе) для детей с туберкулезной интоксикацией",заполнить!K336="воспитатель в учреждении здравоохранения и социального обслуживания"),30,IF(заполнить!K336="воспитатель, работающий непосредственно в группах с обучающимися (воспитанниками, детьми), имеющими ограниченные возможности здоровья)",25,AI336)))</f>
        <v xml:space="preserve"> </v>
      </c>
      <c r="AI336" s="18" t="str">
        <f>IF(OR(заполнить!K336="музыкальный руководитель",заполнить!K336="концертмейстер",заполнить!K336="преподаватель 1 - 2 классов школы общего музыкального, художественного, хореографического образования с 5-летним сроком обучения",заполнить!K336="преподаватель 1 - 4 классов детской музыкальной, художественной, хореографической школы или школы искусств с 7-летним сроком обучения"),24,IF(OR(заполнить!K336="учитель-дефектолог",заполнить!K336="учитель-логопед",заполнить!K336="логопед"),20,IF(OR(заполнить!K336="учитель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год)"),18,AJ336)))</f>
        <v xml:space="preserve"> </v>
      </c>
      <c r="AJ336" s="19" t="str">
        <f>IF(OR(заполнить!K336="преподаватель специальных дисциплин 1 - 11 (12) классов музыкального, художественного общеобразовательного учреждения",заполнить!K336="преподаватель 3 - 5 классов школы общего музыкального, художественного, хореографического образования с 5-летним сроком обучения",заполнить!K336="преподаватель 5 - 7 классов школы искусств с 7-летним сроком обучения (детских музыкальных, художественных, хореографических и других школ)",заполнить!K336="преподаватель 1 - 4 классов детской художественной школы и школы общего художественного образования с 4-летним сроком обучения",заполнить!K336="педагог дополнительного образования",заполнить!K336="старший педагог дополнительного образования"),18,AK336)</f>
        <v xml:space="preserve"> </v>
      </c>
      <c r="AK336" s="20" t="str">
        <f>IF(OR(заполнить!K336="тренер-преподаватель оу дод спортивного профиля",заполнить!K336="старший тренер-преподаватель оу дод спортивного профиля",заполнить!K336="учитель иностранного языка доу",заполнить!K336="логопед учреждения здравоохранения и социального обслуживания"),18,IF(заполнить!K336="преподаватель оу, реализующего образовательные программы нпо и спо",720," "))</f>
        <v xml:space="preserve"> </v>
      </c>
    </row>
    <row r="337" spans="1:37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H337" s="17" t="str">
        <f>IF(OR(заполнить!K337="воспитатель в оу дод",заполнить!K337="воспитатель в общежитии оу, реализующего образовательные программы нпо и спо, ином учреждении и организации"),36,IF(OR(заполнить!K337="старший воспитатель оу (кроме доу и оу дод)",заполнить!K337="инструктор по физической культуре",заполнить!K337="воспитатель в школе-интернате",заполнить!K337="воспитатель в детском доме",заполнить!K337="воспитатель в группе продленного дня",заполнить!K337="воспитатель в интернате при оу (пришкольном интернате)",заполнить!K337="воспитатель в специальном учебно-воспитательном учреждении для детей и подростков с девиантным поведением",заполнить!K337="воспитатель в доу (группе) для детей с туберкулезной интоксикацией",заполнить!K337="воспитатель в учреждении здравоохранения и социального обслуживания"),30,IF(заполнить!K337="воспитатель, работающий непосредственно в группах с обучающимися (воспитанниками, детьми), имеющими ограниченные возможности здоровья)",25,AI337)))</f>
        <v xml:space="preserve"> </v>
      </c>
      <c r="AI337" s="18" t="str">
        <f>IF(OR(заполнить!K337="музыкальный руководитель",заполнить!K337="концертмейстер",заполнить!K337="преподаватель 1 - 2 классов школы общего музыкального, художественного, хореографического образования с 5-летним сроком обучения",заполнить!K337="преподаватель 1 - 4 классов детской музыкальной, художественной, хореографической школы или школы искусств с 7-летним сроком обучения"),24,IF(OR(заполнить!K337="учитель-дефектолог",заполнить!K337="учитель-логопед",заполнить!K337="логопед"),20,IF(OR(заполнить!K337="учитель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год)"),18,AJ337)))</f>
        <v xml:space="preserve"> </v>
      </c>
      <c r="AJ337" s="19" t="str">
        <f>IF(OR(заполнить!K337="преподаватель специальных дисциплин 1 - 11 (12) классов музыкального, художественного общеобразовательного учреждения",заполнить!K337="преподаватель 3 - 5 классов школы общего музыкального, художественного, хореографического образования с 5-летним сроком обучения",заполнить!K337="преподаватель 5 - 7 классов школы искусств с 7-летним сроком обучения (детских музыкальных, художественных, хореографических и других школ)",заполнить!K337="преподаватель 1 - 4 классов детской художественной школы и школы общего художественного образования с 4-летним сроком обучения",заполнить!K337="педагог дополнительного образования",заполнить!K337="старший педагог дополнительного образования"),18,AK337)</f>
        <v xml:space="preserve"> </v>
      </c>
      <c r="AK337" s="20" t="str">
        <f>IF(OR(заполнить!K337="тренер-преподаватель оу дод спортивного профиля",заполнить!K337="старший тренер-преподаватель оу дод спортивного профиля",заполнить!K337="учитель иностранного языка доу",заполнить!K337="логопед учреждения здравоохранения и социального обслуживания"),18,IF(заполнить!K337="преподаватель оу, реализующего образовательные программы нпо и спо",720," "))</f>
        <v xml:space="preserve"> </v>
      </c>
    </row>
    <row r="338" spans="1:37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H338" s="17" t="str">
        <f>IF(OR(заполнить!K338="воспитатель в оу дод",заполнить!K338="воспитатель в общежитии оу, реализующего образовательные программы нпо и спо, ином учреждении и организации"),36,IF(OR(заполнить!K338="старший воспитатель оу (кроме доу и оу дод)",заполнить!K338="инструктор по физической культуре",заполнить!K338="воспитатель в школе-интернате",заполнить!K338="воспитатель в детском доме",заполнить!K338="воспитатель в группе продленного дня",заполнить!K338="воспитатель в интернате при оу (пришкольном интернате)",заполнить!K338="воспитатель в специальном учебно-воспитательном учреждении для детей и подростков с девиантным поведением",заполнить!K338="воспитатель в доу (группе) для детей с туберкулезной интоксикацией",заполнить!K338="воспитатель в учреждении здравоохранения и социального обслуживания"),30,IF(заполнить!K338="воспитатель, работающий непосредственно в группах с обучающимися (воспитанниками, детьми), имеющими ограниченные возможности здоровья)",25,AI338)))</f>
        <v xml:space="preserve"> </v>
      </c>
      <c r="AI338" s="18" t="str">
        <f>IF(OR(заполнить!K338="музыкальный руководитель",заполнить!K338="концертмейстер",заполнить!K338="преподаватель 1 - 2 классов школы общего музыкального, художественного, хореографического образования с 5-летним сроком обучения",заполнить!K338="преподаватель 1 - 4 классов детской музыкальной, художественной, хореографической школы или школы искусств с 7-летним сроком обучения"),24,IF(OR(заполнить!K338="учитель-дефектолог",заполнить!K338="учитель-логопед",заполнить!K338="логопед"),20,IF(OR(заполнить!K338="учитель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год)"),18,AJ338)))</f>
        <v xml:space="preserve"> </v>
      </c>
      <c r="AJ338" s="19" t="str">
        <f>IF(OR(заполнить!K338="преподаватель специальных дисциплин 1 - 11 (12) классов музыкального, художественного общеобразовательного учреждения",заполнить!K338="преподаватель 3 - 5 классов школы общего музыкального, художественного, хореографического образования с 5-летним сроком обучения",заполнить!K338="преподаватель 5 - 7 классов школы искусств с 7-летним сроком обучения (детских музыкальных, художественных, хореографических и других школ)",заполнить!K338="преподаватель 1 - 4 классов детской художественной школы и школы общего художественного образования с 4-летним сроком обучения",заполнить!K338="педагог дополнительного образования",заполнить!K338="старший педагог дополнительного образования"),18,AK338)</f>
        <v xml:space="preserve"> </v>
      </c>
      <c r="AK338" s="20" t="str">
        <f>IF(OR(заполнить!K338="тренер-преподаватель оу дод спортивного профиля",заполнить!K338="старший тренер-преподаватель оу дод спортивного профиля",заполнить!K338="учитель иностранного языка доу",заполнить!K338="логопед учреждения здравоохранения и социального обслуживания"),18,IF(заполнить!K338="преподаватель оу, реализующего образовательные программы нпо и спо",720," "))</f>
        <v xml:space="preserve"> </v>
      </c>
    </row>
    <row r="339" spans="1:37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H339" s="17" t="str">
        <f>IF(OR(заполнить!K339="воспитатель в оу дод",заполнить!K339="воспитатель в общежитии оу, реализующего образовательные программы нпо и спо, ином учреждении и организации"),36,IF(OR(заполнить!K339="старший воспитатель оу (кроме доу и оу дод)",заполнить!K339="инструктор по физической культуре",заполнить!K339="воспитатель в школе-интернате",заполнить!K339="воспитатель в детском доме",заполнить!K339="воспитатель в группе продленного дня",заполнить!K339="воспитатель в интернате при оу (пришкольном интернате)",заполнить!K339="воспитатель в специальном учебно-воспитательном учреждении для детей и подростков с девиантным поведением",заполнить!K339="воспитатель в доу (группе) для детей с туберкулезной интоксикацией",заполнить!K339="воспитатель в учреждении здравоохранения и социального обслуживания"),30,IF(заполнить!K339="воспитатель, работающий непосредственно в группах с обучающимися (воспитанниками, детьми), имеющими ограниченные возможности здоровья)",25,AI339)))</f>
        <v xml:space="preserve"> </v>
      </c>
      <c r="AI339" s="18" t="str">
        <f>IF(OR(заполнить!K339="музыкальный руководитель",заполнить!K339="концертмейстер",заполнить!K339="преподаватель 1 - 2 классов школы общего музыкального, художественного, хореографического образования с 5-летним сроком обучения",заполнить!K339="преподаватель 1 - 4 классов детской музыкальной, художественной, хореографической школы или школы искусств с 7-летним сроком обучения"),24,IF(OR(заполнить!K339="учитель-дефектолог",заполнить!K339="учитель-логопед",заполнить!K339="логопед"),20,IF(OR(заполнить!K339="учитель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год)"),18,AJ339)))</f>
        <v xml:space="preserve"> </v>
      </c>
      <c r="AJ339" s="19" t="str">
        <f>IF(OR(заполнить!K339="преподаватель специальных дисциплин 1 - 11 (12) классов музыкального, художественного общеобразовательного учреждения",заполнить!K339="преподаватель 3 - 5 классов школы общего музыкального, художественного, хореографического образования с 5-летним сроком обучения",заполнить!K339="преподаватель 5 - 7 классов школы искусств с 7-летним сроком обучения (детских музыкальных, художественных, хореографических и других школ)",заполнить!K339="преподаватель 1 - 4 классов детской художественной школы и школы общего художественного образования с 4-летним сроком обучения",заполнить!K339="педагог дополнительного образования",заполнить!K339="старший педагог дополнительного образования"),18,AK339)</f>
        <v xml:space="preserve"> </v>
      </c>
      <c r="AK339" s="20" t="str">
        <f>IF(OR(заполнить!K339="тренер-преподаватель оу дод спортивного профиля",заполнить!K339="старший тренер-преподаватель оу дод спортивного профиля",заполнить!K339="учитель иностранного языка доу",заполнить!K339="логопед учреждения здравоохранения и социального обслуживания"),18,IF(заполнить!K339="преподаватель оу, реализующего образовательные программы нпо и спо",720," "))</f>
        <v xml:space="preserve"> </v>
      </c>
    </row>
    <row r="340" spans="1:37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H340" s="17" t="str">
        <f>IF(OR(заполнить!K340="воспитатель в оу дод",заполнить!K340="воспитатель в общежитии оу, реализующего образовательные программы нпо и спо, ином учреждении и организации"),36,IF(OR(заполнить!K340="старший воспитатель оу (кроме доу и оу дод)",заполнить!K340="инструктор по физической культуре",заполнить!K340="воспитатель в школе-интернате",заполнить!K340="воспитатель в детском доме",заполнить!K340="воспитатель в группе продленного дня",заполнить!K340="воспитатель в интернате при оу (пришкольном интернате)",заполнить!K340="воспитатель в специальном учебно-воспитательном учреждении для детей и подростков с девиантным поведением",заполнить!K340="воспитатель в доу (группе) для детей с туберкулезной интоксикацией",заполнить!K340="воспитатель в учреждении здравоохранения и социального обслуживания"),30,IF(заполнить!K340="воспитатель, работающий непосредственно в группах с обучающимися (воспитанниками, детьми), имеющими ограниченные возможности здоровья)",25,AI340)))</f>
        <v xml:space="preserve"> </v>
      </c>
      <c r="AI340" s="18" t="str">
        <f>IF(OR(заполнить!K340="музыкальный руководитель",заполнить!K340="концертмейстер",заполнить!K340="преподаватель 1 - 2 классов школы общего музыкального, художественного, хореографического образования с 5-летним сроком обучения",заполнить!K340="преподаватель 1 - 4 классов детской музыкальной, художественной, хореографической школы или школы искусств с 7-летним сроком обучения"),24,IF(OR(заполнить!K340="учитель-дефектолог",заполнить!K340="учитель-логопед",заполнить!K340="логопед"),20,IF(OR(заполнить!K340="учитель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год)"),18,AJ340)))</f>
        <v xml:space="preserve"> </v>
      </c>
      <c r="AJ340" s="19" t="str">
        <f>IF(OR(заполнить!K340="преподаватель специальных дисциплин 1 - 11 (12) классов музыкального, художественного общеобразовательного учреждения",заполнить!K340="преподаватель 3 - 5 классов школы общего музыкального, художественного, хореографического образования с 5-летним сроком обучения",заполнить!K340="преподаватель 5 - 7 классов школы искусств с 7-летним сроком обучения (детских музыкальных, художественных, хореографических и других школ)",заполнить!K340="преподаватель 1 - 4 классов детской художественной школы и школы общего художественного образования с 4-летним сроком обучения",заполнить!K340="педагог дополнительного образования",заполнить!K340="старший педагог дополнительного образования"),18,AK340)</f>
        <v xml:space="preserve"> </v>
      </c>
      <c r="AK340" s="20" t="str">
        <f>IF(OR(заполнить!K340="тренер-преподаватель оу дод спортивного профиля",заполнить!K340="старший тренер-преподаватель оу дод спортивного профиля",заполнить!K340="учитель иностранного языка доу",заполнить!K340="логопед учреждения здравоохранения и социального обслуживания"),18,IF(заполнить!K340="преподаватель оу, реализующего образовательные программы нпо и спо",720," "))</f>
        <v xml:space="preserve"> </v>
      </c>
    </row>
    <row r="341" spans="1:37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H341" s="17" t="str">
        <f>IF(OR(заполнить!K341="воспитатель в оу дод",заполнить!K341="воспитатель в общежитии оу, реализующего образовательные программы нпо и спо, ином учреждении и организации"),36,IF(OR(заполнить!K341="старший воспитатель оу (кроме доу и оу дод)",заполнить!K341="инструктор по физической культуре",заполнить!K341="воспитатель в школе-интернате",заполнить!K341="воспитатель в детском доме",заполнить!K341="воспитатель в группе продленного дня",заполнить!K341="воспитатель в интернате при оу (пришкольном интернате)",заполнить!K341="воспитатель в специальном учебно-воспитательном учреждении для детей и подростков с девиантным поведением",заполнить!K341="воспитатель в доу (группе) для детей с туберкулезной интоксикацией",заполнить!K341="воспитатель в учреждении здравоохранения и социального обслуживания"),30,IF(заполнить!K341="воспитатель, работающий непосредственно в группах с обучающимися (воспитанниками, детьми), имеющими ограниченные возможности здоровья)",25,AI341)))</f>
        <v xml:space="preserve"> </v>
      </c>
      <c r="AI341" s="18" t="str">
        <f>IF(OR(заполнить!K341="музыкальный руководитель",заполнить!K341="концертмейстер",заполнить!K341="преподаватель 1 - 2 классов школы общего музыкального, художественного, хореографического образования с 5-летним сроком обучения",заполнить!K341="преподаватель 1 - 4 классов детской музыкальной, художественной, хореографической школы или школы искусств с 7-летним сроком обучения"),24,IF(OR(заполнить!K341="учитель-дефектолог",заполнить!K341="учитель-логопед",заполнить!K341="логопед"),20,IF(OR(заполнить!K341="учитель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год)"),18,AJ341)))</f>
        <v xml:space="preserve"> </v>
      </c>
      <c r="AJ341" s="19" t="str">
        <f>IF(OR(заполнить!K341="преподаватель специальных дисциплин 1 - 11 (12) классов музыкального, художественного общеобразовательного учреждения",заполнить!K341="преподаватель 3 - 5 классов школы общего музыкального, художественного, хореографического образования с 5-летним сроком обучения",заполнить!K341="преподаватель 5 - 7 классов школы искусств с 7-летним сроком обучения (детских музыкальных, художественных, хореографических и других школ)",заполнить!K341="преподаватель 1 - 4 классов детской художественной школы и школы общего художественного образования с 4-летним сроком обучения",заполнить!K341="педагог дополнительного образования",заполнить!K341="старший педагог дополнительного образования"),18,AK341)</f>
        <v xml:space="preserve"> </v>
      </c>
      <c r="AK341" s="20" t="str">
        <f>IF(OR(заполнить!K341="тренер-преподаватель оу дод спортивного профиля",заполнить!K341="старший тренер-преподаватель оу дод спортивного профиля",заполнить!K341="учитель иностранного языка доу",заполнить!K341="логопед учреждения здравоохранения и социального обслуживания"),18,IF(заполнить!K341="преподаватель оу, реализующего образовательные программы нпо и спо",720," "))</f>
        <v xml:space="preserve"> </v>
      </c>
    </row>
    <row r="342" spans="1:37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H342" s="17" t="str">
        <f>IF(OR(заполнить!K342="воспитатель в оу дод",заполнить!K342="воспитатель в общежитии оу, реализующего образовательные программы нпо и спо, ином учреждении и организации"),36,IF(OR(заполнить!K342="старший воспитатель оу (кроме доу и оу дод)",заполнить!K342="инструктор по физической культуре",заполнить!K342="воспитатель в школе-интернате",заполнить!K342="воспитатель в детском доме",заполнить!K342="воспитатель в группе продленного дня",заполнить!K342="воспитатель в интернате при оу (пришкольном интернате)",заполнить!K342="воспитатель в специальном учебно-воспитательном учреждении для детей и подростков с девиантным поведением",заполнить!K342="воспитатель в доу (группе) для детей с туберкулезной интоксикацией",заполнить!K342="воспитатель в учреждении здравоохранения и социального обслуживания"),30,IF(заполнить!K342="воспитатель, работающий непосредственно в группах с обучающимися (воспитанниками, детьми), имеющими ограниченные возможности здоровья)",25,AI342)))</f>
        <v xml:space="preserve"> </v>
      </c>
      <c r="AI342" s="18" t="str">
        <f>IF(OR(заполнить!K342="музыкальный руководитель",заполнить!K342="концертмейстер",заполнить!K342="преподаватель 1 - 2 классов школы общего музыкального, художественного, хореографического образования с 5-летним сроком обучения",заполнить!K342="преподаватель 1 - 4 классов детской музыкальной, художественной, хореографической школы или школы искусств с 7-летним сроком обучения"),24,IF(OR(заполнить!K342="учитель-дефектолог",заполнить!K342="учитель-логопед",заполнить!K342="логопед"),20,IF(OR(заполнить!K342="учитель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год)"),18,AJ342)))</f>
        <v xml:space="preserve"> </v>
      </c>
      <c r="AJ342" s="19" t="str">
        <f>IF(OR(заполнить!K342="преподаватель специальных дисциплин 1 - 11 (12) классов музыкального, художественного общеобразовательного учреждения",заполнить!K342="преподаватель 3 - 5 классов школы общего музыкального, художественного, хореографического образования с 5-летним сроком обучения",заполнить!K342="преподаватель 5 - 7 классов школы искусств с 7-летним сроком обучения (детских музыкальных, художественных, хореографических и других школ)",заполнить!K342="преподаватель 1 - 4 классов детской художественной школы и школы общего художественного образования с 4-летним сроком обучения",заполнить!K342="педагог дополнительного образования",заполнить!K342="старший педагог дополнительного образования"),18,AK342)</f>
        <v xml:space="preserve"> </v>
      </c>
      <c r="AK342" s="20" t="str">
        <f>IF(OR(заполнить!K342="тренер-преподаватель оу дод спортивного профиля",заполнить!K342="старший тренер-преподаватель оу дод спортивного профиля",заполнить!K342="учитель иностранного языка доу",заполнить!K342="логопед учреждения здравоохранения и социального обслуживания"),18,IF(заполнить!K342="преподаватель оу, реализующего образовательные программы нпо и спо",720," "))</f>
        <v xml:space="preserve"> </v>
      </c>
    </row>
    <row r="343" spans="1:37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H343" s="17" t="str">
        <f>IF(OR(заполнить!K343="воспитатель в оу дод",заполнить!K343="воспитатель в общежитии оу, реализующего образовательные программы нпо и спо, ином учреждении и организации"),36,IF(OR(заполнить!K343="старший воспитатель оу (кроме доу и оу дод)",заполнить!K343="инструктор по физической культуре",заполнить!K343="воспитатель в школе-интернате",заполнить!K343="воспитатель в детском доме",заполнить!K343="воспитатель в группе продленного дня",заполнить!K343="воспитатель в интернате при оу (пришкольном интернате)",заполнить!K343="воспитатель в специальном учебно-воспитательном учреждении для детей и подростков с девиантным поведением",заполнить!K343="воспитатель в доу (группе) для детей с туберкулезной интоксикацией",заполнить!K343="воспитатель в учреждении здравоохранения и социального обслуживания"),30,IF(заполнить!K343="воспитатель, работающий непосредственно в группах с обучающимися (воспитанниками, детьми), имеющими ограниченные возможности здоровья)",25,AI343)))</f>
        <v xml:space="preserve"> </v>
      </c>
      <c r="AI343" s="18" t="str">
        <f>IF(OR(заполнить!K343="музыкальный руководитель",заполнить!K343="концертмейстер",заполнить!K343="преподаватель 1 - 2 классов школы общего музыкального, художественного, хореографического образования с 5-летним сроком обучения",заполнить!K343="преподаватель 1 - 4 классов детской музыкальной, художественной, хореографической школы или школы искусств с 7-летним сроком обучения"),24,IF(OR(заполнить!K343="учитель-дефектолог",заполнить!K343="учитель-логопед",заполнить!K343="логопед"),20,IF(OR(заполнить!K343="учитель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год)"),18,AJ343)))</f>
        <v xml:space="preserve"> </v>
      </c>
      <c r="AJ343" s="19" t="str">
        <f>IF(OR(заполнить!K343="преподаватель специальных дисциплин 1 - 11 (12) классов музыкального, художественного общеобразовательного учреждения",заполнить!K343="преподаватель 3 - 5 классов школы общего музыкального, художественного, хореографического образования с 5-летним сроком обучения",заполнить!K343="преподаватель 5 - 7 классов школы искусств с 7-летним сроком обучения (детских музыкальных, художественных, хореографических и других школ)",заполнить!K343="преподаватель 1 - 4 классов детской художественной школы и школы общего художественного образования с 4-летним сроком обучения",заполнить!K343="педагог дополнительного образования",заполнить!K343="старший педагог дополнительного образования"),18,AK343)</f>
        <v xml:space="preserve"> </v>
      </c>
      <c r="AK343" s="20" t="str">
        <f>IF(OR(заполнить!K343="тренер-преподаватель оу дод спортивного профиля",заполнить!K343="старший тренер-преподаватель оу дод спортивного профиля",заполнить!K343="учитель иностранного языка доу",заполнить!K343="логопед учреждения здравоохранения и социального обслуживания"),18,IF(заполнить!K343="преподаватель оу, реализующего образовательные программы нпо и спо",720," "))</f>
        <v xml:space="preserve"> </v>
      </c>
    </row>
    <row r="344" spans="1:37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H344" s="17" t="str">
        <f>IF(OR(заполнить!K344="воспитатель в оу дод",заполнить!K344="воспитатель в общежитии оу, реализующего образовательные программы нпо и спо, ином учреждении и организации"),36,IF(OR(заполнить!K344="старший воспитатель оу (кроме доу и оу дод)",заполнить!K344="инструктор по физической культуре",заполнить!K344="воспитатель в школе-интернате",заполнить!K344="воспитатель в детском доме",заполнить!K344="воспитатель в группе продленного дня",заполнить!K344="воспитатель в интернате при оу (пришкольном интернате)",заполнить!K344="воспитатель в специальном учебно-воспитательном учреждении для детей и подростков с девиантным поведением",заполнить!K344="воспитатель в доу (группе) для детей с туберкулезной интоксикацией",заполнить!K344="воспитатель в учреждении здравоохранения и социального обслуживания"),30,IF(заполнить!K344="воспитатель, работающий непосредственно в группах с обучающимися (воспитанниками, детьми), имеющими ограниченные возможности здоровья)",25,AI344)))</f>
        <v xml:space="preserve"> </v>
      </c>
      <c r="AI344" s="18" t="str">
        <f>IF(OR(заполнить!K344="музыкальный руководитель",заполнить!K344="концертмейстер",заполнить!K344="преподаватель 1 - 2 классов школы общего музыкального, художественного, хореографического образования с 5-летним сроком обучения",заполнить!K344="преподаватель 1 - 4 классов детской музыкальной, художественной, хореографической школы или школы искусств с 7-летним сроком обучения"),24,IF(OR(заполнить!K344="учитель-дефектолог",заполнить!K344="учитель-логопед",заполнить!K344="логопед"),20,IF(OR(заполнить!K344="учитель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год)"),18,AJ344)))</f>
        <v xml:space="preserve"> </v>
      </c>
      <c r="AJ344" s="19" t="str">
        <f>IF(OR(заполнить!K344="преподаватель специальных дисциплин 1 - 11 (12) классов музыкального, художественного общеобразовательного учреждения",заполнить!K344="преподаватель 3 - 5 классов школы общего музыкального, художественного, хореографического образования с 5-летним сроком обучения",заполнить!K344="преподаватель 5 - 7 классов школы искусств с 7-летним сроком обучения (детских музыкальных, художественных, хореографических и других школ)",заполнить!K344="преподаватель 1 - 4 классов детской художественной школы и школы общего художественного образования с 4-летним сроком обучения",заполнить!K344="педагог дополнительного образования",заполнить!K344="старший педагог дополнительного образования"),18,AK344)</f>
        <v xml:space="preserve"> </v>
      </c>
      <c r="AK344" s="20" t="str">
        <f>IF(OR(заполнить!K344="тренер-преподаватель оу дод спортивного профиля",заполнить!K344="старший тренер-преподаватель оу дод спортивного профиля",заполнить!K344="учитель иностранного языка доу",заполнить!K344="логопед учреждения здравоохранения и социального обслуживания"),18,IF(заполнить!K344="преподаватель оу, реализующего образовательные программы нпо и спо",720," "))</f>
        <v xml:space="preserve"> </v>
      </c>
    </row>
    <row r="345" spans="1:37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H345" s="17" t="str">
        <f>IF(OR(заполнить!K345="воспитатель в оу дод",заполнить!K345="воспитатель в общежитии оу, реализующего образовательные программы нпо и спо, ином учреждении и организации"),36,IF(OR(заполнить!K345="старший воспитатель оу (кроме доу и оу дод)",заполнить!K345="инструктор по физической культуре",заполнить!K345="воспитатель в школе-интернате",заполнить!K345="воспитатель в детском доме",заполнить!K345="воспитатель в группе продленного дня",заполнить!K345="воспитатель в интернате при оу (пришкольном интернате)",заполнить!K345="воспитатель в специальном учебно-воспитательном учреждении для детей и подростков с девиантным поведением",заполнить!K345="воспитатель в доу (группе) для детей с туберкулезной интоксикацией",заполнить!K345="воспитатель в учреждении здравоохранения и социального обслуживания"),30,IF(заполнить!K345="воспитатель, работающий непосредственно в группах с обучающимися (воспитанниками, детьми), имеющими ограниченные возможности здоровья)",25,AI345)))</f>
        <v xml:space="preserve"> </v>
      </c>
      <c r="AI345" s="18" t="str">
        <f>IF(OR(заполнить!K345="музыкальный руководитель",заполнить!K345="концертмейстер",заполнить!K345="преподаватель 1 - 2 классов школы общего музыкального, художественного, хореографического образования с 5-летним сроком обучения",заполнить!K345="преподаватель 1 - 4 классов детской музыкальной, художественной, хореографической школы или школы искусств с 7-летним сроком обучения"),24,IF(OR(заполнить!K345="учитель-дефектолог",заполнить!K345="учитель-логопед",заполнить!K345="логопед"),20,IF(OR(заполнить!K345="учитель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год)"),18,AJ345)))</f>
        <v xml:space="preserve"> </v>
      </c>
      <c r="AJ345" s="19" t="str">
        <f>IF(OR(заполнить!K345="преподаватель специальных дисциплин 1 - 11 (12) классов музыкального, художественного общеобразовательного учреждения",заполнить!K345="преподаватель 3 - 5 классов школы общего музыкального, художественного, хореографического образования с 5-летним сроком обучения",заполнить!K345="преподаватель 5 - 7 классов школы искусств с 7-летним сроком обучения (детских музыкальных, художественных, хореографических и других школ)",заполнить!K345="преподаватель 1 - 4 классов детской художественной школы и школы общего художественного образования с 4-летним сроком обучения",заполнить!K345="педагог дополнительного образования",заполнить!K345="старший педагог дополнительного образования"),18,AK345)</f>
        <v xml:space="preserve"> </v>
      </c>
      <c r="AK345" s="20" t="str">
        <f>IF(OR(заполнить!K345="тренер-преподаватель оу дод спортивного профиля",заполнить!K345="старший тренер-преподаватель оу дод спортивного профиля",заполнить!K345="учитель иностранного языка доу",заполнить!K345="логопед учреждения здравоохранения и социального обслуживания"),18,IF(заполнить!K345="преподаватель оу, реализующего образовательные программы нпо и спо",720," "))</f>
        <v xml:space="preserve"> </v>
      </c>
    </row>
    <row r="346" spans="1:37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H346" s="17" t="str">
        <f>IF(OR(заполнить!K346="воспитатель в оу дод",заполнить!K346="воспитатель в общежитии оу, реализующего образовательные программы нпо и спо, ином учреждении и организации"),36,IF(OR(заполнить!K346="старший воспитатель оу (кроме доу и оу дод)",заполнить!K346="инструктор по физической культуре",заполнить!K346="воспитатель в школе-интернате",заполнить!K346="воспитатель в детском доме",заполнить!K346="воспитатель в группе продленного дня",заполнить!K346="воспитатель в интернате при оу (пришкольном интернате)",заполнить!K346="воспитатель в специальном учебно-воспитательном учреждении для детей и подростков с девиантным поведением",заполнить!K346="воспитатель в доу (группе) для детей с туберкулезной интоксикацией",заполнить!K346="воспитатель в учреждении здравоохранения и социального обслуживания"),30,IF(заполнить!K346="воспитатель, работающий непосредственно в группах с обучающимися (воспитанниками, детьми), имеющими ограниченные возможности здоровья)",25,AI346)))</f>
        <v xml:space="preserve"> </v>
      </c>
      <c r="AI346" s="18" t="str">
        <f>IF(OR(заполнить!K346="музыкальный руководитель",заполнить!K346="концертмейстер",заполнить!K346="преподаватель 1 - 2 классов школы общего музыкального, художественного, хореографического образования с 5-летним сроком обучения",заполнить!K346="преподаватель 1 - 4 классов детской музыкальной, художественной, хореографической школы или школы искусств с 7-летним сроком обучения"),24,IF(OR(заполнить!K346="учитель-дефектолог",заполнить!K346="учитель-логопед",заполнить!K346="логопед"),20,IF(OR(заполнить!K346="учитель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год)"),18,AJ346)))</f>
        <v xml:space="preserve"> </v>
      </c>
      <c r="AJ346" s="19" t="str">
        <f>IF(OR(заполнить!K346="преподаватель специальных дисциплин 1 - 11 (12) классов музыкального, художественного общеобразовательного учреждения",заполнить!K346="преподаватель 3 - 5 классов школы общего музыкального, художественного, хореографического образования с 5-летним сроком обучения",заполнить!K346="преподаватель 5 - 7 классов школы искусств с 7-летним сроком обучения (детских музыкальных, художественных, хореографических и других школ)",заполнить!K346="преподаватель 1 - 4 классов детской художественной школы и школы общего художественного образования с 4-летним сроком обучения",заполнить!K346="педагог дополнительного образования",заполнить!K346="старший педагог дополнительного образования"),18,AK346)</f>
        <v xml:space="preserve"> </v>
      </c>
      <c r="AK346" s="20" t="str">
        <f>IF(OR(заполнить!K346="тренер-преподаватель оу дод спортивного профиля",заполнить!K346="старший тренер-преподаватель оу дод спортивного профиля",заполнить!K346="учитель иностранного языка доу",заполнить!K346="логопед учреждения здравоохранения и социального обслуживания"),18,IF(заполнить!K346="преподаватель оу, реализующего образовательные программы нпо и спо",720," "))</f>
        <v xml:space="preserve"> </v>
      </c>
    </row>
    <row r="347" spans="1:37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H347" s="17" t="str">
        <f>IF(OR(заполнить!K347="воспитатель в оу дод",заполнить!K347="воспитатель в общежитии оу, реализующего образовательные программы нпо и спо, ином учреждении и организации"),36,IF(OR(заполнить!K347="старший воспитатель оу (кроме доу и оу дод)",заполнить!K347="инструктор по физической культуре",заполнить!K347="воспитатель в школе-интернате",заполнить!K347="воспитатель в детском доме",заполнить!K347="воспитатель в группе продленного дня",заполнить!K347="воспитатель в интернате при оу (пришкольном интернате)",заполнить!K347="воспитатель в специальном учебно-воспитательном учреждении для детей и подростков с девиантным поведением",заполнить!K347="воспитатель в доу (группе) для детей с туберкулезной интоксикацией",заполнить!K347="воспитатель в учреждении здравоохранения и социального обслуживания"),30,IF(заполнить!K347="воспитатель, работающий непосредственно в группах с обучающимися (воспитанниками, детьми), имеющими ограниченные возможности здоровья)",25,AI347)))</f>
        <v xml:space="preserve"> </v>
      </c>
      <c r="AI347" s="18" t="str">
        <f>IF(OR(заполнить!K347="музыкальный руководитель",заполнить!K347="концертмейстер",заполнить!K347="преподаватель 1 - 2 классов школы общего музыкального, художественного, хореографического образования с 5-летним сроком обучения",заполнить!K347="преподаватель 1 - 4 классов детской музыкальной, художественной, хореографической школы или школы искусств с 7-летним сроком обучения"),24,IF(OR(заполнить!K347="учитель-дефектолог",заполнить!K347="учитель-логопед",заполнить!K347="логопед"),20,IF(OR(заполнить!K347="учитель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год)"),18,AJ347)))</f>
        <v xml:space="preserve"> </v>
      </c>
      <c r="AJ347" s="19" t="str">
        <f>IF(OR(заполнить!K347="преподаватель специальных дисциплин 1 - 11 (12) классов музыкального, художественного общеобразовательного учреждения",заполнить!K347="преподаватель 3 - 5 классов школы общего музыкального, художественного, хореографического образования с 5-летним сроком обучения",заполнить!K347="преподаватель 5 - 7 классов школы искусств с 7-летним сроком обучения (детских музыкальных, художественных, хореографических и других школ)",заполнить!K347="преподаватель 1 - 4 классов детской художественной школы и школы общего художественного образования с 4-летним сроком обучения",заполнить!K347="педагог дополнительного образования",заполнить!K347="старший педагог дополнительного образования"),18,AK347)</f>
        <v xml:space="preserve"> </v>
      </c>
      <c r="AK347" s="20" t="str">
        <f>IF(OR(заполнить!K347="тренер-преподаватель оу дод спортивного профиля",заполнить!K347="старший тренер-преподаватель оу дод спортивного профиля",заполнить!K347="учитель иностранного языка доу",заполнить!K347="логопед учреждения здравоохранения и социального обслуживания"),18,IF(заполнить!K347="преподаватель оу, реализующего образовательные программы нпо и спо",720," "))</f>
        <v xml:space="preserve"> </v>
      </c>
    </row>
    <row r="348" spans="1:37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H348" s="17" t="str">
        <f>IF(OR(заполнить!K348="воспитатель в оу дод",заполнить!K348="воспитатель в общежитии оу, реализующего образовательные программы нпо и спо, ином учреждении и организации"),36,IF(OR(заполнить!K348="старший воспитатель оу (кроме доу и оу дод)",заполнить!K348="инструктор по физической культуре",заполнить!K348="воспитатель в школе-интернате",заполнить!K348="воспитатель в детском доме",заполнить!K348="воспитатель в группе продленного дня",заполнить!K348="воспитатель в интернате при оу (пришкольном интернате)",заполнить!K348="воспитатель в специальном учебно-воспитательном учреждении для детей и подростков с девиантным поведением",заполнить!K348="воспитатель в доу (группе) для детей с туберкулезной интоксикацией",заполнить!K348="воспитатель в учреждении здравоохранения и социального обслуживания"),30,IF(заполнить!K348="воспитатель, работающий непосредственно в группах с обучающимися (воспитанниками, детьми), имеющими ограниченные возможности здоровья)",25,AI348)))</f>
        <v xml:space="preserve"> </v>
      </c>
      <c r="AI348" s="18" t="str">
        <f>IF(OR(заполнить!K348="музыкальный руководитель",заполнить!K348="концертмейстер",заполнить!K348="преподаватель 1 - 2 классов школы общего музыкального, художественного, хореографического образования с 5-летним сроком обучения",заполнить!K348="преподаватель 1 - 4 классов детской музыкальной, художественной, хореографической школы или школы искусств с 7-летним сроком обучения"),24,IF(OR(заполнить!K348="учитель-дефектолог",заполнить!K348="учитель-логопед",заполнить!K348="логопед"),20,IF(OR(заполнить!K348="учитель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год)"),18,AJ348)))</f>
        <v xml:space="preserve"> </v>
      </c>
      <c r="AJ348" s="19" t="str">
        <f>IF(OR(заполнить!K348="преподаватель специальных дисциплин 1 - 11 (12) классов музыкального, художественного общеобразовательного учреждения",заполнить!K348="преподаватель 3 - 5 классов школы общего музыкального, художественного, хореографического образования с 5-летним сроком обучения",заполнить!K348="преподаватель 5 - 7 классов школы искусств с 7-летним сроком обучения (детских музыкальных, художественных, хореографических и других школ)",заполнить!K348="преподаватель 1 - 4 классов детской художественной школы и школы общего художественного образования с 4-летним сроком обучения",заполнить!K348="педагог дополнительного образования",заполнить!K348="старший педагог дополнительного образования"),18,AK348)</f>
        <v xml:space="preserve"> </v>
      </c>
      <c r="AK348" s="20" t="str">
        <f>IF(OR(заполнить!K348="тренер-преподаватель оу дод спортивного профиля",заполнить!K348="старший тренер-преподаватель оу дод спортивного профиля",заполнить!K348="учитель иностранного языка доу",заполнить!K348="логопед учреждения здравоохранения и социального обслуживания"),18,IF(заполнить!K348="преподаватель оу, реализующего образовательные программы нпо и спо",720," "))</f>
        <v xml:space="preserve"> </v>
      </c>
    </row>
    <row r="349" spans="1:37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H349" s="17" t="str">
        <f>IF(OR(заполнить!K349="воспитатель в оу дод",заполнить!K349="воспитатель в общежитии оу, реализующего образовательные программы нпо и спо, ином учреждении и организации"),36,IF(OR(заполнить!K349="старший воспитатель оу (кроме доу и оу дод)",заполнить!K349="инструктор по физической культуре",заполнить!K349="воспитатель в школе-интернате",заполнить!K349="воспитатель в детском доме",заполнить!K349="воспитатель в группе продленного дня",заполнить!K349="воспитатель в интернате при оу (пришкольном интернате)",заполнить!K349="воспитатель в специальном учебно-воспитательном учреждении для детей и подростков с девиантным поведением",заполнить!K349="воспитатель в доу (группе) для детей с туберкулезной интоксикацией",заполнить!K349="воспитатель в учреждении здравоохранения и социального обслуживания"),30,IF(заполнить!K349="воспитатель, работающий непосредственно в группах с обучающимися (воспитанниками, детьми), имеющими ограниченные возможности здоровья)",25,AI349)))</f>
        <v xml:space="preserve"> </v>
      </c>
      <c r="AI349" s="18" t="str">
        <f>IF(OR(заполнить!K349="музыкальный руководитель",заполнить!K349="концертмейстер",заполнить!K349="преподаватель 1 - 2 классов школы общего музыкального, художественного, хореографического образования с 5-летним сроком обучения",заполнить!K349="преподаватель 1 - 4 классов детской музыкальной, художественной, хореографической школы или школы искусств с 7-летним сроком обучения"),24,IF(OR(заполнить!K349="учитель-дефектолог",заполнить!K349="учитель-логопед",заполнить!K349="логопед"),20,IF(OR(заполнить!K349="учитель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год)"),18,AJ349)))</f>
        <v xml:space="preserve"> </v>
      </c>
      <c r="AJ349" s="19" t="str">
        <f>IF(OR(заполнить!K349="преподаватель специальных дисциплин 1 - 11 (12) классов музыкального, художественного общеобразовательного учреждения",заполнить!K349="преподаватель 3 - 5 классов школы общего музыкального, художественного, хореографического образования с 5-летним сроком обучения",заполнить!K349="преподаватель 5 - 7 классов школы искусств с 7-летним сроком обучения (детских музыкальных, художественных, хореографических и других школ)",заполнить!K349="преподаватель 1 - 4 классов детской художественной школы и школы общего художественного образования с 4-летним сроком обучения",заполнить!K349="педагог дополнительного образования",заполнить!K349="старший педагог дополнительного образования"),18,AK349)</f>
        <v xml:space="preserve"> </v>
      </c>
      <c r="AK349" s="20" t="str">
        <f>IF(OR(заполнить!K349="тренер-преподаватель оу дод спортивного профиля",заполнить!K349="старший тренер-преподаватель оу дод спортивного профиля",заполнить!K349="учитель иностранного языка доу",заполнить!K349="логопед учреждения здравоохранения и социального обслуживания"),18,IF(заполнить!K349="преподаватель оу, реализующего образовательные программы нпо и спо",720," "))</f>
        <v xml:space="preserve"> </v>
      </c>
    </row>
    <row r="350" spans="1:37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H350" s="17" t="str">
        <f>IF(OR(заполнить!K350="воспитатель в оу дод",заполнить!K350="воспитатель в общежитии оу, реализующего образовательные программы нпо и спо, ином учреждении и организации"),36,IF(OR(заполнить!K350="старший воспитатель оу (кроме доу и оу дод)",заполнить!K350="инструктор по физической культуре",заполнить!K350="воспитатель в школе-интернате",заполнить!K350="воспитатель в детском доме",заполнить!K350="воспитатель в группе продленного дня",заполнить!K350="воспитатель в интернате при оу (пришкольном интернате)",заполнить!K350="воспитатель в специальном учебно-воспитательном учреждении для детей и подростков с девиантным поведением",заполнить!K350="воспитатель в доу (группе) для детей с туберкулезной интоксикацией",заполнить!K350="воспитатель в учреждении здравоохранения и социального обслуживания"),30,IF(заполнить!K350="воспитатель, работающий непосредственно в группах с обучающимися (воспитанниками, детьми), имеющими ограниченные возможности здоровья)",25,AI350)))</f>
        <v xml:space="preserve"> </v>
      </c>
      <c r="AI350" s="18" t="str">
        <f>IF(OR(заполнить!K350="музыкальный руководитель",заполнить!K350="концертмейстер",заполнить!K350="преподаватель 1 - 2 классов школы общего музыкального, художественного, хореографического образования с 5-летним сроком обучения",заполнить!K350="преподаватель 1 - 4 классов детской музыкальной, художественной, хореографической школы или школы искусств с 7-летним сроком обучения"),24,IF(OR(заполнить!K350="учитель-дефектолог",заполнить!K350="учитель-логопед",заполнить!K350="логопед"),20,IF(OR(заполнить!K350="учитель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год)"),18,AJ350)))</f>
        <v xml:space="preserve"> </v>
      </c>
      <c r="AJ350" s="19" t="str">
        <f>IF(OR(заполнить!K350="преподаватель специальных дисциплин 1 - 11 (12) классов музыкального, художественного общеобразовательного учреждения",заполнить!K350="преподаватель 3 - 5 классов школы общего музыкального, художественного, хореографического образования с 5-летним сроком обучения",заполнить!K350="преподаватель 5 - 7 классов школы искусств с 7-летним сроком обучения (детских музыкальных, художественных, хореографических и других школ)",заполнить!K350="преподаватель 1 - 4 классов детской художественной школы и школы общего художественного образования с 4-летним сроком обучения",заполнить!K350="педагог дополнительного образования",заполнить!K350="старший педагог дополнительного образования"),18,AK350)</f>
        <v xml:space="preserve"> </v>
      </c>
      <c r="AK350" s="20" t="str">
        <f>IF(OR(заполнить!K350="тренер-преподаватель оу дод спортивного профиля",заполнить!K350="старший тренер-преподаватель оу дод спортивного профиля",заполнить!K350="учитель иностранного языка доу",заполнить!K350="логопед учреждения здравоохранения и социального обслуживания"),18,IF(заполнить!K350="преподаватель оу, реализующего образовательные программы нпо и спо",720," "))</f>
        <v xml:space="preserve"> </v>
      </c>
    </row>
    <row r="351" spans="1:37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H351" s="17" t="str">
        <f>IF(OR(заполнить!K351="воспитатель в оу дод",заполнить!K351="воспитатель в общежитии оу, реализующего образовательные программы нпо и спо, ином учреждении и организации"),36,IF(OR(заполнить!K351="старший воспитатель оу (кроме доу и оу дод)",заполнить!K351="инструктор по физической культуре",заполнить!K351="воспитатель в школе-интернате",заполнить!K351="воспитатель в детском доме",заполнить!K351="воспитатель в группе продленного дня",заполнить!K351="воспитатель в интернате при оу (пришкольном интернате)",заполнить!K351="воспитатель в специальном учебно-воспитательном учреждении для детей и подростков с девиантным поведением",заполнить!K351="воспитатель в доу (группе) для детей с туберкулезной интоксикацией",заполнить!K351="воспитатель в учреждении здравоохранения и социального обслуживания"),30,IF(заполнить!K351="воспитатель, работающий непосредственно в группах с обучающимися (воспитанниками, детьми), имеющими ограниченные возможности здоровья)",25,AI351)))</f>
        <v xml:space="preserve"> </v>
      </c>
      <c r="AI351" s="18" t="str">
        <f>IF(OR(заполнить!K351="музыкальный руководитель",заполнить!K351="концертмейстер",заполнить!K351="преподаватель 1 - 2 классов школы общего музыкального, художественного, хореографического образования с 5-летним сроком обучения",заполнить!K351="преподаватель 1 - 4 классов детской музыкальной, художественной, хореографической школы или школы искусств с 7-летним сроком обучения"),24,IF(OR(заполнить!K351="учитель-дефектолог",заполнить!K351="учитель-логопед",заполнить!K351="логопед"),20,IF(OR(заполнить!K351="учитель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год)"),18,AJ351)))</f>
        <v xml:space="preserve"> </v>
      </c>
      <c r="AJ351" s="19" t="str">
        <f>IF(OR(заполнить!K351="преподаватель специальных дисциплин 1 - 11 (12) классов музыкального, художественного общеобразовательного учреждения",заполнить!K351="преподаватель 3 - 5 классов школы общего музыкального, художественного, хореографического образования с 5-летним сроком обучения",заполнить!K351="преподаватель 5 - 7 классов школы искусств с 7-летним сроком обучения (детских музыкальных, художественных, хореографических и других школ)",заполнить!K351="преподаватель 1 - 4 классов детской художественной школы и школы общего художественного образования с 4-летним сроком обучения",заполнить!K351="педагог дополнительного образования",заполнить!K351="старший педагог дополнительного образования"),18,AK351)</f>
        <v xml:space="preserve"> </v>
      </c>
      <c r="AK351" s="20" t="str">
        <f>IF(OR(заполнить!K351="тренер-преподаватель оу дод спортивного профиля",заполнить!K351="старший тренер-преподаватель оу дод спортивного профиля",заполнить!K351="учитель иностранного языка доу",заполнить!K351="логопед учреждения здравоохранения и социального обслуживания"),18,IF(заполнить!K351="преподаватель оу, реализующего образовательные программы нпо и спо",720," "))</f>
        <v xml:space="preserve"> </v>
      </c>
    </row>
    <row r="352" spans="1:37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H352" s="17" t="str">
        <f>IF(OR(заполнить!K352="воспитатель в оу дод",заполнить!K352="воспитатель в общежитии оу, реализующего образовательные программы нпо и спо, ином учреждении и организации"),36,IF(OR(заполнить!K352="старший воспитатель оу (кроме доу и оу дод)",заполнить!K352="инструктор по физической культуре",заполнить!K352="воспитатель в школе-интернате",заполнить!K352="воспитатель в детском доме",заполнить!K352="воспитатель в группе продленного дня",заполнить!K352="воспитатель в интернате при оу (пришкольном интернате)",заполнить!K352="воспитатель в специальном учебно-воспитательном учреждении для детей и подростков с девиантным поведением",заполнить!K352="воспитатель в доу (группе) для детей с туберкулезной интоксикацией",заполнить!K352="воспитатель в учреждении здравоохранения и социального обслуживания"),30,IF(заполнить!K352="воспитатель, работающий непосредственно в группах с обучающимися (воспитанниками, детьми), имеющими ограниченные возможности здоровья)",25,AI352)))</f>
        <v xml:space="preserve"> </v>
      </c>
      <c r="AI352" s="18" t="str">
        <f>IF(OR(заполнить!K352="музыкальный руководитель",заполнить!K352="концертмейстер",заполнить!K352="преподаватель 1 - 2 классов школы общего музыкального, художественного, хореографического образования с 5-летним сроком обучения",заполнить!K352="преподаватель 1 - 4 классов детской музыкальной, художественной, хореографической школы или школы искусств с 7-летним сроком обучения"),24,IF(OR(заполнить!K352="учитель-дефектолог",заполнить!K352="учитель-логопед",заполнить!K352="логопед"),20,IF(OR(заполнить!K352="учитель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год)"),18,AJ352)))</f>
        <v xml:space="preserve"> </v>
      </c>
      <c r="AJ352" s="19" t="str">
        <f>IF(OR(заполнить!K352="преподаватель специальных дисциплин 1 - 11 (12) классов музыкального, художественного общеобразовательного учреждения",заполнить!K352="преподаватель 3 - 5 классов школы общего музыкального, художественного, хореографического образования с 5-летним сроком обучения",заполнить!K352="преподаватель 5 - 7 классов школы искусств с 7-летним сроком обучения (детских музыкальных, художественных, хореографических и других школ)",заполнить!K352="преподаватель 1 - 4 классов детской художественной школы и школы общего художественного образования с 4-летним сроком обучения",заполнить!K352="педагог дополнительного образования",заполнить!K352="старший педагог дополнительного образования"),18,AK352)</f>
        <v xml:space="preserve"> </v>
      </c>
      <c r="AK352" s="20" t="str">
        <f>IF(OR(заполнить!K352="тренер-преподаватель оу дод спортивного профиля",заполнить!K352="старший тренер-преподаватель оу дод спортивного профиля",заполнить!K352="учитель иностранного языка доу",заполнить!K352="логопед учреждения здравоохранения и социального обслуживания"),18,IF(заполнить!K352="преподаватель оу, реализующего образовательные программы нпо и спо",720," "))</f>
        <v xml:space="preserve"> </v>
      </c>
    </row>
    <row r="353" spans="1:37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H353" s="17" t="str">
        <f>IF(OR(заполнить!K353="воспитатель в оу дод",заполнить!K353="воспитатель в общежитии оу, реализующего образовательные программы нпо и спо, ином учреждении и организации"),36,IF(OR(заполнить!K353="старший воспитатель оу (кроме доу и оу дод)",заполнить!K353="инструктор по физической культуре",заполнить!K353="воспитатель в школе-интернате",заполнить!K353="воспитатель в детском доме",заполнить!K353="воспитатель в группе продленного дня",заполнить!K353="воспитатель в интернате при оу (пришкольном интернате)",заполнить!K353="воспитатель в специальном учебно-воспитательном учреждении для детей и подростков с девиантным поведением",заполнить!K353="воспитатель в доу (группе) для детей с туберкулезной интоксикацией",заполнить!K353="воспитатель в учреждении здравоохранения и социального обслуживания"),30,IF(заполнить!K353="воспитатель, работающий непосредственно в группах с обучающимися (воспитанниками, детьми), имеющими ограниченные возможности здоровья)",25,AI353)))</f>
        <v xml:space="preserve"> </v>
      </c>
      <c r="AI353" s="18" t="str">
        <f>IF(OR(заполнить!K353="музыкальный руководитель",заполнить!K353="концертмейстер",заполнить!K353="преподаватель 1 - 2 классов школы общего музыкального, художественного, хореографического образования с 5-летним сроком обучения",заполнить!K353="преподаватель 1 - 4 классов детской музыкальной, художественной, хореографической школы или школы искусств с 7-летним сроком обучения"),24,IF(OR(заполнить!K353="учитель-дефектолог",заполнить!K353="учитель-логопед",заполнить!K353="логопед"),20,IF(OR(заполнить!K353="учитель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год)"),18,AJ353)))</f>
        <v xml:space="preserve"> </v>
      </c>
      <c r="AJ353" s="19" t="str">
        <f>IF(OR(заполнить!K353="преподаватель специальных дисциплин 1 - 11 (12) классов музыкального, художественного общеобразовательного учреждения",заполнить!K353="преподаватель 3 - 5 классов школы общего музыкального, художественного, хореографического образования с 5-летним сроком обучения",заполнить!K353="преподаватель 5 - 7 классов школы искусств с 7-летним сроком обучения (детских музыкальных, художественных, хореографических и других школ)",заполнить!K353="преподаватель 1 - 4 классов детской художественной школы и школы общего художественного образования с 4-летним сроком обучения",заполнить!K353="педагог дополнительного образования",заполнить!K353="старший педагог дополнительного образования"),18,AK353)</f>
        <v xml:space="preserve"> </v>
      </c>
      <c r="AK353" s="20" t="str">
        <f>IF(OR(заполнить!K353="тренер-преподаватель оу дод спортивного профиля",заполнить!K353="старший тренер-преподаватель оу дод спортивного профиля",заполнить!K353="учитель иностранного языка доу",заполнить!K353="логопед учреждения здравоохранения и социального обслуживания"),18,IF(заполнить!K353="преподаватель оу, реализующего образовательные программы нпо и спо",720," "))</f>
        <v xml:space="preserve"> </v>
      </c>
    </row>
    <row r="354" spans="1:37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H354" s="17" t="str">
        <f>IF(OR(заполнить!K354="воспитатель в оу дод",заполнить!K354="воспитатель в общежитии оу, реализующего образовательные программы нпо и спо, ином учреждении и организации"),36,IF(OR(заполнить!K354="старший воспитатель оу (кроме доу и оу дод)",заполнить!K354="инструктор по физической культуре",заполнить!K354="воспитатель в школе-интернате",заполнить!K354="воспитатель в детском доме",заполнить!K354="воспитатель в группе продленного дня",заполнить!K354="воспитатель в интернате при оу (пришкольном интернате)",заполнить!K354="воспитатель в специальном учебно-воспитательном учреждении для детей и подростков с девиантным поведением",заполнить!K354="воспитатель в доу (группе) для детей с туберкулезной интоксикацией",заполнить!K354="воспитатель в учреждении здравоохранения и социального обслуживания"),30,IF(заполнить!K354="воспитатель, работающий непосредственно в группах с обучающимися (воспитанниками, детьми), имеющими ограниченные возможности здоровья)",25,AI354)))</f>
        <v xml:space="preserve"> </v>
      </c>
      <c r="AI354" s="18" t="str">
        <f>IF(OR(заполнить!K354="музыкальный руководитель",заполнить!K354="концертмейстер",заполнить!K354="преподаватель 1 - 2 классов школы общего музыкального, художественного, хореографического образования с 5-летним сроком обучения",заполнить!K354="преподаватель 1 - 4 классов детской музыкальной, художественной, хореографической школы или школы искусств с 7-летним сроком обучения"),24,IF(OR(заполнить!K354="учитель-дефектолог",заполнить!K354="учитель-логопед",заполнить!K354="логопед"),20,IF(OR(заполнить!K354="учитель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год)"),18,AJ354)))</f>
        <v xml:space="preserve"> </v>
      </c>
      <c r="AJ354" s="19" t="str">
        <f>IF(OR(заполнить!K354="преподаватель специальных дисциплин 1 - 11 (12) классов музыкального, художественного общеобразовательного учреждения",заполнить!K354="преподаватель 3 - 5 классов школы общего музыкального, художественного, хореографического образования с 5-летним сроком обучения",заполнить!K354="преподаватель 5 - 7 классов школы искусств с 7-летним сроком обучения (детских музыкальных, художественных, хореографических и других школ)",заполнить!K354="преподаватель 1 - 4 классов детской художественной школы и школы общего художественного образования с 4-летним сроком обучения",заполнить!K354="педагог дополнительного образования",заполнить!K354="старший педагог дополнительного образования"),18,AK354)</f>
        <v xml:space="preserve"> </v>
      </c>
      <c r="AK354" s="20" t="str">
        <f>IF(OR(заполнить!K354="тренер-преподаватель оу дод спортивного профиля",заполнить!K354="старший тренер-преподаватель оу дод спортивного профиля",заполнить!K354="учитель иностранного языка доу",заполнить!K354="логопед учреждения здравоохранения и социального обслуживания"),18,IF(заполнить!K354="преподаватель оу, реализующего образовательные программы нпо и спо",720," "))</f>
        <v xml:space="preserve"> </v>
      </c>
    </row>
    <row r="355" spans="1:37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H355" s="17" t="str">
        <f>IF(OR(заполнить!K355="воспитатель в оу дод",заполнить!K355="воспитатель в общежитии оу, реализующего образовательные программы нпо и спо, ином учреждении и организации"),36,IF(OR(заполнить!K355="старший воспитатель оу (кроме доу и оу дод)",заполнить!K355="инструктор по физической культуре",заполнить!K355="воспитатель в школе-интернате",заполнить!K355="воспитатель в детском доме",заполнить!K355="воспитатель в группе продленного дня",заполнить!K355="воспитатель в интернате при оу (пришкольном интернате)",заполнить!K355="воспитатель в специальном учебно-воспитательном учреждении для детей и подростков с девиантным поведением",заполнить!K355="воспитатель в доу (группе) для детей с туберкулезной интоксикацией",заполнить!K355="воспитатель в учреждении здравоохранения и социального обслуживания"),30,IF(заполнить!K355="воспитатель, работающий непосредственно в группах с обучающимися (воспитанниками, детьми), имеющими ограниченные возможности здоровья)",25,AI355)))</f>
        <v xml:space="preserve"> </v>
      </c>
      <c r="AI355" s="18" t="str">
        <f>IF(OR(заполнить!K355="музыкальный руководитель",заполнить!K355="концертмейстер",заполнить!K355="преподаватель 1 - 2 классов школы общего музыкального, художественного, хореографического образования с 5-летним сроком обучения",заполнить!K355="преподаватель 1 - 4 классов детской музыкальной, художественной, хореографической школы или школы искусств с 7-летним сроком обучения"),24,IF(OR(заполнить!K355="учитель-дефектолог",заполнить!K355="учитель-логопед",заполнить!K355="логопед"),20,IF(OR(заполнить!K355="учитель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год)"),18,AJ355)))</f>
        <v xml:space="preserve"> </v>
      </c>
      <c r="AJ355" s="19" t="str">
        <f>IF(OR(заполнить!K355="преподаватель специальных дисциплин 1 - 11 (12) классов музыкального, художественного общеобразовательного учреждения",заполнить!K355="преподаватель 3 - 5 классов школы общего музыкального, художественного, хореографического образования с 5-летним сроком обучения",заполнить!K355="преподаватель 5 - 7 классов школы искусств с 7-летним сроком обучения (детских музыкальных, художественных, хореографических и других школ)",заполнить!K355="преподаватель 1 - 4 классов детской художественной школы и школы общего художественного образования с 4-летним сроком обучения",заполнить!K355="педагог дополнительного образования",заполнить!K355="старший педагог дополнительного образования"),18,AK355)</f>
        <v xml:space="preserve"> </v>
      </c>
      <c r="AK355" s="20" t="str">
        <f>IF(OR(заполнить!K355="тренер-преподаватель оу дод спортивного профиля",заполнить!K355="старший тренер-преподаватель оу дод спортивного профиля",заполнить!K355="учитель иностранного языка доу",заполнить!K355="логопед учреждения здравоохранения и социального обслуживания"),18,IF(заполнить!K355="преподаватель оу, реализующего образовательные программы нпо и спо",720," "))</f>
        <v xml:space="preserve"> </v>
      </c>
    </row>
    <row r="356" spans="1:37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H356" s="17" t="str">
        <f>IF(OR(заполнить!K356="воспитатель в оу дод",заполнить!K356="воспитатель в общежитии оу, реализующего образовательные программы нпо и спо, ином учреждении и организации"),36,IF(OR(заполнить!K356="старший воспитатель оу (кроме доу и оу дод)",заполнить!K356="инструктор по физической культуре",заполнить!K356="воспитатель в школе-интернате",заполнить!K356="воспитатель в детском доме",заполнить!K356="воспитатель в группе продленного дня",заполнить!K356="воспитатель в интернате при оу (пришкольном интернате)",заполнить!K356="воспитатель в специальном учебно-воспитательном учреждении для детей и подростков с девиантным поведением",заполнить!K356="воспитатель в доу (группе) для детей с туберкулезной интоксикацией",заполнить!K356="воспитатель в учреждении здравоохранения и социального обслуживания"),30,IF(заполнить!K356="воспитатель, работающий непосредственно в группах с обучающимися (воспитанниками, детьми), имеющими ограниченные возможности здоровья)",25,AI356)))</f>
        <v xml:space="preserve"> </v>
      </c>
      <c r="AI356" s="18" t="str">
        <f>IF(OR(заполнить!K356="музыкальный руководитель",заполнить!K356="концертмейстер",заполнить!K356="преподаватель 1 - 2 классов школы общего музыкального, художественного, хореографического образования с 5-летним сроком обучения",заполнить!K356="преподаватель 1 - 4 классов детской музыкальной, художественной, хореографической школы или школы искусств с 7-летним сроком обучения"),24,IF(OR(заполнить!K356="учитель-дефектолог",заполнить!K356="учитель-логопед",заполнить!K356="логопед"),20,IF(OR(заполнить!K356="учитель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год)"),18,AJ356)))</f>
        <v xml:space="preserve"> </v>
      </c>
      <c r="AJ356" s="19" t="str">
        <f>IF(OR(заполнить!K356="преподаватель специальных дисциплин 1 - 11 (12) классов музыкального, художественного общеобразовательного учреждения",заполнить!K356="преподаватель 3 - 5 классов школы общего музыкального, художественного, хореографического образования с 5-летним сроком обучения",заполнить!K356="преподаватель 5 - 7 классов школы искусств с 7-летним сроком обучения (детских музыкальных, художественных, хореографических и других школ)",заполнить!K356="преподаватель 1 - 4 классов детской художественной школы и школы общего художественного образования с 4-летним сроком обучения",заполнить!K356="педагог дополнительного образования",заполнить!K356="старший педагог дополнительного образования"),18,AK356)</f>
        <v xml:space="preserve"> </v>
      </c>
      <c r="AK356" s="20" t="str">
        <f>IF(OR(заполнить!K356="тренер-преподаватель оу дод спортивного профиля",заполнить!K356="старший тренер-преподаватель оу дод спортивного профиля",заполнить!K356="учитель иностранного языка доу",заполнить!K356="логопед учреждения здравоохранения и социального обслуживания"),18,IF(заполнить!K356="преподаватель оу, реализующего образовательные программы нпо и спо",720," "))</f>
        <v xml:space="preserve"> </v>
      </c>
    </row>
    <row r="357" spans="1:37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H357" s="17" t="str">
        <f>IF(OR(заполнить!K357="воспитатель в оу дод",заполнить!K357="воспитатель в общежитии оу, реализующего образовательные программы нпо и спо, ином учреждении и организации"),36,IF(OR(заполнить!K357="старший воспитатель оу (кроме доу и оу дод)",заполнить!K357="инструктор по физической культуре",заполнить!K357="воспитатель в школе-интернате",заполнить!K357="воспитатель в детском доме",заполнить!K357="воспитатель в группе продленного дня",заполнить!K357="воспитатель в интернате при оу (пришкольном интернате)",заполнить!K357="воспитатель в специальном учебно-воспитательном учреждении для детей и подростков с девиантным поведением",заполнить!K357="воспитатель в доу (группе) для детей с туберкулезной интоксикацией",заполнить!K357="воспитатель в учреждении здравоохранения и социального обслуживания"),30,IF(заполнить!K357="воспитатель, работающий непосредственно в группах с обучающимися (воспитанниками, детьми), имеющими ограниченные возможности здоровья)",25,AI357)))</f>
        <v xml:space="preserve"> </v>
      </c>
      <c r="AI357" s="18" t="str">
        <f>IF(OR(заполнить!K357="музыкальный руководитель",заполнить!K357="концертмейстер",заполнить!K357="преподаватель 1 - 2 классов школы общего музыкального, художественного, хореографического образования с 5-летним сроком обучения",заполнить!K357="преподаватель 1 - 4 классов детской музыкальной, художественной, хореографической школы или школы искусств с 7-летним сроком обучения"),24,IF(OR(заполнить!K357="учитель-дефектолог",заполнить!K357="учитель-логопед",заполнить!K357="логопед"),20,IF(OR(заполнить!K357="учитель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год)"),18,AJ357)))</f>
        <v xml:space="preserve"> </v>
      </c>
      <c r="AJ357" s="19" t="str">
        <f>IF(OR(заполнить!K357="преподаватель специальных дисциплин 1 - 11 (12) классов музыкального, художественного общеобразовательного учреждения",заполнить!K357="преподаватель 3 - 5 классов школы общего музыкального, художественного, хореографического образования с 5-летним сроком обучения",заполнить!K357="преподаватель 5 - 7 классов школы искусств с 7-летним сроком обучения (детских музыкальных, художественных, хореографических и других школ)",заполнить!K357="преподаватель 1 - 4 классов детской художественной школы и школы общего художественного образования с 4-летним сроком обучения",заполнить!K357="педагог дополнительного образования",заполнить!K357="старший педагог дополнительного образования"),18,AK357)</f>
        <v xml:space="preserve"> </v>
      </c>
      <c r="AK357" s="20" t="str">
        <f>IF(OR(заполнить!K357="тренер-преподаватель оу дод спортивного профиля",заполнить!K357="старший тренер-преподаватель оу дод спортивного профиля",заполнить!K357="учитель иностранного языка доу",заполнить!K357="логопед учреждения здравоохранения и социального обслуживания"),18,IF(заполнить!K357="преподаватель оу, реализующего образовательные программы нпо и спо",720," "))</f>
        <v xml:space="preserve"> </v>
      </c>
    </row>
    <row r="358" spans="1:37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H358" s="17" t="str">
        <f>IF(OR(заполнить!K358="воспитатель в оу дод",заполнить!K358="воспитатель в общежитии оу, реализующего образовательные программы нпо и спо, ином учреждении и организации"),36,IF(OR(заполнить!K358="старший воспитатель оу (кроме доу и оу дод)",заполнить!K358="инструктор по физической культуре",заполнить!K358="воспитатель в школе-интернате",заполнить!K358="воспитатель в детском доме",заполнить!K358="воспитатель в группе продленного дня",заполнить!K358="воспитатель в интернате при оу (пришкольном интернате)",заполнить!K358="воспитатель в специальном учебно-воспитательном учреждении для детей и подростков с девиантным поведением",заполнить!K358="воспитатель в доу (группе) для детей с туберкулезной интоксикацией",заполнить!K358="воспитатель в учреждении здравоохранения и социального обслуживания"),30,IF(заполнить!K358="воспитатель, работающий непосредственно в группах с обучающимися (воспитанниками, детьми), имеющими ограниченные возможности здоровья)",25,AI358)))</f>
        <v xml:space="preserve"> </v>
      </c>
      <c r="AI358" s="18" t="str">
        <f>IF(OR(заполнить!K358="музыкальный руководитель",заполнить!K358="концертмейстер",заполнить!K358="преподаватель 1 - 2 классов школы общего музыкального, художественного, хореографического образования с 5-летним сроком обучения",заполнить!K358="преподаватель 1 - 4 классов детской музыкальной, художественной, хореографической школы или школы искусств с 7-летним сроком обучения"),24,IF(OR(заполнить!K358="учитель-дефектолог",заполнить!K358="учитель-логопед",заполнить!K358="логопед"),20,IF(OR(заполнить!K358="учитель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год)"),18,AJ358)))</f>
        <v xml:space="preserve"> </v>
      </c>
      <c r="AJ358" s="19" t="str">
        <f>IF(OR(заполнить!K358="преподаватель специальных дисциплин 1 - 11 (12) классов музыкального, художественного общеобразовательного учреждения",заполнить!K358="преподаватель 3 - 5 классов школы общего музыкального, художественного, хореографического образования с 5-летним сроком обучения",заполнить!K358="преподаватель 5 - 7 классов школы искусств с 7-летним сроком обучения (детских музыкальных, художественных, хореографических и других школ)",заполнить!K358="преподаватель 1 - 4 классов детской художественной школы и школы общего художественного образования с 4-летним сроком обучения",заполнить!K358="педагог дополнительного образования",заполнить!K358="старший педагог дополнительного образования"),18,AK358)</f>
        <v xml:space="preserve"> </v>
      </c>
      <c r="AK358" s="20" t="str">
        <f>IF(OR(заполнить!K358="тренер-преподаватель оу дод спортивного профиля",заполнить!K358="старший тренер-преподаватель оу дод спортивного профиля",заполнить!K358="учитель иностранного языка доу",заполнить!K358="логопед учреждения здравоохранения и социального обслуживания"),18,IF(заполнить!K358="преподаватель оу, реализующего образовательные программы нпо и спо",720," "))</f>
        <v xml:space="preserve"> </v>
      </c>
    </row>
    <row r="359" spans="1:37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H359" s="17" t="str">
        <f>IF(OR(заполнить!K359="воспитатель в оу дод",заполнить!K359="воспитатель в общежитии оу, реализующего образовательные программы нпо и спо, ином учреждении и организации"),36,IF(OR(заполнить!K359="старший воспитатель оу (кроме доу и оу дод)",заполнить!K359="инструктор по физической культуре",заполнить!K359="воспитатель в школе-интернате",заполнить!K359="воспитатель в детском доме",заполнить!K359="воспитатель в группе продленного дня",заполнить!K359="воспитатель в интернате при оу (пришкольном интернате)",заполнить!K359="воспитатель в специальном учебно-воспитательном учреждении для детей и подростков с девиантным поведением",заполнить!K359="воспитатель в доу (группе) для детей с туберкулезной интоксикацией",заполнить!K359="воспитатель в учреждении здравоохранения и социального обслуживания"),30,IF(заполнить!K359="воспитатель, работающий непосредственно в группах с обучающимися (воспитанниками, детьми), имеющими ограниченные возможности здоровья)",25,AI359)))</f>
        <v xml:space="preserve"> </v>
      </c>
      <c r="AI359" s="18" t="str">
        <f>IF(OR(заполнить!K359="музыкальный руководитель",заполнить!K359="концертмейстер",заполнить!K359="преподаватель 1 - 2 классов школы общего музыкального, художественного, хореографического образования с 5-летним сроком обучения",заполнить!K359="преподаватель 1 - 4 классов детской музыкальной, художественной, хореографической школы или школы искусств с 7-летним сроком обучения"),24,IF(OR(заполнить!K359="учитель-дефектолог",заполнить!K359="учитель-логопед",заполнить!K359="логопед"),20,IF(OR(заполнить!K359="учитель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год)"),18,AJ359)))</f>
        <v xml:space="preserve"> </v>
      </c>
      <c r="AJ359" s="19" t="str">
        <f>IF(OR(заполнить!K359="преподаватель специальных дисциплин 1 - 11 (12) классов музыкального, художественного общеобразовательного учреждения",заполнить!K359="преподаватель 3 - 5 классов школы общего музыкального, художественного, хореографического образования с 5-летним сроком обучения",заполнить!K359="преподаватель 5 - 7 классов школы искусств с 7-летним сроком обучения (детских музыкальных, художественных, хореографических и других школ)",заполнить!K359="преподаватель 1 - 4 классов детской художественной школы и школы общего художественного образования с 4-летним сроком обучения",заполнить!K359="педагог дополнительного образования",заполнить!K359="старший педагог дополнительного образования"),18,AK359)</f>
        <v xml:space="preserve"> </v>
      </c>
      <c r="AK359" s="20" t="str">
        <f>IF(OR(заполнить!K359="тренер-преподаватель оу дод спортивного профиля",заполнить!K359="старший тренер-преподаватель оу дод спортивного профиля",заполнить!K359="учитель иностранного языка доу",заполнить!K359="логопед учреждения здравоохранения и социального обслуживания"),18,IF(заполнить!K359="преподаватель оу, реализующего образовательные программы нпо и спо",720," "))</f>
        <v xml:space="preserve"> </v>
      </c>
    </row>
    <row r="360" spans="1:37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H360" s="17" t="str">
        <f>IF(OR(заполнить!K360="воспитатель в оу дод",заполнить!K360="воспитатель в общежитии оу, реализующего образовательные программы нпо и спо, ином учреждении и организации"),36,IF(OR(заполнить!K360="старший воспитатель оу (кроме доу и оу дод)",заполнить!K360="инструктор по физической культуре",заполнить!K360="воспитатель в школе-интернате",заполнить!K360="воспитатель в детском доме",заполнить!K360="воспитатель в группе продленного дня",заполнить!K360="воспитатель в интернате при оу (пришкольном интернате)",заполнить!K360="воспитатель в специальном учебно-воспитательном учреждении для детей и подростков с девиантным поведением",заполнить!K360="воспитатель в доу (группе) для детей с туберкулезной интоксикацией",заполнить!K360="воспитатель в учреждении здравоохранения и социального обслуживания"),30,IF(заполнить!K360="воспитатель, работающий непосредственно в группах с обучающимися (воспитанниками, детьми), имеющими ограниченные возможности здоровья)",25,AI360)))</f>
        <v xml:space="preserve"> </v>
      </c>
      <c r="AI360" s="18" t="str">
        <f>IF(OR(заполнить!K360="музыкальный руководитель",заполнить!K360="концертмейстер",заполнить!K360="преподаватель 1 - 2 классов школы общего музыкального, художественного, хореографического образования с 5-летним сроком обучения",заполнить!K360="преподаватель 1 - 4 классов детской музыкальной, художественной, хореографической школы или школы искусств с 7-летним сроком обучения"),24,IF(OR(заполнить!K360="учитель-дефектолог",заполнить!K360="учитель-логопед",заполнить!K360="логопед"),20,IF(OR(заполнить!K360="учитель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год)"),18,AJ360)))</f>
        <v xml:space="preserve"> </v>
      </c>
      <c r="AJ360" s="19" t="str">
        <f>IF(OR(заполнить!K360="преподаватель специальных дисциплин 1 - 11 (12) классов музыкального, художественного общеобразовательного учреждения",заполнить!K360="преподаватель 3 - 5 классов школы общего музыкального, художественного, хореографического образования с 5-летним сроком обучения",заполнить!K360="преподаватель 5 - 7 классов школы искусств с 7-летним сроком обучения (детских музыкальных, художественных, хореографических и других школ)",заполнить!K360="преподаватель 1 - 4 классов детской художественной школы и школы общего художественного образования с 4-летним сроком обучения",заполнить!K360="педагог дополнительного образования",заполнить!K360="старший педагог дополнительного образования"),18,AK360)</f>
        <v xml:space="preserve"> </v>
      </c>
      <c r="AK360" s="20" t="str">
        <f>IF(OR(заполнить!K360="тренер-преподаватель оу дод спортивного профиля",заполнить!K360="старший тренер-преподаватель оу дод спортивного профиля",заполнить!K360="учитель иностранного языка доу",заполнить!K360="логопед учреждения здравоохранения и социального обслуживания"),18,IF(заполнить!K360="преподаватель оу, реализующего образовательные программы нпо и спо",720," "))</f>
        <v xml:space="preserve"> </v>
      </c>
    </row>
    <row r="361" spans="1:37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H361" s="17" t="str">
        <f>IF(OR(заполнить!K361="воспитатель в оу дод",заполнить!K361="воспитатель в общежитии оу, реализующего образовательные программы нпо и спо, ином учреждении и организации"),36,IF(OR(заполнить!K361="старший воспитатель оу (кроме доу и оу дод)",заполнить!K361="инструктор по физической культуре",заполнить!K361="воспитатель в школе-интернате",заполнить!K361="воспитатель в детском доме",заполнить!K361="воспитатель в группе продленного дня",заполнить!K361="воспитатель в интернате при оу (пришкольном интернате)",заполнить!K361="воспитатель в специальном учебно-воспитательном учреждении для детей и подростков с девиантным поведением",заполнить!K361="воспитатель в доу (группе) для детей с туберкулезной интоксикацией",заполнить!K361="воспитатель в учреждении здравоохранения и социального обслуживания"),30,IF(заполнить!K361="воспитатель, работающий непосредственно в группах с обучающимися (воспитанниками, детьми), имеющими ограниченные возможности здоровья)",25,AI361)))</f>
        <v xml:space="preserve"> </v>
      </c>
      <c r="AI361" s="18" t="str">
        <f>IF(OR(заполнить!K361="музыкальный руководитель",заполнить!K361="концертмейстер",заполнить!K361="преподаватель 1 - 2 классов школы общего музыкального, художественного, хореографического образования с 5-летним сроком обучения",заполнить!K361="преподаватель 1 - 4 классов детской музыкальной, художественной, хореографической школы или школы искусств с 7-летним сроком обучения"),24,IF(OR(заполнить!K361="учитель-дефектолог",заполнить!K361="учитель-логопед",заполнить!K361="логопед"),20,IF(OR(заполнить!K361="учитель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год)"),18,AJ361)))</f>
        <v xml:space="preserve"> </v>
      </c>
      <c r="AJ361" s="19" t="str">
        <f>IF(OR(заполнить!K361="преподаватель специальных дисциплин 1 - 11 (12) классов музыкального, художественного общеобразовательного учреждения",заполнить!K361="преподаватель 3 - 5 классов школы общего музыкального, художественного, хореографического образования с 5-летним сроком обучения",заполнить!K361="преподаватель 5 - 7 классов школы искусств с 7-летним сроком обучения (детских музыкальных, художественных, хореографических и других школ)",заполнить!K361="преподаватель 1 - 4 классов детской художественной школы и школы общего художественного образования с 4-летним сроком обучения",заполнить!K361="педагог дополнительного образования",заполнить!K361="старший педагог дополнительного образования"),18,AK361)</f>
        <v xml:space="preserve"> </v>
      </c>
      <c r="AK361" s="20" t="str">
        <f>IF(OR(заполнить!K361="тренер-преподаватель оу дод спортивного профиля",заполнить!K361="старший тренер-преподаватель оу дод спортивного профиля",заполнить!K361="учитель иностранного языка доу",заполнить!K361="логопед учреждения здравоохранения и социального обслуживания"),18,IF(заполнить!K361="преподаватель оу, реализующего образовательные программы нпо и спо",720," "))</f>
        <v xml:space="preserve"> </v>
      </c>
    </row>
    <row r="362" spans="1:37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H362" s="17" t="str">
        <f>IF(OR(заполнить!K362="воспитатель в оу дод",заполнить!K362="воспитатель в общежитии оу, реализующего образовательные программы нпо и спо, ином учреждении и организации"),36,IF(OR(заполнить!K362="старший воспитатель оу (кроме доу и оу дод)",заполнить!K362="инструктор по физической культуре",заполнить!K362="воспитатель в школе-интернате",заполнить!K362="воспитатель в детском доме",заполнить!K362="воспитатель в группе продленного дня",заполнить!K362="воспитатель в интернате при оу (пришкольном интернате)",заполнить!K362="воспитатель в специальном учебно-воспитательном учреждении для детей и подростков с девиантным поведением",заполнить!K362="воспитатель в доу (группе) для детей с туберкулезной интоксикацией",заполнить!K362="воспитатель в учреждении здравоохранения и социального обслуживания"),30,IF(заполнить!K362="воспитатель, работающий непосредственно в группах с обучающимися (воспитанниками, детьми), имеющими ограниченные возможности здоровья)",25,AI362)))</f>
        <v xml:space="preserve"> </v>
      </c>
      <c r="AI362" s="18" t="str">
        <f>IF(OR(заполнить!K362="музыкальный руководитель",заполнить!K362="концертмейстер",заполнить!K362="преподаватель 1 - 2 классов школы общего музыкального, художественного, хореографического образования с 5-летним сроком обучения",заполнить!K362="преподаватель 1 - 4 классов детской музыкальной, художественной, хореографической школы или школы искусств с 7-летним сроком обучения"),24,IF(OR(заполнить!K362="учитель-дефектолог",заполнить!K362="учитель-логопед",заполнить!K362="логопед"),20,IF(OR(заполнить!K362="учитель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год)"),18,AJ362)))</f>
        <v xml:space="preserve"> </v>
      </c>
      <c r="AJ362" s="19" t="str">
        <f>IF(OR(заполнить!K362="преподаватель специальных дисциплин 1 - 11 (12) классов музыкального, художественного общеобразовательного учреждения",заполнить!K362="преподаватель 3 - 5 классов школы общего музыкального, художественного, хореографического образования с 5-летним сроком обучения",заполнить!K362="преподаватель 5 - 7 классов школы искусств с 7-летним сроком обучения (детских музыкальных, художественных, хореографических и других школ)",заполнить!K362="преподаватель 1 - 4 классов детской художественной школы и школы общего художественного образования с 4-летним сроком обучения",заполнить!K362="педагог дополнительного образования",заполнить!K362="старший педагог дополнительного образования"),18,AK362)</f>
        <v xml:space="preserve"> </v>
      </c>
      <c r="AK362" s="20" t="str">
        <f>IF(OR(заполнить!K362="тренер-преподаватель оу дод спортивного профиля",заполнить!K362="старший тренер-преподаватель оу дод спортивного профиля",заполнить!K362="учитель иностранного языка доу",заполнить!K362="логопед учреждения здравоохранения и социального обслуживания"),18,IF(заполнить!K362="преподаватель оу, реализующего образовательные программы нпо и спо",720," "))</f>
        <v xml:space="preserve"> </v>
      </c>
    </row>
    <row r="363" spans="1:37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H363" s="17" t="str">
        <f>IF(OR(заполнить!K363="воспитатель в оу дод",заполнить!K363="воспитатель в общежитии оу, реализующего образовательные программы нпо и спо, ином учреждении и организации"),36,IF(OR(заполнить!K363="старший воспитатель оу (кроме доу и оу дод)",заполнить!K363="инструктор по физической культуре",заполнить!K363="воспитатель в школе-интернате",заполнить!K363="воспитатель в детском доме",заполнить!K363="воспитатель в группе продленного дня",заполнить!K363="воспитатель в интернате при оу (пришкольном интернате)",заполнить!K363="воспитатель в специальном учебно-воспитательном учреждении для детей и подростков с девиантным поведением",заполнить!K363="воспитатель в доу (группе) для детей с туберкулезной интоксикацией",заполнить!K363="воспитатель в учреждении здравоохранения и социального обслуживания"),30,IF(заполнить!K363="воспитатель, работающий непосредственно в группах с обучающимися (воспитанниками, детьми), имеющими ограниченные возможности здоровья)",25,AI363)))</f>
        <v xml:space="preserve"> </v>
      </c>
      <c r="AI363" s="18" t="str">
        <f>IF(OR(заполнить!K363="музыкальный руководитель",заполнить!K363="концертмейстер",заполнить!K363="преподаватель 1 - 2 классов школы общего музыкального, художественного, хореографического образования с 5-летним сроком обучения",заполнить!K363="преподаватель 1 - 4 классов детской музыкальной, художественной, хореографической школы или школы искусств с 7-летним сроком обучения"),24,IF(OR(заполнить!K363="учитель-дефектолог",заполнить!K363="учитель-логопед",заполнить!K363="логопед"),20,IF(OR(заполнить!K363="учитель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год)"),18,AJ363)))</f>
        <v xml:space="preserve"> </v>
      </c>
      <c r="AJ363" s="19" t="str">
        <f>IF(OR(заполнить!K363="преподаватель специальных дисциплин 1 - 11 (12) классов музыкального, художественного общеобразовательного учреждения",заполнить!K363="преподаватель 3 - 5 классов школы общего музыкального, художественного, хореографического образования с 5-летним сроком обучения",заполнить!K363="преподаватель 5 - 7 классов школы искусств с 7-летним сроком обучения (детских музыкальных, художественных, хореографических и других школ)",заполнить!K363="преподаватель 1 - 4 классов детской художественной школы и школы общего художественного образования с 4-летним сроком обучения",заполнить!K363="педагог дополнительного образования",заполнить!K363="старший педагог дополнительного образования"),18,AK363)</f>
        <v xml:space="preserve"> </v>
      </c>
      <c r="AK363" s="20" t="str">
        <f>IF(OR(заполнить!K363="тренер-преподаватель оу дод спортивного профиля",заполнить!K363="старший тренер-преподаватель оу дод спортивного профиля",заполнить!K363="учитель иностранного языка доу",заполнить!K363="логопед учреждения здравоохранения и социального обслуживания"),18,IF(заполнить!K363="преподаватель оу, реализующего образовательные программы нпо и спо",720," "))</f>
        <v xml:space="preserve"> </v>
      </c>
    </row>
    <row r="364" spans="1:37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H364" s="17" t="str">
        <f>IF(OR(заполнить!K364="воспитатель в оу дод",заполнить!K364="воспитатель в общежитии оу, реализующего образовательные программы нпо и спо, ином учреждении и организации"),36,IF(OR(заполнить!K364="старший воспитатель оу (кроме доу и оу дод)",заполнить!K364="инструктор по физической культуре",заполнить!K364="воспитатель в школе-интернате",заполнить!K364="воспитатель в детском доме",заполнить!K364="воспитатель в группе продленного дня",заполнить!K364="воспитатель в интернате при оу (пришкольном интернате)",заполнить!K364="воспитатель в специальном учебно-воспитательном учреждении для детей и подростков с девиантным поведением",заполнить!K364="воспитатель в доу (группе) для детей с туберкулезной интоксикацией",заполнить!K364="воспитатель в учреждении здравоохранения и социального обслуживания"),30,IF(заполнить!K364="воспитатель, работающий непосредственно в группах с обучающимися (воспитанниками, детьми), имеющими ограниченные возможности здоровья)",25,AI364)))</f>
        <v xml:space="preserve"> </v>
      </c>
      <c r="AI364" s="18" t="str">
        <f>IF(OR(заполнить!K364="музыкальный руководитель",заполнить!K364="концертмейстер",заполнить!K364="преподаватель 1 - 2 классов школы общего музыкального, художественного, хореографического образования с 5-летним сроком обучения",заполнить!K364="преподаватель 1 - 4 классов детской музыкальной, художественной, хореографической школы или школы искусств с 7-летним сроком обучения"),24,IF(OR(заполнить!K364="учитель-дефектолог",заполнить!K364="учитель-логопед",заполнить!K364="логопед"),20,IF(OR(заполнить!K364="учитель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год)"),18,AJ364)))</f>
        <v xml:space="preserve"> </v>
      </c>
      <c r="AJ364" s="19" t="str">
        <f>IF(OR(заполнить!K364="преподаватель специальных дисциплин 1 - 11 (12) классов музыкального, художественного общеобразовательного учреждения",заполнить!K364="преподаватель 3 - 5 классов школы общего музыкального, художественного, хореографического образования с 5-летним сроком обучения",заполнить!K364="преподаватель 5 - 7 классов школы искусств с 7-летним сроком обучения (детских музыкальных, художественных, хореографических и других школ)",заполнить!K364="преподаватель 1 - 4 классов детской художественной школы и школы общего художественного образования с 4-летним сроком обучения",заполнить!K364="педагог дополнительного образования",заполнить!K364="старший педагог дополнительного образования"),18,AK364)</f>
        <v xml:space="preserve"> </v>
      </c>
      <c r="AK364" s="20" t="str">
        <f>IF(OR(заполнить!K364="тренер-преподаватель оу дод спортивного профиля",заполнить!K364="старший тренер-преподаватель оу дод спортивного профиля",заполнить!K364="учитель иностранного языка доу",заполнить!K364="логопед учреждения здравоохранения и социального обслуживания"),18,IF(заполнить!K364="преподаватель оу, реализующего образовательные программы нпо и спо",720," "))</f>
        <v xml:space="preserve"> </v>
      </c>
    </row>
    <row r="365" spans="1:37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H365" s="17" t="str">
        <f>IF(OR(заполнить!K365="воспитатель в оу дод",заполнить!K365="воспитатель в общежитии оу, реализующего образовательные программы нпо и спо, ином учреждении и организации"),36,IF(OR(заполнить!K365="старший воспитатель оу (кроме доу и оу дод)",заполнить!K365="инструктор по физической культуре",заполнить!K365="воспитатель в школе-интернате",заполнить!K365="воспитатель в детском доме",заполнить!K365="воспитатель в группе продленного дня",заполнить!K365="воспитатель в интернате при оу (пришкольном интернате)",заполнить!K365="воспитатель в специальном учебно-воспитательном учреждении для детей и подростков с девиантным поведением",заполнить!K365="воспитатель в доу (группе) для детей с туберкулезной интоксикацией",заполнить!K365="воспитатель в учреждении здравоохранения и социального обслуживания"),30,IF(заполнить!K365="воспитатель, работающий непосредственно в группах с обучающимися (воспитанниками, детьми), имеющими ограниченные возможности здоровья)",25,AI365)))</f>
        <v xml:space="preserve"> </v>
      </c>
      <c r="AI365" s="18" t="str">
        <f>IF(OR(заполнить!K365="музыкальный руководитель",заполнить!K365="концертмейстер",заполнить!K365="преподаватель 1 - 2 классов школы общего музыкального, художественного, хореографического образования с 5-летним сроком обучения",заполнить!K365="преподаватель 1 - 4 классов детской музыкальной, художественной, хореографической школы или школы искусств с 7-летним сроком обучения"),24,IF(OR(заполнить!K365="учитель-дефектолог",заполнить!K365="учитель-логопед",заполнить!K365="логопед"),20,IF(OR(заполнить!K365="учитель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год)"),18,AJ365)))</f>
        <v xml:space="preserve"> </v>
      </c>
      <c r="AJ365" s="19" t="str">
        <f>IF(OR(заполнить!K365="преподаватель специальных дисциплин 1 - 11 (12) классов музыкального, художественного общеобразовательного учреждения",заполнить!K365="преподаватель 3 - 5 классов школы общего музыкального, художественного, хореографического образования с 5-летним сроком обучения",заполнить!K365="преподаватель 5 - 7 классов школы искусств с 7-летним сроком обучения (детских музыкальных, художественных, хореографических и других школ)",заполнить!K365="преподаватель 1 - 4 классов детской художественной школы и школы общего художественного образования с 4-летним сроком обучения",заполнить!K365="педагог дополнительного образования",заполнить!K365="старший педагог дополнительного образования"),18,AK365)</f>
        <v xml:space="preserve"> </v>
      </c>
      <c r="AK365" s="20" t="str">
        <f>IF(OR(заполнить!K365="тренер-преподаватель оу дод спортивного профиля",заполнить!K365="старший тренер-преподаватель оу дод спортивного профиля",заполнить!K365="учитель иностранного языка доу",заполнить!K365="логопед учреждения здравоохранения и социального обслуживания"),18,IF(заполнить!K365="преподаватель оу, реализующего образовательные программы нпо и спо",720," "))</f>
        <v xml:space="preserve"> </v>
      </c>
    </row>
    <row r="366" spans="1:37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H366" s="17" t="str">
        <f>IF(OR(заполнить!K366="воспитатель в оу дод",заполнить!K366="воспитатель в общежитии оу, реализующего образовательные программы нпо и спо, ином учреждении и организации"),36,IF(OR(заполнить!K366="старший воспитатель оу (кроме доу и оу дод)",заполнить!K366="инструктор по физической культуре",заполнить!K366="воспитатель в школе-интернате",заполнить!K366="воспитатель в детском доме",заполнить!K366="воспитатель в группе продленного дня",заполнить!K366="воспитатель в интернате при оу (пришкольном интернате)",заполнить!K366="воспитатель в специальном учебно-воспитательном учреждении для детей и подростков с девиантным поведением",заполнить!K366="воспитатель в доу (группе) для детей с туберкулезной интоксикацией",заполнить!K366="воспитатель в учреждении здравоохранения и социального обслуживания"),30,IF(заполнить!K366="воспитатель, работающий непосредственно в группах с обучающимися (воспитанниками, детьми), имеющими ограниченные возможности здоровья)",25,AI366)))</f>
        <v xml:space="preserve"> </v>
      </c>
      <c r="AI366" s="18" t="str">
        <f>IF(OR(заполнить!K366="музыкальный руководитель",заполнить!K366="концертмейстер",заполнить!K366="преподаватель 1 - 2 классов школы общего музыкального, художественного, хореографического образования с 5-летним сроком обучения",заполнить!K366="преподаватель 1 - 4 классов детской музыкальной, художественной, хореографической школы или школы искусств с 7-летним сроком обучения"),24,IF(OR(заполнить!K366="учитель-дефектолог",заполнить!K366="учитель-логопед",заполнить!K366="логопед"),20,IF(OR(заполнить!K366="учитель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год)"),18,AJ366)))</f>
        <v xml:space="preserve"> </v>
      </c>
      <c r="AJ366" s="19" t="str">
        <f>IF(OR(заполнить!K366="преподаватель специальных дисциплин 1 - 11 (12) классов музыкального, художественного общеобразовательного учреждения",заполнить!K366="преподаватель 3 - 5 классов школы общего музыкального, художественного, хореографического образования с 5-летним сроком обучения",заполнить!K366="преподаватель 5 - 7 классов школы искусств с 7-летним сроком обучения (детских музыкальных, художественных, хореографических и других школ)",заполнить!K366="преподаватель 1 - 4 классов детской художественной школы и школы общего художественного образования с 4-летним сроком обучения",заполнить!K366="педагог дополнительного образования",заполнить!K366="старший педагог дополнительного образования"),18,AK366)</f>
        <v xml:space="preserve"> </v>
      </c>
      <c r="AK366" s="20" t="str">
        <f>IF(OR(заполнить!K366="тренер-преподаватель оу дод спортивного профиля",заполнить!K366="старший тренер-преподаватель оу дод спортивного профиля",заполнить!K366="учитель иностранного языка доу",заполнить!K366="логопед учреждения здравоохранения и социального обслуживания"),18,IF(заполнить!K366="преподаватель оу, реализующего образовательные программы нпо и спо",720," "))</f>
        <v xml:space="preserve"> </v>
      </c>
    </row>
    <row r="367" spans="1:37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H367" s="17" t="str">
        <f>IF(OR(заполнить!K367="воспитатель в оу дод",заполнить!K367="воспитатель в общежитии оу, реализующего образовательные программы нпо и спо, ином учреждении и организации"),36,IF(OR(заполнить!K367="старший воспитатель оу (кроме доу и оу дод)",заполнить!K367="инструктор по физической культуре",заполнить!K367="воспитатель в школе-интернате",заполнить!K367="воспитатель в детском доме",заполнить!K367="воспитатель в группе продленного дня",заполнить!K367="воспитатель в интернате при оу (пришкольном интернате)",заполнить!K367="воспитатель в специальном учебно-воспитательном учреждении для детей и подростков с девиантным поведением",заполнить!K367="воспитатель в доу (группе) для детей с туберкулезной интоксикацией",заполнить!K367="воспитатель в учреждении здравоохранения и социального обслуживания"),30,IF(заполнить!K367="воспитатель, работающий непосредственно в группах с обучающимися (воспитанниками, детьми), имеющими ограниченные возможности здоровья)",25,AI367)))</f>
        <v xml:space="preserve"> </v>
      </c>
      <c r="AI367" s="18" t="str">
        <f>IF(OR(заполнить!K367="музыкальный руководитель",заполнить!K367="концертмейстер",заполнить!K367="преподаватель 1 - 2 классов школы общего музыкального, художественного, хореографического образования с 5-летним сроком обучения",заполнить!K367="преподаватель 1 - 4 классов детской музыкальной, художественной, хореографической школы или школы искусств с 7-летним сроком обучения"),24,IF(OR(заполнить!K367="учитель-дефектолог",заполнить!K367="учитель-логопед",заполнить!K367="логопед"),20,IF(OR(заполнить!K367="учитель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год)"),18,AJ367)))</f>
        <v xml:space="preserve"> </v>
      </c>
      <c r="AJ367" s="19" t="str">
        <f>IF(OR(заполнить!K367="преподаватель специальных дисциплин 1 - 11 (12) классов музыкального, художественного общеобразовательного учреждения",заполнить!K367="преподаватель 3 - 5 классов школы общего музыкального, художественного, хореографического образования с 5-летним сроком обучения",заполнить!K367="преподаватель 5 - 7 классов школы искусств с 7-летним сроком обучения (детских музыкальных, художественных, хореографических и других школ)",заполнить!K367="преподаватель 1 - 4 классов детской художественной школы и школы общего художественного образования с 4-летним сроком обучения",заполнить!K367="педагог дополнительного образования",заполнить!K367="старший педагог дополнительного образования"),18,AK367)</f>
        <v xml:space="preserve"> </v>
      </c>
      <c r="AK367" s="20" t="str">
        <f>IF(OR(заполнить!K367="тренер-преподаватель оу дод спортивного профиля",заполнить!K367="старший тренер-преподаватель оу дод спортивного профиля",заполнить!K367="учитель иностранного языка доу",заполнить!K367="логопед учреждения здравоохранения и социального обслуживания"),18,IF(заполнить!K367="преподаватель оу, реализующего образовательные программы нпо и спо",720," "))</f>
        <v xml:space="preserve"> </v>
      </c>
    </row>
    <row r="368" spans="1:37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H368" s="17" t="str">
        <f>IF(OR(заполнить!K368="воспитатель в оу дод",заполнить!K368="воспитатель в общежитии оу, реализующего образовательные программы нпо и спо, ином учреждении и организации"),36,IF(OR(заполнить!K368="старший воспитатель оу (кроме доу и оу дод)",заполнить!K368="инструктор по физической культуре",заполнить!K368="воспитатель в школе-интернате",заполнить!K368="воспитатель в детском доме",заполнить!K368="воспитатель в группе продленного дня",заполнить!K368="воспитатель в интернате при оу (пришкольном интернате)",заполнить!K368="воспитатель в специальном учебно-воспитательном учреждении для детей и подростков с девиантным поведением",заполнить!K368="воспитатель в доу (группе) для детей с туберкулезной интоксикацией",заполнить!K368="воспитатель в учреждении здравоохранения и социального обслуживания"),30,IF(заполнить!K368="воспитатель, работающий непосредственно в группах с обучающимися (воспитанниками, детьми), имеющими ограниченные возможности здоровья)",25,AI368)))</f>
        <v xml:space="preserve"> </v>
      </c>
      <c r="AI368" s="18" t="str">
        <f>IF(OR(заполнить!K368="музыкальный руководитель",заполнить!K368="концертмейстер",заполнить!K368="преподаватель 1 - 2 классов школы общего музыкального, художественного, хореографического образования с 5-летним сроком обучения",заполнить!K368="преподаватель 1 - 4 классов детской музыкальной, художественной, хореографической школы или школы искусств с 7-летним сроком обучения"),24,IF(OR(заполнить!K368="учитель-дефектолог",заполнить!K368="учитель-логопед",заполнить!K368="логопед"),20,IF(OR(заполнить!K368="учитель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год)"),18,AJ368)))</f>
        <v xml:space="preserve"> </v>
      </c>
      <c r="AJ368" s="19" t="str">
        <f>IF(OR(заполнить!K368="преподаватель специальных дисциплин 1 - 11 (12) классов музыкального, художественного общеобразовательного учреждения",заполнить!K368="преподаватель 3 - 5 классов школы общего музыкального, художественного, хореографического образования с 5-летним сроком обучения",заполнить!K368="преподаватель 5 - 7 классов школы искусств с 7-летним сроком обучения (детских музыкальных, художественных, хореографических и других школ)",заполнить!K368="преподаватель 1 - 4 классов детской художественной школы и школы общего художественного образования с 4-летним сроком обучения",заполнить!K368="педагог дополнительного образования",заполнить!K368="старший педагог дополнительного образования"),18,AK368)</f>
        <v xml:space="preserve"> </v>
      </c>
      <c r="AK368" s="20" t="str">
        <f>IF(OR(заполнить!K368="тренер-преподаватель оу дод спортивного профиля",заполнить!K368="старший тренер-преподаватель оу дод спортивного профиля",заполнить!K368="учитель иностранного языка доу",заполнить!K368="логопед учреждения здравоохранения и социального обслуживания"),18,IF(заполнить!K368="преподаватель оу, реализующего образовательные программы нпо и спо",720," "))</f>
        <v xml:space="preserve"> </v>
      </c>
    </row>
    <row r="369" spans="1:37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H369" s="17" t="str">
        <f>IF(OR(заполнить!K369="воспитатель в оу дод",заполнить!K369="воспитатель в общежитии оу, реализующего образовательные программы нпо и спо, ином учреждении и организации"),36,IF(OR(заполнить!K369="старший воспитатель оу (кроме доу и оу дод)",заполнить!K369="инструктор по физической культуре",заполнить!K369="воспитатель в школе-интернате",заполнить!K369="воспитатель в детском доме",заполнить!K369="воспитатель в группе продленного дня",заполнить!K369="воспитатель в интернате при оу (пришкольном интернате)",заполнить!K369="воспитатель в специальном учебно-воспитательном учреждении для детей и подростков с девиантным поведением",заполнить!K369="воспитатель в доу (группе) для детей с туберкулезной интоксикацией",заполнить!K369="воспитатель в учреждении здравоохранения и социального обслуживания"),30,IF(заполнить!K369="воспитатель, работающий непосредственно в группах с обучающимися (воспитанниками, детьми), имеющими ограниченные возможности здоровья)",25,AI369)))</f>
        <v xml:space="preserve"> </v>
      </c>
      <c r="AI369" s="18" t="str">
        <f>IF(OR(заполнить!K369="музыкальный руководитель",заполнить!K369="концертмейстер",заполнить!K369="преподаватель 1 - 2 классов школы общего музыкального, художественного, хореографического образования с 5-летним сроком обучения",заполнить!K369="преподаватель 1 - 4 классов детской музыкальной, художественной, хореографической школы или школы искусств с 7-летним сроком обучения"),24,IF(OR(заполнить!K369="учитель-дефектолог",заполнить!K369="учитель-логопед",заполнить!K369="логопед"),20,IF(OR(заполнить!K369="учитель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год)"),18,AJ369)))</f>
        <v xml:space="preserve"> </v>
      </c>
      <c r="AJ369" s="19" t="str">
        <f>IF(OR(заполнить!K369="преподаватель специальных дисциплин 1 - 11 (12) классов музыкального, художественного общеобразовательного учреждения",заполнить!K369="преподаватель 3 - 5 классов школы общего музыкального, художественного, хореографического образования с 5-летним сроком обучения",заполнить!K369="преподаватель 5 - 7 классов школы искусств с 7-летним сроком обучения (детских музыкальных, художественных, хореографических и других школ)",заполнить!K369="преподаватель 1 - 4 классов детской художественной школы и школы общего художественного образования с 4-летним сроком обучения",заполнить!K369="педагог дополнительного образования",заполнить!K369="старший педагог дополнительного образования"),18,AK369)</f>
        <v xml:space="preserve"> </v>
      </c>
      <c r="AK369" s="20" t="str">
        <f>IF(OR(заполнить!K369="тренер-преподаватель оу дод спортивного профиля",заполнить!K369="старший тренер-преподаватель оу дод спортивного профиля",заполнить!K369="учитель иностранного языка доу",заполнить!K369="логопед учреждения здравоохранения и социального обслуживания"),18,IF(заполнить!K369="преподаватель оу, реализующего образовательные программы нпо и спо",720," "))</f>
        <v xml:space="preserve"> </v>
      </c>
    </row>
    <row r="370" spans="1:37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H370" s="17" t="str">
        <f>IF(OR(заполнить!K370="воспитатель в оу дод",заполнить!K370="воспитатель в общежитии оу, реализующего образовательные программы нпо и спо, ином учреждении и организации"),36,IF(OR(заполнить!K370="старший воспитатель оу (кроме доу и оу дод)",заполнить!K370="инструктор по физической культуре",заполнить!K370="воспитатель в школе-интернате",заполнить!K370="воспитатель в детском доме",заполнить!K370="воспитатель в группе продленного дня",заполнить!K370="воспитатель в интернате при оу (пришкольном интернате)",заполнить!K370="воспитатель в специальном учебно-воспитательном учреждении для детей и подростков с девиантным поведением",заполнить!K370="воспитатель в доу (группе) для детей с туберкулезной интоксикацией",заполнить!K370="воспитатель в учреждении здравоохранения и социального обслуживания"),30,IF(заполнить!K370="воспитатель, работающий непосредственно в группах с обучающимися (воспитанниками, детьми), имеющими ограниченные возможности здоровья)",25,AI370)))</f>
        <v xml:space="preserve"> </v>
      </c>
      <c r="AI370" s="18" t="str">
        <f>IF(OR(заполнить!K370="музыкальный руководитель",заполнить!K370="концертмейстер",заполнить!K370="преподаватель 1 - 2 классов школы общего музыкального, художественного, хореографического образования с 5-летним сроком обучения",заполнить!K370="преподаватель 1 - 4 классов детской музыкальной, художественной, хореографической школы или школы искусств с 7-летним сроком обучения"),24,IF(OR(заполнить!K370="учитель-дефектолог",заполнить!K370="учитель-логопед",заполнить!K370="логопед"),20,IF(OR(заполнить!K370="учитель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год)"),18,AJ370)))</f>
        <v xml:space="preserve"> </v>
      </c>
      <c r="AJ370" s="19" t="str">
        <f>IF(OR(заполнить!K370="преподаватель специальных дисциплин 1 - 11 (12) классов музыкального, художественного общеобразовательного учреждения",заполнить!K370="преподаватель 3 - 5 классов школы общего музыкального, художественного, хореографического образования с 5-летним сроком обучения",заполнить!K370="преподаватель 5 - 7 классов школы искусств с 7-летним сроком обучения (детских музыкальных, художественных, хореографических и других школ)",заполнить!K370="преподаватель 1 - 4 классов детской художественной школы и школы общего художественного образования с 4-летним сроком обучения",заполнить!K370="педагог дополнительного образования",заполнить!K370="старший педагог дополнительного образования"),18,AK370)</f>
        <v xml:space="preserve"> </v>
      </c>
      <c r="AK370" s="20" t="str">
        <f>IF(OR(заполнить!K370="тренер-преподаватель оу дод спортивного профиля",заполнить!K370="старший тренер-преподаватель оу дод спортивного профиля",заполнить!K370="учитель иностранного языка доу",заполнить!K370="логопед учреждения здравоохранения и социального обслуживания"),18,IF(заполнить!K370="преподаватель оу, реализующего образовательные программы нпо и спо",720," "))</f>
        <v xml:space="preserve"> </v>
      </c>
    </row>
    <row r="371" spans="1:37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H371" s="17" t="str">
        <f>IF(OR(заполнить!K371="воспитатель в оу дод",заполнить!K371="воспитатель в общежитии оу, реализующего образовательные программы нпо и спо, ином учреждении и организации"),36,IF(OR(заполнить!K371="старший воспитатель оу (кроме доу и оу дод)",заполнить!K371="инструктор по физической культуре",заполнить!K371="воспитатель в школе-интернате",заполнить!K371="воспитатель в детском доме",заполнить!K371="воспитатель в группе продленного дня",заполнить!K371="воспитатель в интернате при оу (пришкольном интернате)",заполнить!K371="воспитатель в специальном учебно-воспитательном учреждении для детей и подростков с девиантным поведением",заполнить!K371="воспитатель в доу (группе) для детей с туберкулезной интоксикацией",заполнить!K371="воспитатель в учреждении здравоохранения и социального обслуживания"),30,IF(заполнить!K371="воспитатель, работающий непосредственно в группах с обучающимися (воспитанниками, детьми), имеющими ограниченные возможности здоровья)",25,AI371)))</f>
        <v xml:space="preserve"> </v>
      </c>
      <c r="AI371" s="18" t="str">
        <f>IF(OR(заполнить!K371="музыкальный руководитель",заполнить!K371="концертмейстер",заполнить!K371="преподаватель 1 - 2 классов школы общего музыкального, художественного, хореографического образования с 5-летним сроком обучения",заполнить!K371="преподаватель 1 - 4 классов детской музыкальной, художественной, хореографической школы или школы искусств с 7-летним сроком обучения"),24,IF(OR(заполнить!K371="учитель-дефектолог",заполнить!K371="учитель-логопед",заполнить!K371="логопед"),20,IF(OR(заполнить!K371="учитель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год)"),18,AJ371)))</f>
        <v xml:space="preserve"> </v>
      </c>
      <c r="AJ371" s="19" t="str">
        <f>IF(OR(заполнить!K371="преподаватель специальных дисциплин 1 - 11 (12) классов музыкального, художественного общеобразовательного учреждения",заполнить!K371="преподаватель 3 - 5 классов школы общего музыкального, художественного, хореографического образования с 5-летним сроком обучения",заполнить!K371="преподаватель 5 - 7 классов школы искусств с 7-летним сроком обучения (детских музыкальных, художественных, хореографических и других школ)",заполнить!K371="преподаватель 1 - 4 классов детской художественной школы и школы общего художественного образования с 4-летним сроком обучения",заполнить!K371="педагог дополнительного образования",заполнить!K371="старший педагог дополнительного образования"),18,AK371)</f>
        <v xml:space="preserve"> </v>
      </c>
      <c r="AK371" s="20" t="str">
        <f>IF(OR(заполнить!K371="тренер-преподаватель оу дод спортивного профиля",заполнить!K371="старший тренер-преподаватель оу дод спортивного профиля",заполнить!K371="учитель иностранного языка доу",заполнить!K371="логопед учреждения здравоохранения и социального обслуживания"),18,IF(заполнить!K371="преподаватель оу, реализующего образовательные программы нпо и спо",720," "))</f>
        <v xml:space="preserve"> </v>
      </c>
    </row>
    <row r="372" spans="1:37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H372" s="17" t="str">
        <f>IF(OR(заполнить!K372="воспитатель в оу дод",заполнить!K372="воспитатель в общежитии оу, реализующего образовательные программы нпо и спо, ином учреждении и организации"),36,IF(OR(заполнить!K372="старший воспитатель оу (кроме доу и оу дод)",заполнить!K372="инструктор по физической культуре",заполнить!K372="воспитатель в школе-интернате",заполнить!K372="воспитатель в детском доме",заполнить!K372="воспитатель в группе продленного дня",заполнить!K372="воспитатель в интернате при оу (пришкольном интернате)",заполнить!K372="воспитатель в специальном учебно-воспитательном учреждении для детей и подростков с девиантным поведением",заполнить!K372="воспитатель в доу (группе) для детей с туберкулезной интоксикацией",заполнить!K372="воспитатель в учреждении здравоохранения и социального обслуживания"),30,IF(заполнить!K372="воспитатель, работающий непосредственно в группах с обучающимися (воспитанниками, детьми), имеющими ограниченные возможности здоровья)",25,AI372)))</f>
        <v xml:space="preserve"> </v>
      </c>
      <c r="AI372" s="18" t="str">
        <f>IF(OR(заполнить!K372="музыкальный руководитель",заполнить!K372="концертмейстер",заполнить!K372="преподаватель 1 - 2 классов школы общего музыкального, художественного, хореографического образования с 5-летним сроком обучения",заполнить!K372="преподаватель 1 - 4 классов детской музыкальной, художественной, хореографической школы или школы искусств с 7-летним сроком обучения"),24,IF(OR(заполнить!K372="учитель-дефектолог",заполнить!K372="учитель-логопед",заполнить!K372="логопед"),20,IF(OR(заполнить!K372="учитель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год)"),18,AJ372)))</f>
        <v xml:space="preserve"> </v>
      </c>
      <c r="AJ372" s="19" t="str">
        <f>IF(OR(заполнить!K372="преподаватель специальных дисциплин 1 - 11 (12) классов музыкального, художественного общеобразовательного учреждения",заполнить!K372="преподаватель 3 - 5 классов школы общего музыкального, художественного, хореографического образования с 5-летним сроком обучения",заполнить!K372="преподаватель 5 - 7 классов школы искусств с 7-летним сроком обучения (детских музыкальных, художественных, хореографических и других школ)",заполнить!K372="преподаватель 1 - 4 классов детской художественной школы и школы общего художественного образования с 4-летним сроком обучения",заполнить!K372="педагог дополнительного образования",заполнить!K372="старший педагог дополнительного образования"),18,AK372)</f>
        <v xml:space="preserve"> </v>
      </c>
      <c r="AK372" s="20" t="str">
        <f>IF(OR(заполнить!K372="тренер-преподаватель оу дод спортивного профиля",заполнить!K372="старший тренер-преподаватель оу дод спортивного профиля",заполнить!K372="учитель иностранного языка доу",заполнить!K372="логопед учреждения здравоохранения и социального обслуживания"),18,IF(заполнить!K372="преподаватель оу, реализующего образовательные программы нпо и спо",720," "))</f>
        <v xml:space="preserve"> </v>
      </c>
    </row>
    <row r="373" spans="1:37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H373" s="17" t="str">
        <f>IF(OR(заполнить!K373="воспитатель в оу дод",заполнить!K373="воспитатель в общежитии оу, реализующего образовательные программы нпо и спо, ином учреждении и организации"),36,IF(OR(заполнить!K373="старший воспитатель оу (кроме доу и оу дод)",заполнить!K373="инструктор по физической культуре",заполнить!K373="воспитатель в школе-интернате",заполнить!K373="воспитатель в детском доме",заполнить!K373="воспитатель в группе продленного дня",заполнить!K373="воспитатель в интернате при оу (пришкольном интернате)",заполнить!K373="воспитатель в специальном учебно-воспитательном учреждении для детей и подростков с девиантным поведением",заполнить!K373="воспитатель в доу (группе) для детей с туберкулезной интоксикацией",заполнить!K373="воспитатель в учреждении здравоохранения и социального обслуживания"),30,IF(заполнить!K373="воспитатель, работающий непосредственно в группах с обучающимися (воспитанниками, детьми), имеющими ограниченные возможности здоровья)",25,AI373)))</f>
        <v xml:space="preserve"> </v>
      </c>
      <c r="AI373" s="18" t="str">
        <f>IF(OR(заполнить!K373="музыкальный руководитель",заполнить!K373="концертмейстер",заполнить!K373="преподаватель 1 - 2 классов школы общего музыкального, художественного, хореографического образования с 5-летним сроком обучения",заполнить!K373="преподаватель 1 - 4 классов детской музыкальной, художественной, хореографической школы или школы искусств с 7-летним сроком обучения"),24,IF(OR(заполнить!K373="учитель-дефектолог",заполнить!K373="учитель-логопед",заполнить!K373="логопед"),20,IF(OR(заполнить!K373="учитель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год)"),18,AJ373)))</f>
        <v xml:space="preserve"> </v>
      </c>
      <c r="AJ373" s="19" t="str">
        <f>IF(OR(заполнить!K373="преподаватель специальных дисциплин 1 - 11 (12) классов музыкального, художественного общеобразовательного учреждения",заполнить!K373="преподаватель 3 - 5 классов школы общего музыкального, художественного, хореографического образования с 5-летним сроком обучения",заполнить!K373="преподаватель 5 - 7 классов школы искусств с 7-летним сроком обучения (детских музыкальных, художественных, хореографических и других школ)",заполнить!K373="преподаватель 1 - 4 классов детской художественной школы и школы общего художественного образования с 4-летним сроком обучения",заполнить!K373="педагог дополнительного образования",заполнить!K373="старший педагог дополнительного образования"),18,AK373)</f>
        <v xml:space="preserve"> </v>
      </c>
      <c r="AK373" s="20" t="str">
        <f>IF(OR(заполнить!K373="тренер-преподаватель оу дод спортивного профиля",заполнить!K373="старший тренер-преподаватель оу дод спортивного профиля",заполнить!K373="учитель иностранного языка доу",заполнить!K373="логопед учреждения здравоохранения и социального обслуживания"),18,IF(заполнить!K373="преподаватель оу, реализующего образовательные программы нпо и спо",720," "))</f>
        <v xml:space="preserve"> </v>
      </c>
    </row>
    <row r="374" spans="1:37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H374" s="17" t="str">
        <f>IF(OR(заполнить!K374="воспитатель в оу дод",заполнить!K374="воспитатель в общежитии оу, реализующего образовательные программы нпо и спо, ином учреждении и организации"),36,IF(OR(заполнить!K374="старший воспитатель оу (кроме доу и оу дод)",заполнить!K374="инструктор по физической культуре",заполнить!K374="воспитатель в школе-интернате",заполнить!K374="воспитатель в детском доме",заполнить!K374="воспитатель в группе продленного дня",заполнить!K374="воспитатель в интернате при оу (пришкольном интернате)",заполнить!K374="воспитатель в специальном учебно-воспитательном учреждении для детей и подростков с девиантным поведением",заполнить!K374="воспитатель в доу (группе) для детей с туберкулезной интоксикацией",заполнить!K374="воспитатель в учреждении здравоохранения и социального обслуживания"),30,IF(заполнить!K374="воспитатель, работающий непосредственно в группах с обучающимися (воспитанниками, детьми), имеющими ограниченные возможности здоровья)",25,AI374)))</f>
        <v xml:space="preserve"> </v>
      </c>
      <c r="AI374" s="18" t="str">
        <f>IF(OR(заполнить!K374="музыкальный руководитель",заполнить!K374="концертмейстер",заполнить!K374="преподаватель 1 - 2 классов школы общего музыкального, художественного, хореографического образования с 5-летним сроком обучения",заполнить!K374="преподаватель 1 - 4 классов детской музыкальной, художественной, хореографической школы или школы искусств с 7-летним сроком обучения"),24,IF(OR(заполнить!K374="учитель-дефектолог",заполнить!K374="учитель-логопед",заполнить!K374="логопед"),20,IF(OR(заполнить!K374="учитель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год)"),18,AJ374)))</f>
        <v xml:space="preserve"> </v>
      </c>
      <c r="AJ374" s="19" t="str">
        <f>IF(OR(заполнить!K374="преподаватель специальных дисциплин 1 - 11 (12) классов музыкального, художественного общеобразовательного учреждения",заполнить!K374="преподаватель 3 - 5 классов школы общего музыкального, художественного, хореографического образования с 5-летним сроком обучения",заполнить!K374="преподаватель 5 - 7 классов школы искусств с 7-летним сроком обучения (детских музыкальных, художественных, хореографических и других школ)",заполнить!K374="преподаватель 1 - 4 классов детской художественной школы и школы общего художественного образования с 4-летним сроком обучения",заполнить!K374="педагог дополнительного образования",заполнить!K374="старший педагог дополнительного образования"),18,AK374)</f>
        <v xml:space="preserve"> </v>
      </c>
      <c r="AK374" s="20" t="str">
        <f>IF(OR(заполнить!K374="тренер-преподаватель оу дод спортивного профиля",заполнить!K374="старший тренер-преподаватель оу дод спортивного профиля",заполнить!K374="учитель иностранного языка доу",заполнить!K374="логопед учреждения здравоохранения и социального обслуживания"),18,IF(заполнить!K374="преподаватель оу, реализующего образовательные программы нпо и спо",720," "))</f>
        <v xml:space="preserve"> </v>
      </c>
    </row>
    <row r="375" spans="1:37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H375" s="17" t="str">
        <f>IF(OR(заполнить!K375="воспитатель в оу дод",заполнить!K375="воспитатель в общежитии оу, реализующего образовательные программы нпо и спо, ином учреждении и организации"),36,IF(OR(заполнить!K375="старший воспитатель оу (кроме доу и оу дод)",заполнить!K375="инструктор по физической культуре",заполнить!K375="воспитатель в школе-интернате",заполнить!K375="воспитатель в детском доме",заполнить!K375="воспитатель в группе продленного дня",заполнить!K375="воспитатель в интернате при оу (пришкольном интернате)",заполнить!K375="воспитатель в специальном учебно-воспитательном учреждении для детей и подростков с девиантным поведением",заполнить!K375="воспитатель в доу (группе) для детей с туберкулезной интоксикацией",заполнить!K375="воспитатель в учреждении здравоохранения и социального обслуживания"),30,IF(заполнить!K375="воспитатель, работающий непосредственно в группах с обучающимися (воспитанниками, детьми), имеющими ограниченные возможности здоровья)",25,AI375)))</f>
        <v xml:space="preserve"> </v>
      </c>
      <c r="AI375" s="18" t="str">
        <f>IF(OR(заполнить!K375="музыкальный руководитель",заполнить!K375="концертмейстер",заполнить!K375="преподаватель 1 - 2 классов школы общего музыкального, художественного, хореографического образования с 5-летним сроком обучения",заполнить!K375="преподаватель 1 - 4 классов детской музыкальной, художественной, хореографической школы или школы искусств с 7-летним сроком обучения"),24,IF(OR(заполнить!K375="учитель-дефектолог",заполнить!K375="учитель-логопед",заполнить!K375="логопед"),20,IF(OR(заполнить!K375="учитель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год)"),18,AJ375)))</f>
        <v xml:space="preserve"> </v>
      </c>
      <c r="AJ375" s="19" t="str">
        <f>IF(OR(заполнить!K375="преподаватель специальных дисциплин 1 - 11 (12) классов музыкального, художественного общеобразовательного учреждения",заполнить!K375="преподаватель 3 - 5 классов школы общего музыкального, художественного, хореографического образования с 5-летним сроком обучения",заполнить!K375="преподаватель 5 - 7 классов школы искусств с 7-летним сроком обучения (детских музыкальных, художественных, хореографических и других школ)",заполнить!K375="преподаватель 1 - 4 классов детской художественной школы и школы общего художественного образования с 4-летним сроком обучения",заполнить!K375="педагог дополнительного образования",заполнить!K375="старший педагог дополнительного образования"),18,AK375)</f>
        <v xml:space="preserve"> </v>
      </c>
      <c r="AK375" s="20" t="str">
        <f>IF(OR(заполнить!K375="тренер-преподаватель оу дод спортивного профиля",заполнить!K375="старший тренер-преподаватель оу дод спортивного профиля",заполнить!K375="учитель иностранного языка доу",заполнить!K375="логопед учреждения здравоохранения и социального обслуживания"),18,IF(заполнить!K375="преподаватель оу, реализующего образовательные программы нпо и спо",720," "))</f>
        <v xml:space="preserve"> </v>
      </c>
    </row>
    <row r="376" spans="1:37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H376" s="17" t="str">
        <f>IF(OR(заполнить!K376="воспитатель в оу дод",заполнить!K376="воспитатель в общежитии оу, реализующего образовательные программы нпо и спо, ином учреждении и организации"),36,IF(OR(заполнить!K376="старший воспитатель оу (кроме доу и оу дод)",заполнить!K376="инструктор по физической культуре",заполнить!K376="воспитатель в школе-интернате",заполнить!K376="воспитатель в детском доме",заполнить!K376="воспитатель в группе продленного дня",заполнить!K376="воспитатель в интернате при оу (пришкольном интернате)",заполнить!K376="воспитатель в специальном учебно-воспитательном учреждении для детей и подростков с девиантным поведением",заполнить!K376="воспитатель в доу (группе) для детей с туберкулезной интоксикацией",заполнить!K376="воспитатель в учреждении здравоохранения и социального обслуживания"),30,IF(заполнить!K376="воспитатель, работающий непосредственно в группах с обучающимися (воспитанниками, детьми), имеющими ограниченные возможности здоровья)",25,AI376)))</f>
        <v xml:space="preserve"> </v>
      </c>
      <c r="AI376" s="18" t="str">
        <f>IF(OR(заполнить!K376="музыкальный руководитель",заполнить!K376="концертмейстер",заполнить!K376="преподаватель 1 - 2 классов школы общего музыкального, художественного, хореографического образования с 5-летним сроком обучения",заполнить!K376="преподаватель 1 - 4 классов детской музыкальной, художественной, хореографической школы или школы искусств с 7-летним сроком обучения"),24,IF(OR(заполнить!K376="учитель-дефектолог",заполнить!K376="учитель-логопед",заполнить!K376="логопед"),20,IF(OR(заполнить!K376="учитель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год)"),18,AJ376)))</f>
        <v xml:space="preserve"> </v>
      </c>
      <c r="AJ376" s="19" t="str">
        <f>IF(OR(заполнить!K376="преподаватель специальных дисциплин 1 - 11 (12) классов музыкального, художественного общеобразовательного учреждения",заполнить!K376="преподаватель 3 - 5 классов школы общего музыкального, художественного, хореографического образования с 5-летним сроком обучения",заполнить!K376="преподаватель 5 - 7 классов школы искусств с 7-летним сроком обучения (детских музыкальных, художественных, хореографических и других школ)",заполнить!K376="преподаватель 1 - 4 классов детской художественной школы и школы общего художественного образования с 4-летним сроком обучения",заполнить!K376="педагог дополнительного образования",заполнить!K376="старший педагог дополнительного образования"),18,AK376)</f>
        <v xml:space="preserve"> </v>
      </c>
      <c r="AK376" s="20" t="str">
        <f>IF(OR(заполнить!K376="тренер-преподаватель оу дод спортивного профиля",заполнить!K376="старший тренер-преподаватель оу дод спортивного профиля",заполнить!K376="учитель иностранного языка доу",заполнить!K376="логопед учреждения здравоохранения и социального обслуживания"),18,IF(заполнить!K376="преподаватель оу, реализующего образовательные программы нпо и спо",720," "))</f>
        <v xml:space="preserve"> </v>
      </c>
    </row>
    <row r="377" spans="1:37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H377" s="17" t="str">
        <f>IF(OR(заполнить!K377="воспитатель в оу дод",заполнить!K377="воспитатель в общежитии оу, реализующего образовательные программы нпо и спо, ином учреждении и организации"),36,IF(OR(заполнить!K377="старший воспитатель оу (кроме доу и оу дод)",заполнить!K377="инструктор по физической культуре",заполнить!K377="воспитатель в школе-интернате",заполнить!K377="воспитатель в детском доме",заполнить!K377="воспитатель в группе продленного дня",заполнить!K377="воспитатель в интернате при оу (пришкольном интернате)",заполнить!K377="воспитатель в специальном учебно-воспитательном учреждении для детей и подростков с девиантным поведением",заполнить!K377="воспитатель в доу (группе) для детей с туберкулезной интоксикацией",заполнить!K377="воспитатель в учреждении здравоохранения и социального обслуживания"),30,IF(заполнить!K377="воспитатель, работающий непосредственно в группах с обучающимися (воспитанниками, детьми), имеющими ограниченные возможности здоровья)",25,AI377)))</f>
        <v xml:space="preserve"> </v>
      </c>
      <c r="AI377" s="18" t="str">
        <f>IF(OR(заполнить!K377="музыкальный руководитель",заполнить!K377="концертмейстер",заполнить!K377="преподаватель 1 - 2 классов школы общего музыкального, художественного, хореографического образования с 5-летним сроком обучения",заполнить!K377="преподаватель 1 - 4 классов детской музыкальной, художественной, хореографической школы или школы искусств с 7-летним сроком обучения"),24,IF(OR(заполнить!K377="учитель-дефектолог",заполнить!K377="учитель-логопед",заполнить!K377="логопед"),20,IF(OR(заполнить!K377="учитель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год)"),18,AJ377)))</f>
        <v xml:space="preserve"> </v>
      </c>
      <c r="AJ377" s="19" t="str">
        <f>IF(OR(заполнить!K377="преподаватель специальных дисциплин 1 - 11 (12) классов музыкального, художественного общеобразовательного учреждения",заполнить!K377="преподаватель 3 - 5 классов школы общего музыкального, художественного, хореографического образования с 5-летним сроком обучения",заполнить!K377="преподаватель 5 - 7 классов школы искусств с 7-летним сроком обучения (детских музыкальных, художественных, хореографических и других школ)",заполнить!K377="преподаватель 1 - 4 классов детской художественной школы и школы общего художественного образования с 4-летним сроком обучения",заполнить!K377="педагог дополнительного образования",заполнить!K377="старший педагог дополнительного образования"),18,AK377)</f>
        <v xml:space="preserve"> </v>
      </c>
      <c r="AK377" s="20" t="str">
        <f>IF(OR(заполнить!K377="тренер-преподаватель оу дод спортивного профиля",заполнить!K377="старший тренер-преподаватель оу дод спортивного профиля",заполнить!K377="учитель иностранного языка доу",заполнить!K377="логопед учреждения здравоохранения и социального обслуживания"),18,IF(заполнить!K377="преподаватель оу, реализующего образовательные программы нпо и спо",720," "))</f>
        <v xml:space="preserve"> </v>
      </c>
    </row>
    <row r="378" spans="1:37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H378" s="17" t="str">
        <f>IF(OR(заполнить!K378="воспитатель в оу дод",заполнить!K378="воспитатель в общежитии оу, реализующего образовательные программы нпо и спо, ином учреждении и организации"),36,IF(OR(заполнить!K378="старший воспитатель оу (кроме доу и оу дод)",заполнить!K378="инструктор по физической культуре",заполнить!K378="воспитатель в школе-интернате",заполнить!K378="воспитатель в детском доме",заполнить!K378="воспитатель в группе продленного дня",заполнить!K378="воспитатель в интернате при оу (пришкольном интернате)",заполнить!K378="воспитатель в специальном учебно-воспитательном учреждении для детей и подростков с девиантным поведением",заполнить!K378="воспитатель в доу (группе) для детей с туберкулезной интоксикацией",заполнить!K378="воспитатель в учреждении здравоохранения и социального обслуживания"),30,IF(заполнить!K378="воспитатель, работающий непосредственно в группах с обучающимися (воспитанниками, детьми), имеющими ограниченные возможности здоровья)",25,AI378)))</f>
        <v xml:space="preserve"> </v>
      </c>
      <c r="AI378" s="18" t="str">
        <f>IF(OR(заполнить!K378="музыкальный руководитель",заполнить!K378="концертмейстер",заполнить!K378="преподаватель 1 - 2 классов школы общего музыкального, художественного, хореографического образования с 5-летним сроком обучения",заполнить!K378="преподаватель 1 - 4 классов детской музыкальной, художественной, хореографической школы или школы искусств с 7-летним сроком обучения"),24,IF(OR(заполнить!K378="учитель-дефектолог",заполнить!K378="учитель-логопед",заполнить!K378="логопед"),20,IF(OR(заполнить!K378="учитель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год)"),18,AJ378)))</f>
        <v xml:space="preserve"> </v>
      </c>
      <c r="AJ378" s="19" t="str">
        <f>IF(OR(заполнить!K378="преподаватель специальных дисциплин 1 - 11 (12) классов музыкального, художественного общеобразовательного учреждения",заполнить!K378="преподаватель 3 - 5 классов школы общего музыкального, художественного, хореографического образования с 5-летним сроком обучения",заполнить!K378="преподаватель 5 - 7 классов школы искусств с 7-летним сроком обучения (детских музыкальных, художественных, хореографических и других школ)",заполнить!K378="преподаватель 1 - 4 классов детской художественной школы и школы общего художественного образования с 4-летним сроком обучения",заполнить!K378="педагог дополнительного образования",заполнить!K378="старший педагог дополнительного образования"),18,AK378)</f>
        <v xml:space="preserve"> </v>
      </c>
      <c r="AK378" s="20" t="str">
        <f>IF(OR(заполнить!K378="тренер-преподаватель оу дод спортивного профиля",заполнить!K378="старший тренер-преподаватель оу дод спортивного профиля",заполнить!K378="учитель иностранного языка доу",заполнить!K378="логопед учреждения здравоохранения и социального обслуживания"),18,IF(заполнить!K378="преподаватель оу, реализующего образовательные программы нпо и спо",720," "))</f>
        <v xml:space="preserve"> </v>
      </c>
    </row>
    <row r="379" spans="1:37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H379" s="17" t="str">
        <f>IF(OR(заполнить!K379="воспитатель в оу дод",заполнить!K379="воспитатель в общежитии оу, реализующего образовательные программы нпо и спо, ином учреждении и организации"),36,IF(OR(заполнить!K379="старший воспитатель оу (кроме доу и оу дод)",заполнить!K379="инструктор по физической культуре",заполнить!K379="воспитатель в школе-интернате",заполнить!K379="воспитатель в детском доме",заполнить!K379="воспитатель в группе продленного дня",заполнить!K379="воспитатель в интернате при оу (пришкольном интернате)",заполнить!K379="воспитатель в специальном учебно-воспитательном учреждении для детей и подростков с девиантным поведением",заполнить!K379="воспитатель в доу (группе) для детей с туберкулезной интоксикацией",заполнить!K379="воспитатель в учреждении здравоохранения и социального обслуживания"),30,IF(заполнить!K379="воспитатель, работающий непосредственно в группах с обучающимися (воспитанниками, детьми), имеющими ограниченные возможности здоровья)",25,AI379)))</f>
        <v xml:space="preserve"> </v>
      </c>
      <c r="AI379" s="18" t="str">
        <f>IF(OR(заполнить!K379="музыкальный руководитель",заполнить!K379="концертмейстер",заполнить!K379="преподаватель 1 - 2 классов школы общего музыкального, художественного, хореографического образования с 5-летним сроком обучения",заполнить!K379="преподаватель 1 - 4 классов детской музыкальной, художественной, хореографической школы или школы искусств с 7-летним сроком обучения"),24,IF(OR(заполнить!K379="учитель-дефектолог",заполнить!K379="учитель-логопед",заполнить!K379="логопед"),20,IF(OR(заполнить!K379="учитель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год)"),18,AJ379)))</f>
        <v xml:space="preserve"> </v>
      </c>
      <c r="AJ379" s="19" t="str">
        <f>IF(OR(заполнить!K379="преподаватель специальных дисциплин 1 - 11 (12) классов музыкального, художественного общеобразовательного учреждения",заполнить!K379="преподаватель 3 - 5 классов школы общего музыкального, художественного, хореографического образования с 5-летним сроком обучения",заполнить!K379="преподаватель 5 - 7 классов школы искусств с 7-летним сроком обучения (детских музыкальных, художественных, хореографических и других школ)",заполнить!K379="преподаватель 1 - 4 классов детской художественной школы и школы общего художественного образования с 4-летним сроком обучения",заполнить!K379="педагог дополнительного образования",заполнить!K379="старший педагог дополнительного образования"),18,AK379)</f>
        <v xml:space="preserve"> </v>
      </c>
      <c r="AK379" s="20" t="str">
        <f>IF(OR(заполнить!K379="тренер-преподаватель оу дод спортивного профиля",заполнить!K379="старший тренер-преподаватель оу дод спортивного профиля",заполнить!K379="учитель иностранного языка доу",заполнить!K379="логопед учреждения здравоохранения и социального обслуживания"),18,IF(заполнить!K379="преподаватель оу, реализующего образовательные программы нпо и спо",720," "))</f>
        <v xml:space="preserve"> </v>
      </c>
    </row>
    <row r="380" spans="1:37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H380" s="17" t="str">
        <f>IF(OR(заполнить!K380="воспитатель в оу дод",заполнить!K380="воспитатель в общежитии оу, реализующего образовательные программы нпо и спо, ином учреждении и организации"),36,IF(OR(заполнить!K380="старший воспитатель оу (кроме доу и оу дод)",заполнить!K380="инструктор по физической культуре",заполнить!K380="воспитатель в школе-интернате",заполнить!K380="воспитатель в детском доме",заполнить!K380="воспитатель в группе продленного дня",заполнить!K380="воспитатель в интернате при оу (пришкольном интернате)",заполнить!K380="воспитатель в специальном учебно-воспитательном учреждении для детей и подростков с девиантным поведением",заполнить!K380="воспитатель в доу (группе) для детей с туберкулезной интоксикацией",заполнить!K380="воспитатель в учреждении здравоохранения и социального обслуживания"),30,IF(заполнить!K380="воспитатель, работающий непосредственно в группах с обучающимися (воспитанниками, детьми), имеющими ограниченные возможности здоровья)",25,AI380)))</f>
        <v xml:space="preserve"> </v>
      </c>
      <c r="AI380" s="18" t="str">
        <f>IF(OR(заполнить!K380="музыкальный руководитель",заполнить!K380="концертмейстер",заполнить!K380="преподаватель 1 - 2 классов школы общего музыкального, художественного, хореографического образования с 5-летним сроком обучения",заполнить!K380="преподаватель 1 - 4 классов детской музыкальной, художественной, хореографической школы или школы искусств с 7-летним сроком обучения"),24,IF(OR(заполнить!K380="учитель-дефектолог",заполнить!K380="учитель-логопед",заполнить!K380="логопед"),20,IF(OR(заполнить!K380="учитель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год)"),18,AJ380)))</f>
        <v xml:space="preserve"> </v>
      </c>
      <c r="AJ380" s="19" t="str">
        <f>IF(OR(заполнить!K380="преподаватель специальных дисциплин 1 - 11 (12) классов музыкального, художественного общеобразовательного учреждения",заполнить!K380="преподаватель 3 - 5 классов школы общего музыкального, художественного, хореографического образования с 5-летним сроком обучения",заполнить!K380="преподаватель 5 - 7 классов школы искусств с 7-летним сроком обучения (детских музыкальных, художественных, хореографических и других школ)",заполнить!K380="преподаватель 1 - 4 классов детской художественной школы и школы общего художественного образования с 4-летним сроком обучения",заполнить!K380="педагог дополнительного образования",заполнить!K380="старший педагог дополнительного образования"),18,AK380)</f>
        <v xml:space="preserve"> </v>
      </c>
      <c r="AK380" s="20" t="str">
        <f>IF(OR(заполнить!K380="тренер-преподаватель оу дод спортивного профиля",заполнить!K380="старший тренер-преподаватель оу дод спортивного профиля",заполнить!K380="учитель иностранного языка доу",заполнить!K380="логопед учреждения здравоохранения и социального обслуживания"),18,IF(заполнить!K380="преподаватель оу, реализующего образовательные программы нпо и спо",720," "))</f>
        <v xml:space="preserve"> </v>
      </c>
    </row>
    <row r="381" spans="1:37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H381" s="17" t="str">
        <f>IF(OR(заполнить!K381="воспитатель в оу дод",заполнить!K381="воспитатель в общежитии оу, реализующего образовательные программы нпо и спо, ином учреждении и организации"),36,IF(OR(заполнить!K381="старший воспитатель оу (кроме доу и оу дод)",заполнить!K381="инструктор по физической культуре",заполнить!K381="воспитатель в школе-интернате",заполнить!K381="воспитатель в детском доме",заполнить!K381="воспитатель в группе продленного дня",заполнить!K381="воспитатель в интернате при оу (пришкольном интернате)",заполнить!K381="воспитатель в специальном учебно-воспитательном учреждении для детей и подростков с девиантным поведением",заполнить!K381="воспитатель в доу (группе) для детей с туберкулезной интоксикацией",заполнить!K381="воспитатель в учреждении здравоохранения и социального обслуживания"),30,IF(заполнить!K381="воспитатель, работающий непосредственно в группах с обучающимися (воспитанниками, детьми), имеющими ограниченные возможности здоровья)",25,AI381)))</f>
        <v xml:space="preserve"> </v>
      </c>
      <c r="AI381" s="18" t="str">
        <f>IF(OR(заполнить!K381="музыкальный руководитель",заполнить!K381="концертмейстер",заполнить!K381="преподаватель 1 - 2 классов школы общего музыкального, художественного, хореографического образования с 5-летним сроком обучения",заполнить!K381="преподаватель 1 - 4 классов детской музыкальной, художественной, хореографической школы или школы искусств с 7-летним сроком обучения"),24,IF(OR(заполнить!K381="учитель-дефектолог",заполнить!K381="учитель-логопед",заполнить!K381="логопед"),20,IF(OR(заполнить!K381="учитель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год)"),18,AJ381)))</f>
        <v xml:space="preserve"> </v>
      </c>
      <c r="AJ381" s="19" t="str">
        <f>IF(OR(заполнить!K381="преподаватель специальных дисциплин 1 - 11 (12) классов музыкального, художественного общеобразовательного учреждения",заполнить!K381="преподаватель 3 - 5 классов школы общего музыкального, художественного, хореографического образования с 5-летним сроком обучения",заполнить!K381="преподаватель 5 - 7 классов школы искусств с 7-летним сроком обучения (детских музыкальных, художественных, хореографических и других школ)",заполнить!K381="преподаватель 1 - 4 классов детской художественной школы и школы общего художественного образования с 4-летним сроком обучения",заполнить!K381="педагог дополнительного образования",заполнить!K381="старший педагог дополнительного образования"),18,AK381)</f>
        <v xml:space="preserve"> </v>
      </c>
      <c r="AK381" s="20" t="str">
        <f>IF(OR(заполнить!K381="тренер-преподаватель оу дод спортивного профиля",заполнить!K381="старший тренер-преподаватель оу дод спортивного профиля",заполнить!K381="учитель иностранного языка доу",заполнить!K381="логопед учреждения здравоохранения и социального обслуживания"),18,IF(заполнить!K381="преподаватель оу, реализующего образовательные программы нпо и спо",720," "))</f>
        <v xml:space="preserve"> </v>
      </c>
    </row>
    <row r="382" spans="1:37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H382" s="17" t="str">
        <f>IF(OR(заполнить!K382="воспитатель в оу дод",заполнить!K382="воспитатель в общежитии оу, реализующего образовательные программы нпо и спо, ином учреждении и организации"),36,IF(OR(заполнить!K382="старший воспитатель оу (кроме доу и оу дод)",заполнить!K382="инструктор по физической культуре",заполнить!K382="воспитатель в школе-интернате",заполнить!K382="воспитатель в детском доме",заполнить!K382="воспитатель в группе продленного дня",заполнить!K382="воспитатель в интернате при оу (пришкольном интернате)",заполнить!K382="воспитатель в специальном учебно-воспитательном учреждении для детей и подростков с девиантным поведением",заполнить!K382="воспитатель в доу (группе) для детей с туберкулезной интоксикацией",заполнить!K382="воспитатель в учреждении здравоохранения и социального обслуживания"),30,IF(заполнить!K382="воспитатель, работающий непосредственно в группах с обучающимися (воспитанниками, детьми), имеющими ограниченные возможности здоровья)",25,AI382)))</f>
        <v xml:space="preserve"> </v>
      </c>
      <c r="AI382" s="18" t="str">
        <f>IF(OR(заполнить!K382="музыкальный руководитель",заполнить!K382="концертмейстер",заполнить!K382="преподаватель 1 - 2 классов школы общего музыкального, художественного, хореографического образования с 5-летним сроком обучения",заполнить!K382="преподаватель 1 - 4 классов детской музыкальной, художественной, хореографической школы или школы искусств с 7-летним сроком обучения"),24,IF(OR(заполнить!K382="учитель-дефектолог",заполнить!K382="учитель-логопед",заполнить!K382="логопед"),20,IF(OR(заполнить!K382="учитель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год)"),18,AJ382)))</f>
        <v xml:space="preserve"> </v>
      </c>
      <c r="AJ382" s="19" t="str">
        <f>IF(OR(заполнить!K382="преподаватель специальных дисциплин 1 - 11 (12) классов музыкального, художественного общеобразовательного учреждения",заполнить!K382="преподаватель 3 - 5 классов школы общего музыкального, художественного, хореографического образования с 5-летним сроком обучения",заполнить!K382="преподаватель 5 - 7 классов школы искусств с 7-летним сроком обучения (детских музыкальных, художественных, хореографических и других школ)",заполнить!K382="преподаватель 1 - 4 классов детской художественной школы и школы общего художественного образования с 4-летним сроком обучения",заполнить!K382="педагог дополнительного образования",заполнить!K382="старший педагог дополнительного образования"),18,AK382)</f>
        <v xml:space="preserve"> </v>
      </c>
      <c r="AK382" s="20" t="str">
        <f>IF(OR(заполнить!K382="тренер-преподаватель оу дод спортивного профиля",заполнить!K382="старший тренер-преподаватель оу дод спортивного профиля",заполнить!K382="учитель иностранного языка доу",заполнить!K382="логопед учреждения здравоохранения и социального обслуживания"),18,IF(заполнить!K382="преподаватель оу, реализующего образовательные программы нпо и спо",720," "))</f>
        <v xml:space="preserve"> </v>
      </c>
    </row>
    <row r="383" spans="1:37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H383" s="17" t="str">
        <f>IF(OR(заполнить!K383="воспитатель в оу дод",заполнить!K383="воспитатель в общежитии оу, реализующего образовательные программы нпо и спо, ином учреждении и организации"),36,IF(OR(заполнить!K383="старший воспитатель оу (кроме доу и оу дод)",заполнить!K383="инструктор по физической культуре",заполнить!K383="воспитатель в школе-интернате",заполнить!K383="воспитатель в детском доме",заполнить!K383="воспитатель в группе продленного дня",заполнить!K383="воспитатель в интернате при оу (пришкольном интернате)",заполнить!K383="воспитатель в специальном учебно-воспитательном учреждении для детей и подростков с девиантным поведением",заполнить!K383="воспитатель в доу (группе) для детей с туберкулезной интоксикацией",заполнить!K383="воспитатель в учреждении здравоохранения и социального обслуживания"),30,IF(заполнить!K383="воспитатель, работающий непосредственно в группах с обучающимися (воспитанниками, детьми), имеющими ограниченные возможности здоровья)",25,AI383)))</f>
        <v xml:space="preserve"> </v>
      </c>
      <c r="AI383" s="18" t="str">
        <f>IF(OR(заполнить!K383="музыкальный руководитель",заполнить!K383="концертмейстер",заполнить!K383="преподаватель 1 - 2 классов школы общего музыкального, художественного, хореографического образования с 5-летним сроком обучения",заполнить!K383="преподаватель 1 - 4 классов детской музыкальной, художественной, хореографической школы или школы искусств с 7-летним сроком обучения"),24,IF(OR(заполнить!K383="учитель-дефектолог",заполнить!K383="учитель-логопед",заполнить!K383="логопед"),20,IF(OR(заполнить!K383="учитель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год)"),18,AJ383)))</f>
        <v xml:space="preserve"> </v>
      </c>
      <c r="AJ383" s="19" t="str">
        <f>IF(OR(заполнить!K383="преподаватель специальных дисциплин 1 - 11 (12) классов музыкального, художественного общеобразовательного учреждения",заполнить!K383="преподаватель 3 - 5 классов школы общего музыкального, художественного, хореографического образования с 5-летним сроком обучения",заполнить!K383="преподаватель 5 - 7 классов школы искусств с 7-летним сроком обучения (детских музыкальных, художественных, хореографических и других школ)",заполнить!K383="преподаватель 1 - 4 классов детской художественной школы и школы общего художественного образования с 4-летним сроком обучения",заполнить!K383="педагог дополнительного образования",заполнить!K383="старший педагог дополнительного образования"),18,AK383)</f>
        <v xml:space="preserve"> </v>
      </c>
      <c r="AK383" s="20" t="str">
        <f>IF(OR(заполнить!K383="тренер-преподаватель оу дод спортивного профиля",заполнить!K383="старший тренер-преподаватель оу дод спортивного профиля",заполнить!K383="учитель иностранного языка доу",заполнить!K383="логопед учреждения здравоохранения и социального обслуживания"),18,IF(заполнить!K383="преподаватель оу, реализующего образовательные программы нпо и спо",720," "))</f>
        <v xml:space="preserve"> </v>
      </c>
    </row>
    <row r="384" spans="1:37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H384" s="17" t="str">
        <f>IF(OR(заполнить!K384="воспитатель в оу дод",заполнить!K384="воспитатель в общежитии оу, реализующего образовательные программы нпо и спо, ином учреждении и организации"),36,IF(OR(заполнить!K384="старший воспитатель оу (кроме доу и оу дод)",заполнить!K384="инструктор по физической культуре",заполнить!K384="воспитатель в школе-интернате",заполнить!K384="воспитатель в детском доме",заполнить!K384="воспитатель в группе продленного дня",заполнить!K384="воспитатель в интернате при оу (пришкольном интернате)",заполнить!K384="воспитатель в специальном учебно-воспитательном учреждении для детей и подростков с девиантным поведением",заполнить!K384="воспитатель в доу (группе) для детей с туберкулезной интоксикацией",заполнить!K384="воспитатель в учреждении здравоохранения и социального обслуживания"),30,IF(заполнить!K384="воспитатель, работающий непосредственно в группах с обучающимися (воспитанниками, детьми), имеющими ограниченные возможности здоровья)",25,AI384)))</f>
        <v xml:space="preserve"> </v>
      </c>
      <c r="AI384" s="18" t="str">
        <f>IF(OR(заполнить!K384="музыкальный руководитель",заполнить!K384="концертмейстер",заполнить!K384="преподаватель 1 - 2 классов школы общего музыкального, художественного, хореографического образования с 5-летним сроком обучения",заполнить!K384="преподаватель 1 - 4 классов детской музыкальной, художественной, хореографической школы или школы искусств с 7-летним сроком обучения"),24,IF(OR(заполнить!K384="учитель-дефектолог",заполнить!K384="учитель-логопед",заполнить!K384="логопед"),20,IF(OR(заполнить!K384="учитель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год)"),18,AJ384)))</f>
        <v xml:space="preserve"> </v>
      </c>
      <c r="AJ384" s="19" t="str">
        <f>IF(OR(заполнить!K384="преподаватель специальных дисциплин 1 - 11 (12) классов музыкального, художественного общеобразовательного учреждения",заполнить!K384="преподаватель 3 - 5 классов школы общего музыкального, художественного, хореографического образования с 5-летним сроком обучения",заполнить!K384="преподаватель 5 - 7 классов школы искусств с 7-летним сроком обучения (детских музыкальных, художественных, хореографических и других школ)",заполнить!K384="преподаватель 1 - 4 классов детской художественной школы и школы общего художественного образования с 4-летним сроком обучения",заполнить!K384="педагог дополнительного образования",заполнить!K384="старший педагог дополнительного образования"),18,AK384)</f>
        <v xml:space="preserve"> </v>
      </c>
      <c r="AK384" s="20" t="str">
        <f>IF(OR(заполнить!K384="тренер-преподаватель оу дод спортивного профиля",заполнить!K384="старший тренер-преподаватель оу дод спортивного профиля",заполнить!K384="учитель иностранного языка доу",заполнить!K384="логопед учреждения здравоохранения и социального обслуживания"),18,IF(заполнить!K384="преподаватель оу, реализующего образовательные программы нпо и спо",720," "))</f>
        <v xml:space="preserve"> </v>
      </c>
    </row>
    <row r="385" spans="1:37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H385" s="17" t="str">
        <f>IF(OR(заполнить!K385="воспитатель в оу дод",заполнить!K385="воспитатель в общежитии оу, реализующего образовательные программы нпо и спо, ином учреждении и организации"),36,IF(OR(заполнить!K385="старший воспитатель оу (кроме доу и оу дод)",заполнить!K385="инструктор по физической культуре",заполнить!K385="воспитатель в школе-интернате",заполнить!K385="воспитатель в детском доме",заполнить!K385="воспитатель в группе продленного дня",заполнить!K385="воспитатель в интернате при оу (пришкольном интернате)",заполнить!K385="воспитатель в специальном учебно-воспитательном учреждении для детей и подростков с девиантным поведением",заполнить!K385="воспитатель в доу (группе) для детей с туберкулезной интоксикацией",заполнить!K385="воспитатель в учреждении здравоохранения и социального обслуживания"),30,IF(заполнить!K385="воспитатель, работающий непосредственно в группах с обучающимися (воспитанниками, детьми), имеющими ограниченные возможности здоровья)",25,AI385)))</f>
        <v xml:space="preserve"> </v>
      </c>
      <c r="AI385" s="18" t="str">
        <f>IF(OR(заполнить!K385="музыкальный руководитель",заполнить!K385="концертмейстер",заполнить!K385="преподаватель 1 - 2 классов школы общего музыкального, художественного, хореографического образования с 5-летним сроком обучения",заполнить!K385="преподаватель 1 - 4 классов детской музыкальной, художественной, хореографической школы или школы искусств с 7-летним сроком обучения"),24,IF(OR(заполнить!K385="учитель-дефектолог",заполнить!K385="учитель-логопед",заполнить!K385="логопед"),20,IF(OR(заполнить!K385="учитель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год)"),18,AJ385)))</f>
        <v xml:space="preserve"> </v>
      </c>
      <c r="AJ385" s="19" t="str">
        <f>IF(OR(заполнить!K385="преподаватель специальных дисциплин 1 - 11 (12) классов музыкального, художественного общеобразовательного учреждения",заполнить!K385="преподаватель 3 - 5 классов школы общего музыкального, художественного, хореографического образования с 5-летним сроком обучения",заполнить!K385="преподаватель 5 - 7 классов школы искусств с 7-летним сроком обучения (детских музыкальных, художественных, хореографических и других школ)",заполнить!K385="преподаватель 1 - 4 классов детской художественной школы и школы общего художественного образования с 4-летним сроком обучения",заполнить!K385="педагог дополнительного образования",заполнить!K385="старший педагог дополнительного образования"),18,AK385)</f>
        <v xml:space="preserve"> </v>
      </c>
      <c r="AK385" s="20" t="str">
        <f>IF(OR(заполнить!K385="тренер-преподаватель оу дод спортивного профиля",заполнить!K385="старший тренер-преподаватель оу дод спортивного профиля",заполнить!K385="учитель иностранного языка доу",заполнить!K385="логопед учреждения здравоохранения и социального обслуживания"),18,IF(заполнить!K385="преподаватель оу, реализующего образовательные программы нпо и спо",720," "))</f>
        <v xml:space="preserve"> </v>
      </c>
    </row>
    <row r="386" spans="1:37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H386" s="17" t="str">
        <f>IF(OR(заполнить!K386="воспитатель в оу дод",заполнить!K386="воспитатель в общежитии оу, реализующего образовательные программы нпо и спо, ином учреждении и организации"),36,IF(OR(заполнить!K386="старший воспитатель оу (кроме доу и оу дод)",заполнить!K386="инструктор по физической культуре",заполнить!K386="воспитатель в школе-интернате",заполнить!K386="воспитатель в детском доме",заполнить!K386="воспитатель в группе продленного дня",заполнить!K386="воспитатель в интернате при оу (пришкольном интернате)",заполнить!K386="воспитатель в специальном учебно-воспитательном учреждении для детей и подростков с девиантным поведением",заполнить!K386="воспитатель в доу (группе) для детей с туберкулезной интоксикацией",заполнить!K386="воспитатель в учреждении здравоохранения и социального обслуживания"),30,IF(заполнить!K386="воспитатель, работающий непосредственно в группах с обучающимися (воспитанниками, детьми), имеющими ограниченные возможности здоровья)",25,AI386)))</f>
        <v xml:space="preserve"> </v>
      </c>
      <c r="AI386" s="18" t="str">
        <f>IF(OR(заполнить!K386="музыкальный руководитель",заполнить!K386="концертмейстер",заполнить!K386="преподаватель 1 - 2 классов школы общего музыкального, художественного, хореографического образования с 5-летним сроком обучения",заполнить!K386="преподаватель 1 - 4 классов детской музыкальной, художественной, хореографической школы или школы искусств с 7-летним сроком обучения"),24,IF(OR(заполнить!K386="учитель-дефектолог",заполнить!K386="учитель-логопед",заполнить!K386="логопед"),20,IF(OR(заполнить!K386="учитель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год)"),18,AJ386)))</f>
        <v xml:space="preserve"> </v>
      </c>
      <c r="AJ386" s="19" t="str">
        <f>IF(OR(заполнить!K386="преподаватель специальных дисциплин 1 - 11 (12) классов музыкального, художественного общеобразовательного учреждения",заполнить!K386="преподаватель 3 - 5 классов школы общего музыкального, художественного, хореографического образования с 5-летним сроком обучения",заполнить!K386="преподаватель 5 - 7 классов школы искусств с 7-летним сроком обучения (детских музыкальных, художественных, хореографических и других школ)",заполнить!K386="преподаватель 1 - 4 классов детской художественной школы и школы общего художественного образования с 4-летним сроком обучения",заполнить!K386="педагог дополнительного образования",заполнить!K386="старший педагог дополнительного образования"),18,AK386)</f>
        <v xml:space="preserve"> </v>
      </c>
      <c r="AK386" s="20" t="str">
        <f>IF(OR(заполнить!K386="тренер-преподаватель оу дод спортивного профиля",заполнить!K386="старший тренер-преподаватель оу дод спортивного профиля",заполнить!K386="учитель иностранного языка доу",заполнить!K386="логопед учреждения здравоохранения и социального обслуживания"),18,IF(заполнить!K386="преподаватель оу, реализующего образовательные программы нпо и спо",720," "))</f>
        <v xml:space="preserve"> </v>
      </c>
    </row>
    <row r="387" spans="1:37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H387" s="17" t="str">
        <f>IF(OR(заполнить!K387="воспитатель в оу дод",заполнить!K387="воспитатель в общежитии оу, реализующего образовательные программы нпо и спо, ином учреждении и организации"),36,IF(OR(заполнить!K387="старший воспитатель оу (кроме доу и оу дод)",заполнить!K387="инструктор по физической культуре",заполнить!K387="воспитатель в школе-интернате",заполнить!K387="воспитатель в детском доме",заполнить!K387="воспитатель в группе продленного дня",заполнить!K387="воспитатель в интернате при оу (пришкольном интернате)",заполнить!K387="воспитатель в специальном учебно-воспитательном учреждении для детей и подростков с девиантным поведением",заполнить!K387="воспитатель в доу (группе) для детей с туберкулезной интоксикацией",заполнить!K387="воспитатель в учреждении здравоохранения и социального обслуживания"),30,IF(заполнить!K387="воспитатель, работающий непосредственно в группах с обучающимися (воспитанниками, детьми), имеющими ограниченные возможности здоровья)",25,AI387)))</f>
        <v xml:space="preserve"> </v>
      </c>
      <c r="AI387" s="18" t="str">
        <f>IF(OR(заполнить!K387="музыкальный руководитель",заполнить!K387="концертмейстер",заполнить!K387="преподаватель 1 - 2 классов школы общего музыкального, художественного, хореографического образования с 5-летним сроком обучения",заполнить!K387="преподаватель 1 - 4 классов детской музыкальной, художественной, хореографической школы или школы искусств с 7-летним сроком обучения"),24,IF(OR(заполнить!K387="учитель-дефектолог",заполнить!K387="учитель-логопед",заполнить!K387="логопед"),20,IF(OR(заполнить!K387="учитель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год)"),18,AJ387)))</f>
        <v xml:space="preserve"> </v>
      </c>
      <c r="AJ387" s="19" t="str">
        <f>IF(OR(заполнить!K387="преподаватель специальных дисциплин 1 - 11 (12) классов музыкального, художественного общеобразовательного учреждения",заполнить!K387="преподаватель 3 - 5 классов школы общего музыкального, художественного, хореографического образования с 5-летним сроком обучения",заполнить!K387="преподаватель 5 - 7 классов школы искусств с 7-летним сроком обучения (детских музыкальных, художественных, хореографических и других школ)",заполнить!K387="преподаватель 1 - 4 классов детской художественной школы и школы общего художественного образования с 4-летним сроком обучения",заполнить!K387="педагог дополнительного образования",заполнить!K387="старший педагог дополнительного образования"),18,AK387)</f>
        <v xml:space="preserve"> </v>
      </c>
      <c r="AK387" s="20" t="str">
        <f>IF(OR(заполнить!K387="тренер-преподаватель оу дод спортивного профиля",заполнить!K387="старший тренер-преподаватель оу дод спортивного профиля",заполнить!K387="учитель иностранного языка доу",заполнить!K387="логопед учреждения здравоохранения и социального обслуживания"),18,IF(заполнить!K387="преподаватель оу, реализующего образовательные программы нпо и спо",720," "))</f>
        <v xml:space="preserve"> </v>
      </c>
    </row>
    <row r="388" spans="1:37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H388" s="17" t="str">
        <f>IF(OR(заполнить!K388="воспитатель в оу дод",заполнить!K388="воспитатель в общежитии оу, реализующего образовательные программы нпо и спо, ином учреждении и организации"),36,IF(OR(заполнить!K388="старший воспитатель оу (кроме доу и оу дод)",заполнить!K388="инструктор по физической культуре",заполнить!K388="воспитатель в школе-интернате",заполнить!K388="воспитатель в детском доме",заполнить!K388="воспитатель в группе продленного дня",заполнить!K388="воспитатель в интернате при оу (пришкольном интернате)",заполнить!K388="воспитатель в специальном учебно-воспитательном учреждении для детей и подростков с девиантным поведением",заполнить!K388="воспитатель в доу (группе) для детей с туберкулезной интоксикацией",заполнить!K388="воспитатель в учреждении здравоохранения и социального обслуживания"),30,IF(заполнить!K388="воспитатель, работающий непосредственно в группах с обучающимися (воспитанниками, детьми), имеющими ограниченные возможности здоровья)",25,AI388)))</f>
        <v xml:space="preserve"> </v>
      </c>
      <c r="AI388" s="18" t="str">
        <f>IF(OR(заполнить!K388="музыкальный руководитель",заполнить!K388="концертмейстер",заполнить!K388="преподаватель 1 - 2 классов школы общего музыкального, художественного, хореографического образования с 5-летним сроком обучения",заполнить!K388="преподаватель 1 - 4 классов детской музыкальной, художественной, хореографической школы или школы искусств с 7-летним сроком обучения"),24,IF(OR(заполнить!K388="учитель-дефектолог",заполнить!K388="учитель-логопед",заполнить!K388="логопед"),20,IF(OR(заполнить!K388="учитель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год)"),18,AJ388)))</f>
        <v xml:space="preserve"> </v>
      </c>
      <c r="AJ388" s="19" t="str">
        <f>IF(OR(заполнить!K388="преподаватель специальных дисциплин 1 - 11 (12) классов музыкального, художественного общеобразовательного учреждения",заполнить!K388="преподаватель 3 - 5 классов школы общего музыкального, художественного, хореографического образования с 5-летним сроком обучения",заполнить!K388="преподаватель 5 - 7 классов школы искусств с 7-летним сроком обучения (детских музыкальных, художественных, хореографических и других школ)",заполнить!K388="преподаватель 1 - 4 классов детской художественной школы и школы общего художественного образования с 4-летним сроком обучения",заполнить!K388="педагог дополнительного образования",заполнить!K388="старший педагог дополнительного образования"),18,AK388)</f>
        <v xml:space="preserve"> </v>
      </c>
      <c r="AK388" s="20" t="str">
        <f>IF(OR(заполнить!K388="тренер-преподаватель оу дод спортивного профиля",заполнить!K388="старший тренер-преподаватель оу дод спортивного профиля",заполнить!K388="учитель иностранного языка доу",заполнить!K388="логопед учреждения здравоохранения и социального обслуживания"),18,IF(заполнить!K388="преподаватель оу, реализующего образовательные программы нпо и спо",720," "))</f>
        <v xml:space="preserve"> </v>
      </c>
    </row>
    <row r="389" spans="1:37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H389" s="17" t="str">
        <f>IF(OR(заполнить!K389="воспитатель в оу дод",заполнить!K389="воспитатель в общежитии оу, реализующего образовательные программы нпо и спо, ином учреждении и организации"),36,IF(OR(заполнить!K389="старший воспитатель оу (кроме доу и оу дод)",заполнить!K389="инструктор по физической культуре",заполнить!K389="воспитатель в школе-интернате",заполнить!K389="воспитатель в детском доме",заполнить!K389="воспитатель в группе продленного дня",заполнить!K389="воспитатель в интернате при оу (пришкольном интернате)",заполнить!K389="воспитатель в специальном учебно-воспитательном учреждении для детей и подростков с девиантным поведением",заполнить!K389="воспитатель в доу (группе) для детей с туберкулезной интоксикацией",заполнить!K389="воспитатель в учреждении здравоохранения и социального обслуживания"),30,IF(заполнить!K389="воспитатель, работающий непосредственно в группах с обучающимися (воспитанниками, детьми), имеющими ограниченные возможности здоровья)",25,AI389)))</f>
        <v xml:space="preserve"> </v>
      </c>
      <c r="AI389" s="18" t="str">
        <f>IF(OR(заполнить!K389="музыкальный руководитель",заполнить!K389="концертмейстер",заполнить!K389="преподаватель 1 - 2 классов школы общего музыкального, художественного, хореографического образования с 5-летним сроком обучения",заполнить!K389="преподаватель 1 - 4 классов детской музыкальной, художественной, хореографической школы или школы искусств с 7-летним сроком обучения"),24,IF(OR(заполнить!K389="учитель-дефектолог",заполнить!K389="учитель-логопед",заполнить!K389="логопед"),20,IF(OR(заполнить!K389="учитель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год)"),18,AJ389)))</f>
        <v xml:space="preserve"> </v>
      </c>
      <c r="AJ389" s="19" t="str">
        <f>IF(OR(заполнить!K389="преподаватель специальных дисциплин 1 - 11 (12) классов музыкального, художественного общеобразовательного учреждения",заполнить!K389="преподаватель 3 - 5 классов школы общего музыкального, художественного, хореографического образования с 5-летним сроком обучения",заполнить!K389="преподаватель 5 - 7 классов школы искусств с 7-летним сроком обучения (детских музыкальных, художественных, хореографических и других школ)",заполнить!K389="преподаватель 1 - 4 классов детской художественной школы и школы общего художественного образования с 4-летним сроком обучения",заполнить!K389="педагог дополнительного образования",заполнить!K389="старший педагог дополнительного образования"),18,AK389)</f>
        <v xml:space="preserve"> </v>
      </c>
      <c r="AK389" s="20" t="str">
        <f>IF(OR(заполнить!K389="тренер-преподаватель оу дод спортивного профиля",заполнить!K389="старший тренер-преподаватель оу дод спортивного профиля",заполнить!K389="учитель иностранного языка доу",заполнить!K389="логопед учреждения здравоохранения и социального обслуживания"),18,IF(заполнить!K389="преподаватель оу, реализующего образовательные программы нпо и спо",720," "))</f>
        <v xml:space="preserve"> </v>
      </c>
    </row>
    <row r="390" spans="1:37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H390" s="17" t="str">
        <f>IF(OR(заполнить!K390="воспитатель в оу дод",заполнить!K390="воспитатель в общежитии оу, реализующего образовательные программы нпо и спо, ином учреждении и организации"),36,IF(OR(заполнить!K390="старший воспитатель оу (кроме доу и оу дод)",заполнить!K390="инструктор по физической культуре",заполнить!K390="воспитатель в школе-интернате",заполнить!K390="воспитатель в детском доме",заполнить!K390="воспитатель в группе продленного дня",заполнить!K390="воспитатель в интернате при оу (пришкольном интернате)",заполнить!K390="воспитатель в специальном учебно-воспитательном учреждении для детей и подростков с девиантным поведением",заполнить!K390="воспитатель в доу (группе) для детей с туберкулезной интоксикацией",заполнить!K390="воспитатель в учреждении здравоохранения и социального обслуживания"),30,IF(заполнить!K390="воспитатель, работающий непосредственно в группах с обучающимися (воспитанниками, детьми), имеющими ограниченные возможности здоровья)",25,AI390)))</f>
        <v xml:space="preserve"> </v>
      </c>
      <c r="AI390" s="18" t="str">
        <f>IF(OR(заполнить!K390="музыкальный руководитель",заполнить!K390="концертмейстер",заполнить!K390="преподаватель 1 - 2 классов школы общего музыкального, художественного, хореографического образования с 5-летним сроком обучения",заполнить!K390="преподаватель 1 - 4 классов детской музыкальной, художественной, хореографической школы или школы искусств с 7-летним сроком обучения"),24,IF(OR(заполнить!K390="учитель-дефектолог",заполнить!K390="учитель-логопед",заполнить!K390="логопед"),20,IF(OR(заполнить!K390="учитель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год)"),18,AJ390)))</f>
        <v xml:space="preserve"> </v>
      </c>
      <c r="AJ390" s="19" t="str">
        <f>IF(OR(заполнить!K390="преподаватель специальных дисциплин 1 - 11 (12) классов музыкального, художественного общеобразовательного учреждения",заполнить!K390="преподаватель 3 - 5 классов школы общего музыкального, художественного, хореографического образования с 5-летним сроком обучения",заполнить!K390="преподаватель 5 - 7 классов школы искусств с 7-летним сроком обучения (детских музыкальных, художественных, хореографических и других школ)",заполнить!K390="преподаватель 1 - 4 классов детской художественной школы и школы общего художественного образования с 4-летним сроком обучения",заполнить!K390="педагог дополнительного образования",заполнить!K390="старший педагог дополнительного образования"),18,AK390)</f>
        <v xml:space="preserve"> </v>
      </c>
      <c r="AK390" s="20" t="str">
        <f>IF(OR(заполнить!K390="тренер-преподаватель оу дод спортивного профиля",заполнить!K390="старший тренер-преподаватель оу дод спортивного профиля",заполнить!K390="учитель иностранного языка доу",заполнить!K390="логопед учреждения здравоохранения и социального обслуживания"),18,IF(заполнить!K390="преподаватель оу, реализующего образовательные программы нпо и спо",720," "))</f>
        <v xml:space="preserve"> </v>
      </c>
    </row>
    <row r="391" spans="1:37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H391" s="17" t="str">
        <f>IF(OR(заполнить!K391="воспитатель в оу дод",заполнить!K391="воспитатель в общежитии оу, реализующего образовательные программы нпо и спо, ином учреждении и организации"),36,IF(OR(заполнить!K391="старший воспитатель оу (кроме доу и оу дод)",заполнить!K391="инструктор по физической культуре",заполнить!K391="воспитатель в школе-интернате",заполнить!K391="воспитатель в детском доме",заполнить!K391="воспитатель в группе продленного дня",заполнить!K391="воспитатель в интернате при оу (пришкольном интернате)",заполнить!K391="воспитатель в специальном учебно-воспитательном учреждении для детей и подростков с девиантным поведением",заполнить!K391="воспитатель в доу (группе) для детей с туберкулезной интоксикацией",заполнить!K391="воспитатель в учреждении здравоохранения и социального обслуживания"),30,IF(заполнить!K391="воспитатель, работающий непосредственно в группах с обучающимися (воспитанниками, детьми), имеющими ограниченные возможности здоровья)",25,AI391)))</f>
        <v xml:space="preserve"> </v>
      </c>
      <c r="AI391" s="18" t="str">
        <f>IF(OR(заполнить!K391="музыкальный руководитель",заполнить!K391="концертмейстер",заполнить!K391="преподаватель 1 - 2 классов школы общего музыкального, художественного, хореографического образования с 5-летним сроком обучения",заполнить!K391="преподаватель 1 - 4 классов детской музыкальной, художественной, хореографической школы или школы искусств с 7-летним сроком обучения"),24,IF(OR(заполнить!K391="учитель-дефектолог",заполнить!K391="учитель-логопед",заполнить!K391="логопед"),20,IF(OR(заполнить!K391="учитель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год)"),18,AJ391)))</f>
        <v xml:space="preserve"> </v>
      </c>
      <c r="AJ391" s="19" t="str">
        <f>IF(OR(заполнить!K391="преподаватель специальных дисциплин 1 - 11 (12) классов музыкального, художественного общеобразовательного учреждения",заполнить!K391="преподаватель 3 - 5 классов школы общего музыкального, художественного, хореографического образования с 5-летним сроком обучения",заполнить!K391="преподаватель 5 - 7 классов школы искусств с 7-летним сроком обучения (детских музыкальных, художественных, хореографических и других школ)",заполнить!K391="преподаватель 1 - 4 классов детской художественной школы и школы общего художественного образования с 4-летним сроком обучения",заполнить!K391="педагог дополнительного образования",заполнить!K391="старший педагог дополнительного образования"),18,AK391)</f>
        <v xml:space="preserve"> </v>
      </c>
      <c r="AK391" s="20" t="str">
        <f>IF(OR(заполнить!K391="тренер-преподаватель оу дод спортивного профиля",заполнить!K391="старший тренер-преподаватель оу дод спортивного профиля",заполнить!K391="учитель иностранного языка доу",заполнить!K391="логопед учреждения здравоохранения и социального обслуживания"),18,IF(заполнить!K391="преподаватель оу, реализующего образовательные программы нпо и спо",720," "))</f>
        <v xml:space="preserve"> </v>
      </c>
    </row>
    <row r="392" spans="1:37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H392" s="17" t="str">
        <f>IF(OR(заполнить!K392="воспитатель в оу дод",заполнить!K392="воспитатель в общежитии оу, реализующего образовательные программы нпо и спо, ином учреждении и организации"),36,IF(OR(заполнить!K392="старший воспитатель оу (кроме доу и оу дод)",заполнить!K392="инструктор по физической культуре",заполнить!K392="воспитатель в школе-интернате",заполнить!K392="воспитатель в детском доме",заполнить!K392="воспитатель в группе продленного дня",заполнить!K392="воспитатель в интернате при оу (пришкольном интернате)",заполнить!K392="воспитатель в специальном учебно-воспитательном учреждении для детей и подростков с девиантным поведением",заполнить!K392="воспитатель в доу (группе) для детей с туберкулезной интоксикацией",заполнить!K392="воспитатель в учреждении здравоохранения и социального обслуживания"),30,IF(заполнить!K392="воспитатель, работающий непосредственно в группах с обучающимися (воспитанниками, детьми), имеющими ограниченные возможности здоровья)",25,AI392)))</f>
        <v xml:space="preserve"> </v>
      </c>
      <c r="AI392" s="18" t="str">
        <f>IF(OR(заполнить!K392="музыкальный руководитель",заполнить!K392="концертмейстер",заполнить!K392="преподаватель 1 - 2 классов школы общего музыкального, художественного, хореографического образования с 5-летним сроком обучения",заполнить!K392="преподаватель 1 - 4 классов детской музыкальной, художественной, хореографической школы или школы искусств с 7-летним сроком обучения"),24,IF(OR(заполнить!K392="учитель-дефектолог",заполнить!K392="учитель-логопед",заполнить!K392="логопед"),20,IF(OR(заполнить!K392="учитель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год)"),18,AJ392)))</f>
        <v xml:space="preserve"> </v>
      </c>
      <c r="AJ392" s="19" t="str">
        <f>IF(OR(заполнить!K392="преподаватель специальных дисциплин 1 - 11 (12) классов музыкального, художественного общеобразовательного учреждения",заполнить!K392="преподаватель 3 - 5 классов школы общего музыкального, художественного, хореографического образования с 5-летним сроком обучения",заполнить!K392="преподаватель 5 - 7 классов школы искусств с 7-летним сроком обучения (детских музыкальных, художественных, хореографических и других школ)",заполнить!K392="преподаватель 1 - 4 классов детской художественной школы и школы общего художественного образования с 4-летним сроком обучения",заполнить!K392="педагог дополнительного образования",заполнить!K392="старший педагог дополнительного образования"),18,AK392)</f>
        <v xml:space="preserve"> </v>
      </c>
      <c r="AK392" s="20" t="str">
        <f>IF(OR(заполнить!K392="тренер-преподаватель оу дод спортивного профиля",заполнить!K392="старший тренер-преподаватель оу дод спортивного профиля",заполнить!K392="учитель иностранного языка доу",заполнить!K392="логопед учреждения здравоохранения и социального обслуживания"),18,IF(заполнить!K392="преподаватель оу, реализующего образовательные программы нпо и спо",720," "))</f>
        <v xml:space="preserve"> </v>
      </c>
    </row>
    <row r="393" spans="1:37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H393" s="17" t="str">
        <f>IF(OR(заполнить!K393="воспитатель в оу дод",заполнить!K393="воспитатель в общежитии оу, реализующего образовательные программы нпо и спо, ином учреждении и организации"),36,IF(OR(заполнить!K393="старший воспитатель оу (кроме доу и оу дод)",заполнить!K393="инструктор по физической культуре",заполнить!K393="воспитатель в школе-интернате",заполнить!K393="воспитатель в детском доме",заполнить!K393="воспитатель в группе продленного дня",заполнить!K393="воспитатель в интернате при оу (пришкольном интернате)",заполнить!K393="воспитатель в специальном учебно-воспитательном учреждении для детей и подростков с девиантным поведением",заполнить!K393="воспитатель в доу (группе) для детей с туберкулезной интоксикацией",заполнить!K393="воспитатель в учреждении здравоохранения и социального обслуживания"),30,IF(заполнить!K393="воспитатель, работающий непосредственно в группах с обучающимися (воспитанниками, детьми), имеющими ограниченные возможности здоровья)",25,AI393)))</f>
        <v xml:space="preserve"> </v>
      </c>
      <c r="AI393" s="18" t="str">
        <f>IF(OR(заполнить!K393="музыкальный руководитель",заполнить!K393="концертмейстер",заполнить!K393="преподаватель 1 - 2 классов школы общего музыкального, художественного, хореографического образования с 5-летним сроком обучения",заполнить!K393="преподаватель 1 - 4 классов детской музыкальной, художественной, хореографической школы или школы искусств с 7-летним сроком обучения"),24,IF(OR(заполнить!K393="учитель-дефектолог",заполнить!K393="учитель-логопед",заполнить!K393="логопед"),20,IF(OR(заполнить!K393="учитель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год)"),18,AJ393)))</f>
        <v xml:space="preserve"> </v>
      </c>
      <c r="AJ393" s="19" t="str">
        <f>IF(OR(заполнить!K393="преподаватель специальных дисциплин 1 - 11 (12) классов музыкального, художественного общеобразовательного учреждения",заполнить!K393="преподаватель 3 - 5 классов школы общего музыкального, художественного, хореографического образования с 5-летним сроком обучения",заполнить!K393="преподаватель 5 - 7 классов школы искусств с 7-летним сроком обучения (детских музыкальных, художественных, хореографических и других школ)",заполнить!K393="преподаватель 1 - 4 классов детской художественной школы и школы общего художественного образования с 4-летним сроком обучения",заполнить!K393="педагог дополнительного образования",заполнить!K393="старший педагог дополнительного образования"),18,AK393)</f>
        <v xml:space="preserve"> </v>
      </c>
      <c r="AK393" s="20" t="str">
        <f>IF(OR(заполнить!K393="тренер-преподаватель оу дод спортивного профиля",заполнить!K393="старший тренер-преподаватель оу дод спортивного профиля",заполнить!K393="учитель иностранного языка доу",заполнить!K393="логопед учреждения здравоохранения и социального обслуживания"),18,IF(заполнить!K393="преподаватель оу, реализующего образовательные программы нпо и спо",720," "))</f>
        <v xml:space="preserve"> </v>
      </c>
    </row>
    <row r="394" spans="1:37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H394" s="17" t="str">
        <f>IF(OR(заполнить!K394="воспитатель в оу дод",заполнить!K394="воспитатель в общежитии оу, реализующего образовательные программы нпо и спо, ином учреждении и организации"),36,IF(OR(заполнить!K394="старший воспитатель оу (кроме доу и оу дод)",заполнить!K394="инструктор по физической культуре",заполнить!K394="воспитатель в школе-интернате",заполнить!K394="воспитатель в детском доме",заполнить!K394="воспитатель в группе продленного дня",заполнить!K394="воспитатель в интернате при оу (пришкольном интернате)",заполнить!K394="воспитатель в специальном учебно-воспитательном учреждении для детей и подростков с девиантным поведением",заполнить!K394="воспитатель в доу (группе) для детей с туберкулезной интоксикацией",заполнить!K394="воспитатель в учреждении здравоохранения и социального обслуживания"),30,IF(заполнить!K394="воспитатель, работающий непосредственно в группах с обучающимися (воспитанниками, детьми), имеющими ограниченные возможности здоровья)",25,AI394)))</f>
        <v xml:space="preserve"> </v>
      </c>
      <c r="AI394" s="18" t="str">
        <f>IF(OR(заполнить!K394="музыкальный руководитель",заполнить!K394="концертмейстер",заполнить!K394="преподаватель 1 - 2 классов школы общего музыкального, художественного, хореографического образования с 5-летним сроком обучения",заполнить!K394="преподаватель 1 - 4 классов детской музыкальной, художественной, хореографической школы или школы искусств с 7-летним сроком обучения"),24,IF(OR(заполнить!K394="учитель-дефектолог",заполнить!K394="учитель-логопед",заполнить!K394="логопед"),20,IF(OR(заполнить!K394="учитель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год)"),18,AJ394)))</f>
        <v xml:space="preserve"> </v>
      </c>
      <c r="AJ394" s="19" t="str">
        <f>IF(OR(заполнить!K394="преподаватель специальных дисциплин 1 - 11 (12) классов музыкального, художественного общеобразовательного учреждения",заполнить!K394="преподаватель 3 - 5 классов школы общего музыкального, художественного, хореографического образования с 5-летним сроком обучения",заполнить!K394="преподаватель 5 - 7 классов школы искусств с 7-летним сроком обучения (детских музыкальных, художественных, хореографических и других школ)",заполнить!K394="преподаватель 1 - 4 классов детской художественной школы и школы общего художественного образования с 4-летним сроком обучения",заполнить!K394="педагог дополнительного образования",заполнить!K394="старший педагог дополнительного образования"),18,AK394)</f>
        <v xml:space="preserve"> </v>
      </c>
      <c r="AK394" s="20" t="str">
        <f>IF(OR(заполнить!K394="тренер-преподаватель оу дод спортивного профиля",заполнить!K394="старший тренер-преподаватель оу дод спортивного профиля",заполнить!K394="учитель иностранного языка доу",заполнить!K394="логопед учреждения здравоохранения и социального обслуживания"),18,IF(заполнить!K394="преподаватель оу, реализующего образовательные программы нпо и спо",720," "))</f>
        <v xml:space="preserve"> </v>
      </c>
    </row>
    <row r="395" spans="1:37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H395" s="17" t="str">
        <f>IF(OR(заполнить!K395="воспитатель в оу дод",заполнить!K395="воспитатель в общежитии оу, реализующего образовательные программы нпо и спо, ином учреждении и организации"),36,IF(OR(заполнить!K395="старший воспитатель оу (кроме доу и оу дод)",заполнить!K395="инструктор по физической культуре",заполнить!K395="воспитатель в школе-интернате",заполнить!K395="воспитатель в детском доме",заполнить!K395="воспитатель в группе продленного дня",заполнить!K395="воспитатель в интернате при оу (пришкольном интернате)",заполнить!K395="воспитатель в специальном учебно-воспитательном учреждении для детей и подростков с девиантным поведением",заполнить!K395="воспитатель в доу (группе) для детей с туберкулезной интоксикацией",заполнить!K395="воспитатель в учреждении здравоохранения и социального обслуживания"),30,IF(заполнить!K395="воспитатель, работающий непосредственно в группах с обучающимися (воспитанниками, детьми), имеющими ограниченные возможности здоровья)",25,AI395)))</f>
        <v xml:space="preserve"> </v>
      </c>
      <c r="AI395" s="18" t="str">
        <f>IF(OR(заполнить!K395="музыкальный руководитель",заполнить!K395="концертмейстер",заполнить!K395="преподаватель 1 - 2 классов школы общего музыкального, художественного, хореографического образования с 5-летним сроком обучения",заполнить!K395="преподаватель 1 - 4 классов детской музыкальной, художественной, хореографической школы или школы искусств с 7-летним сроком обучения"),24,IF(OR(заполнить!K395="учитель-дефектолог",заполнить!K395="учитель-логопед",заполнить!K395="логопед"),20,IF(OR(заполнить!K395="учитель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год)"),18,AJ395)))</f>
        <v xml:space="preserve"> </v>
      </c>
      <c r="AJ395" s="19" t="str">
        <f>IF(OR(заполнить!K395="преподаватель специальных дисциплин 1 - 11 (12) классов музыкального, художественного общеобразовательного учреждения",заполнить!K395="преподаватель 3 - 5 классов школы общего музыкального, художественного, хореографического образования с 5-летним сроком обучения",заполнить!K395="преподаватель 5 - 7 классов школы искусств с 7-летним сроком обучения (детских музыкальных, художественных, хореографических и других школ)",заполнить!K395="преподаватель 1 - 4 классов детской художественной школы и школы общего художественного образования с 4-летним сроком обучения",заполнить!K395="педагог дополнительного образования",заполнить!K395="старший педагог дополнительного образования"),18,AK395)</f>
        <v xml:space="preserve"> </v>
      </c>
      <c r="AK395" s="20" t="str">
        <f>IF(OR(заполнить!K395="тренер-преподаватель оу дод спортивного профиля",заполнить!K395="старший тренер-преподаватель оу дод спортивного профиля",заполнить!K395="учитель иностранного языка доу",заполнить!K395="логопед учреждения здравоохранения и социального обслуживания"),18,IF(заполнить!K395="преподаватель оу, реализующего образовательные программы нпо и спо",720," "))</f>
        <v xml:space="preserve"> </v>
      </c>
    </row>
    <row r="396" spans="1:37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H396" s="17" t="str">
        <f>IF(OR(заполнить!K396="воспитатель в оу дод",заполнить!K396="воспитатель в общежитии оу, реализующего образовательные программы нпо и спо, ином учреждении и организации"),36,IF(OR(заполнить!K396="старший воспитатель оу (кроме доу и оу дод)",заполнить!K396="инструктор по физической культуре",заполнить!K396="воспитатель в школе-интернате",заполнить!K396="воспитатель в детском доме",заполнить!K396="воспитатель в группе продленного дня",заполнить!K396="воспитатель в интернате при оу (пришкольном интернате)",заполнить!K396="воспитатель в специальном учебно-воспитательном учреждении для детей и подростков с девиантным поведением",заполнить!K396="воспитатель в доу (группе) для детей с туберкулезной интоксикацией",заполнить!K396="воспитатель в учреждении здравоохранения и социального обслуживания"),30,IF(заполнить!K396="воспитатель, работающий непосредственно в группах с обучающимися (воспитанниками, детьми), имеющими ограниченные возможности здоровья)",25,AI396)))</f>
        <v xml:space="preserve"> </v>
      </c>
      <c r="AI396" s="18" t="str">
        <f>IF(OR(заполнить!K396="музыкальный руководитель",заполнить!K396="концертмейстер",заполнить!K396="преподаватель 1 - 2 классов школы общего музыкального, художественного, хореографического образования с 5-летним сроком обучения",заполнить!K396="преподаватель 1 - 4 классов детской музыкальной, художественной, хореографической школы или школы искусств с 7-летним сроком обучения"),24,IF(OR(заполнить!K396="учитель-дефектолог",заполнить!K396="учитель-логопед",заполнить!K396="логопед"),20,IF(OR(заполнить!K396="учитель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год)"),18,AJ396)))</f>
        <v xml:space="preserve"> </v>
      </c>
      <c r="AJ396" s="19" t="str">
        <f>IF(OR(заполнить!K396="преподаватель специальных дисциплин 1 - 11 (12) классов музыкального, художественного общеобразовательного учреждения",заполнить!K396="преподаватель 3 - 5 классов школы общего музыкального, художественного, хореографического образования с 5-летним сроком обучения",заполнить!K396="преподаватель 5 - 7 классов школы искусств с 7-летним сроком обучения (детских музыкальных, художественных, хореографических и других школ)",заполнить!K396="преподаватель 1 - 4 классов детской художественной школы и школы общего художественного образования с 4-летним сроком обучения",заполнить!K396="педагог дополнительного образования",заполнить!K396="старший педагог дополнительного образования"),18,AK396)</f>
        <v xml:space="preserve"> </v>
      </c>
      <c r="AK396" s="20" t="str">
        <f>IF(OR(заполнить!K396="тренер-преподаватель оу дод спортивного профиля",заполнить!K396="старший тренер-преподаватель оу дод спортивного профиля",заполнить!K396="учитель иностранного языка доу",заполнить!K396="логопед учреждения здравоохранения и социального обслуживания"),18,IF(заполнить!K396="преподаватель оу, реализующего образовательные программы нпо и спо",720," "))</f>
        <v xml:space="preserve"> </v>
      </c>
    </row>
    <row r="397" spans="1:37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H397" s="17" t="str">
        <f>IF(OR(заполнить!K397="воспитатель в оу дод",заполнить!K397="воспитатель в общежитии оу, реализующего образовательные программы нпо и спо, ином учреждении и организации"),36,IF(OR(заполнить!K397="старший воспитатель оу (кроме доу и оу дод)",заполнить!K397="инструктор по физической культуре",заполнить!K397="воспитатель в школе-интернате",заполнить!K397="воспитатель в детском доме",заполнить!K397="воспитатель в группе продленного дня",заполнить!K397="воспитатель в интернате при оу (пришкольном интернате)",заполнить!K397="воспитатель в специальном учебно-воспитательном учреждении для детей и подростков с девиантным поведением",заполнить!K397="воспитатель в доу (группе) для детей с туберкулезной интоксикацией",заполнить!K397="воспитатель в учреждении здравоохранения и социального обслуживания"),30,IF(заполнить!K397="воспитатель, работающий непосредственно в группах с обучающимися (воспитанниками, детьми), имеющими ограниченные возможности здоровья)",25,AI397)))</f>
        <v xml:space="preserve"> </v>
      </c>
      <c r="AI397" s="18" t="str">
        <f>IF(OR(заполнить!K397="музыкальный руководитель",заполнить!K397="концертмейстер",заполнить!K397="преподаватель 1 - 2 классов школы общего музыкального, художественного, хореографического образования с 5-летним сроком обучения",заполнить!K397="преподаватель 1 - 4 классов детской музыкальной, художественной, хореографической школы или школы искусств с 7-летним сроком обучения"),24,IF(OR(заполнить!K397="учитель-дефектолог",заполнить!K397="учитель-логопед",заполнить!K397="логопед"),20,IF(OR(заполнить!K397="учитель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год)"),18,AJ397)))</f>
        <v xml:space="preserve"> </v>
      </c>
      <c r="AJ397" s="19" t="str">
        <f>IF(OR(заполнить!K397="преподаватель специальных дисциплин 1 - 11 (12) классов музыкального, художественного общеобразовательного учреждения",заполнить!K397="преподаватель 3 - 5 классов школы общего музыкального, художественного, хореографического образования с 5-летним сроком обучения",заполнить!K397="преподаватель 5 - 7 классов школы искусств с 7-летним сроком обучения (детских музыкальных, художественных, хореографических и других школ)",заполнить!K397="преподаватель 1 - 4 классов детской художественной школы и школы общего художественного образования с 4-летним сроком обучения",заполнить!K397="педагог дополнительного образования",заполнить!K397="старший педагог дополнительного образования"),18,AK397)</f>
        <v xml:space="preserve"> </v>
      </c>
      <c r="AK397" s="20" t="str">
        <f>IF(OR(заполнить!K397="тренер-преподаватель оу дод спортивного профиля",заполнить!K397="старший тренер-преподаватель оу дод спортивного профиля",заполнить!K397="учитель иностранного языка доу",заполнить!K397="логопед учреждения здравоохранения и социального обслуживания"),18,IF(заполнить!K397="преподаватель оу, реализующего образовательные программы нпо и спо",720," "))</f>
        <v xml:space="preserve"> </v>
      </c>
    </row>
    <row r="398" spans="1:37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H398" s="17" t="str">
        <f>IF(OR(заполнить!K398="воспитатель в оу дод",заполнить!K398="воспитатель в общежитии оу, реализующего образовательные программы нпо и спо, ином учреждении и организации"),36,IF(OR(заполнить!K398="старший воспитатель оу (кроме доу и оу дод)",заполнить!K398="инструктор по физической культуре",заполнить!K398="воспитатель в школе-интернате",заполнить!K398="воспитатель в детском доме",заполнить!K398="воспитатель в группе продленного дня",заполнить!K398="воспитатель в интернате при оу (пришкольном интернате)",заполнить!K398="воспитатель в специальном учебно-воспитательном учреждении для детей и подростков с девиантным поведением",заполнить!K398="воспитатель в доу (группе) для детей с туберкулезной интоксикацией",заполнить!K398="воспитатель в учреждении здравоохранения и социального обслуживания"),30,IF(заполнить!K398="воспитатель, работающий непосредственно в группах с обучающимися (воспитанниками, детьми), имеющими ограниченные возможности здоровья)",25,AI398)))</f>
        <v xml:space="preserve"> </v>
      </c>
      <c r="AI398" s="18" t="str">
        <f>IF(OR(заполнить!K398="музыкальный руководитель",заполнить!K398="концертмейстер",заполнить!K398="преподаватель 1 - 2 классов школы общего музыкального, художественного, хореографического образования с 5-летним сроком обучения",заполнить!K398="преподаватель 1 - 4 классов детской музыкальной, художественной, хореографической школы или школы искусств с 7-летним сроком обучения"),24,IF(OR(заполнить!K398="учитель-дефектолог",заполнить!K398="учитель-логопед",заполнить!K398="логопед"),20,IF(OR(заполнить!K398="учитель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год)"),18,AJ398)))</f>
        <v xml:space="preserve"> </v>
      </c>
      <c r="AJ398" s="19" t="str">
        <f>IF(OR(заполнить!K398="преподаватель специальных дисциплин 1 - 11 (12) классов музыкального, художественного общеобразовательного учреждения",заполнить!K398="преподаватель 3 - 5 классов школы общего музыкального, художественного, хореографического образования с 5-летним сроком обучения",заполнить!K398="преподаватель 5 - 7 классов школы искусств с 7-летним сроком обучения (детских музыкальных, художественных, хореографических и других школ)",заполнить!K398="преподаватель 1 - 4 классов детской художественной школы и школы общего художественного образования с 4-летним сроком обучения",заполнить!K398="педагог дополнительного образования",заполнить!K398="старший педагог дополнительного образования"),18,AK398)</f>
        <v xml:space="preserve"> </v>
      </c>
      <c r="AK398" s="20" t="str">
        <f>IF(OR(заполнить!K398="тренер-преподаватель оу дод спортивного профиля",заполнить!K398="старший тренер-преподаватель оу дод спортивного профиля",заполнить!K398="учитель иностранного языка доу",заполнить!K398="логопед учреждения здравоохранения и социального обслуживания"),18,IF(заполнить!K398="преподаватель оу, реализующего образовательные программы нпо и спо",720," "))</f>
        <v xml:space="preserve"> </v>
      </c>
    </row>
    <row r="399" spans="1:37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H399" s="17" t="str">
        <f>IF(OR(заполнить!K399="воспитатель в оу дод",заполнить!K399="воспитатель в общежитии оу, реализующего образовательные программы нпо и спо, ином учреждении и организации"),36,IF(OR(заполнить!K399="старший воспитатель оу (кроме доу и оу дод)",заполнить!K399="инструктор по физической культуре",заполнить!K399="воспитатель в школе-интернате",заполнить!K399="воспитатель в детском доме",заполнить!K399="воспитатель в группе продленного дня",заполнить!K399="воспитатель в интернате при оу (пришкольном интернате)",заполнить!K399="воспитатель в специальном учебно-воспитательном учреждении для детей и подростков с девиантным поведением",заполнить!K399="воспитатель в доу (группе) для детей с туберкулезной интоксикацией",заполнить!K399="воспитатель в учреждении здравоохранения и социального обслуживания"),30,IF(заполнить!K399="воспитатель, работающий непосредственно в группах с обучающимися (воспитанниками, детьми), имеющими ограниченные возможности здоровья)",25,AI399)))</f>
        <v xml:space="preserve"> </v>
      </c>
      <c r="AI399" s="18" t="str">
        <f>IF(OR(заполнить!K399="музыкальный руководитель",заполнить!K399="концертмейстер",заполнить!K399="преподаватель 1 - 2 классов школы общего музыкального, художественного, хореографического образования с 5-летним сроком обучения",заполнить!K399="преподаватель 1 - 4 классов детской музыкальной, художественной, хореографической школы или школы искусств с 7-летним сроком обучения"),24,IF(OR(заполнить!K399="учитель-дефектолог",заполнить!K399="учитель-логопед",заполнить!K399="логопед"),20,IF(OR(заполнить!K399="учитель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год)"),18,AJ399)))</f>
        <v xml:space="preserve"> </v>
      </c>
      <c r="AJ399" s="19" t="str">
        <f>IF(OR(заполнить!K399="преподаватель специальных дисциплин 1 - 11 (12) классов музыкального, художественного общеобразовательного учреждения",заполнить!K399="преподаватель 3 - 5 классов школы общего музыкального, художественного, хореографического образования с 5-летним сроком обучения",заполнить!K399="преподаватель 5 - 7 классов школы искусств с 7-летним сроком обучения (детских музыкальных, художественных, хореографических и других школ)",заполнить!K399="преподаватель 1 - 4 классов детской художественной школы и школы общего художественного образования с 4-летним сроком обучения",заполнить!K399="педагог дополнительного образования",заполнить!K399="старший педагог дополнительного образования"),18,AK399)</f>
        <v xml:space="preserve"> </v>
      </c>
      <c r="AK399" s="20" t="str">
        <f>IF(OR(заполнить!K399="тренер-преподаватель оу дод спортивного профиля",заполнить!K399="старший тренер-преподаватель оу дод спортивного профиля",заполнить!K399="учитель иностранного языка доу",заполнить!K399="логопед учреждения здравоохранения и социального обслуживания"),18,IF(заполнить!K399="преподаватель оу, реализующего образовательные программы нпо и спо",720," "))</f>
        <v xml:space="preserve"> </v>
      </c>
    </row>
    <row r="400" spans="1:37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H400" s="17" t="str">
        <f>IF(OR(заполнить!K400="воспитатель в оу дод",заполнить!K400="воспитатель в общежитии оу, реализующего образовательные программы нпо и спо, ином учреждении и организации"),36,IF(OR(заполнить!K400="старший воспитатель оу (кроме доу и оу дод)",заполнить!K400="инструктор по физической культуре",заполнить!K400="воспитатель в школе-интернате",заполнить!K400="воспитатель в детском доме",заполнить!K400="воспитатель в группе продленного дня",заполнить!K400="воспитатель в интернате при оу (пришкольном интернате)",заполнить!K400="воспитатель в специальном учебно-воспитательном учреждении для детей и подростков с девиантным поведением",заполнить!K400="воспитатель в доу (группе) для детей с туберкулезной интоксикацией",заполнить!K400="воспитатель в учреждении здравоохранения и социального обслуживания"),30,IF(заполнить!K400="воспитатель, работающий непосредственно в группах с обучающимися (воспитанниками, детьми), имеющими ограниченные возможности здоровья)",25,AI400)))</f>
        <v xml:space="preserve"> </v>
      </c>
      <c r="AI400" s="18" t="str">
        <f>IF(OR(заполнить!K400="музыкальный руководитель",заполнить!K400="концертмейстер",заполнить!K400="преподаватель 1 - 2 классов школы общего музыкального, художественного, хореографического образования с 5-летним сроком обучения",заполнить!K400="преподаватель 1 - 4 классов детской музыкальной, художественной, хореографической школы или школы искусств с 7-летним сроком обучения"),24,IF(OR(заполнить!K400="учитель-дефектолог",заполнить!K400="учитель-логопед",заполнить!K400="логопед"),20,IF(OR(заполнить!K400="учитель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год)"),18,AJ400)))</f>
        <v xml:space="preserve"> </v>
      </c>
      <c r="AJ400" s="19" t="str">
        <f>IF(OR(заполнить!K400="преподаватель специальных дисциплин 1 - 11 (12) классов музыкального, художественного общеобразовательного учреждения",заполнить!K400="преподаватель 3 - 5 классов школы общего музыкального, художественного, хореографического образования с 5-летним сроком обучения",заполнить!K400="преподаватель 5 - 7 классов школы искусств с 7-летним сроком обучения (детских музыкальных, художественных, хореографических и других школ)",заполнить!K400="преподаватель 1 - 4 классов детской художественной школы и школы общего художественного образования с 4-летним сроком обучения",заполнить!K400="педагог дополнительного образования",заполнить!K400="старший педагог дополнительного образования"),18,AK400)</f>
        <v xml:space="preserve"> </v>
      </c>
      <c r="AK400" s="20" t="str">
        <f>IF(OR(заполнить!K400="тренер-преподаватель оу дод спортивного профиля",заполнить!K400="старший тренер-преподаватель оу дод спортивного профиля",заполнить!K400="учитель иностранного языка доу",заполнить!K400="логопед учреждения здравоохранения и социального обслуживания"),18,IF(заполнить!K400="преподаватель оу, реализующего образовательные программы нпо и спо",720," "))</f>
        <v xml:space="preserve"> </v>
      </c>
    </row>
    <row r="401" spans="1:37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H401" s="17" t="str">
        <f>IF(OR(заполнить!K401="воспитатель в оу дод",заполнить!K401="воспитатель в общежитии оу, реализующего образовательные программы нпо и спо, ином учреждении и организации"),36,IF(OR(заполнить!K401="старший воспитатель оу (кроме доу и оу дод)",заполнить!K401="инструктор по физической культуре",заполнить!K401="воспитатель в школе-интернате",заполнить!K401="воспитатель в детском доме",заполнить!K401="воспитатель в группе продленного дня",заполнить!K401="воспитатель в интернате при оу (пришкольном интернате)",заполнить!K401="воспитатель в специальном учебно-воспитательном учреждении для детей и подростков с девиантным поведением",заполнить!K401="воспитатель в доу (группе) для детей с туберкулезной интоксикацией",заполнить!K401="воспитатель в учреждении здравоохранения и социального обслуживания"),30,IF(заполнить!K401="воспитатель, работающий непосредственно в группах с обучающимися (воспитанниками, детьми), имеющими ограниченные возможности здоровья)",25,AI401)))</f>
        <v xml:space="preserve"> </v>
      </c>
      <c r="AI401" s="18" t="str">
        <f>IF(OR(заполнить!K401="музыкальный руководитель",заполнить!K401="концертмейстер",заполнить!K401="преподаватель 1 - 2 классов школы общего музыкального, художественного, хореографического образования с 5-летним сроком обучения",заполнить!K401="преподаватель 1 - 4 классов детской музыкальной, художественной, хореографической школы или школы искусств с 7-летним сроком обучения"),24,IF(OR(заполнить!K401="учитель-дефектолог",заполнить!K401="учитель-логопед",заполнить!K401="логопед"),20,IF(OR(заполнить!K401="учитель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год)"),18,AJ401)))</f>
        <v xml:space="preserve"> </v>
      </c>
      <c r="AJ401" s="19" t="str">
        <f>IF(OR(заполнить!K401="преподаватель специальных дисциплин 1 - 11 (12) классов музыкального, художественного общеобразовательного учреждения",заполнить!K401="преподаватель 3 - 5 классов школы общего музыкального, художественного, хореографического образования с 5-летним сроком обучения",заполнить!K401="преподаватель 5 - 7 классов школы искусств с 7-летним сроком обучения (детских музыкальных, художественных, хореографических и других школ)",заполнить!K401="преподаватель 1 - 4 классов детской художественной школы и школы общего художественного образования с 4-летним сроком обучения",заполнить!K401="педагог дополнительного образования",заполнить!K401="старший педагог дополнительного образования"),18,AK401)</f>
        <v xml:space="preserve"> </v>
      </c>
      <c r="AK401" s="20" t="str">
        <f>IF(OR(заполнить!K401="тренер-преподаватель оу дод спортивного профиля",заполнить!K401="старший тренер-преподаватель оу дод спортивного профиля",заполнить!K401="учитель иностранного языка доу",заполнить!K401="логопед учреждения здравоохранения и социального обслуживания"),18,IF(заполнить!K401="преподаватель оу, реализующего образовательные программы нпо и спо",720," "))</f>
        <v xml:space="preserve"> </v>
      </c>
    </row>
    <row r="402" spans="1:37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H402" s="17" t="str">
        <f>IF(OR(заполнить!K402="воспитатель в оу дод",заполнить!K402="воспитатель в общежитии оу, реализующего образовательные программы нпо и спо, ином учреждении и организации"),36,IF(OR(заполнить!K402="старший воспитатель оу (кроме доу и оу дод)",заполнить!K402="инструктор по физической культуре",заполнить!K402="воспитатель в школе-интернате",заполнить!K402="воспитатель в детском доме",заполнить!K402="воспитатель в группе продленного дня",заполнить!K402="воспитатель в интернате при оу (пришкольном интернате)",заполнить!K402="воспитатель в специальном учебно-воспитательном учреждении для детей и подростков с девиантным поведением",заполнить!K402="воспитатель в доу (группе) для детей с туберкулезной интоксикацией",заполнить!K402="воспитатель в учреждении здравоохранения и социального обслуживания"),30,IF(заполнить!K402="воспитатель, работающий непосредственно в группах с обучающимися (воспитанниками, детьми), имеющими ограниченные возможности здоровья)",25,AI402)))</f>
        <v xml:space="preserve"> </v>
      </c>
      <c r="AI402" s="18" t="str">
        <f>IF(OR(заполнить!K402="музыкальный руководитель",заполнить!K402="концертмейстер",заполнить!K402="преподаватель 1 - 2 классов школы общего музыкального, художественного, хореографического образования с 5-летним сроком обучения",заполнить!K402="преподаватель 1 - 4 классов детской музыкальной, художественной, хореографической школы или школы искусств с 7-летним сроком обучения"),24,IF(OR(заполнить!K402="учитель-дефектолог",заполнить!K402="учитель-логопед",заполнить!K402="логопед"),20,IF(OR(заполнить!K402="учитель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год)"),18,AJ402)))</f>
        <v xml:space="preserve"> </v>
      </c>
      <c r="AJ402" s="19" t="str">
        <f>IF(OR(заполнить!K402="преподаватель специальных дисциплин 1 - 11 (12) классов музыкального, художественного общеобразовательного учреждения",заполнить!K402="преподаватель 3 - 5 классов школы общего музыкального, художественного, хореографического образования с 5-летним сроком обучения",заполнить!K402="преподаватель 5 - 7 классов школы искусств с 7-летним сроком обучения (детских музыкальных, художественных, хореографических и других школ)",заполнить!K402="преподаватель 1 - 4 классов детской художественной школы и школы общего художественного образования с 4-летним сроком обучения",заполнить!K402="педагог дополнительного образования",заполнить!K402="старший педагог дополнительного образования"),18,AK402)</f>
        <v xml:space="preserve"> </v>
      </c>
      <c r="AK402" s="20" t="str">
        <f>IF(OR(заполнить!K402="тренер-преподаватель оу дод спортивного профиля",заполнить!K402="старший тренер-преподаватель оу дод спортивного профиля",заполнить!K402="учитель иностранного языка доу",заполнить!K402="логопед учреждения здравоохранения и социального обслуживания"),18,IF(заполнить!K402="преподаватель оу, реализующего образовательные программы нпо и спо",720," "))</f>
        <v xml:space="preserve"> </v>
      </c>
    </row>
    <row r="403" spans="1:37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H403" s="17" t="str">
        <f>IF(OR(заполнить!K403="воспитатель в оу дод",заполнить!K403="воспитатель в общежитии оу, реализующего образовательные программы нпо и спо, ином учреждении и организации"),36,IF(OR(заполнить!K403="старший воспитатель оу (кроме доу и оу дод)",заполнить!K403="инструктор по физической культуре",заполнить!K403="воспитатель в школе-интернате",заполнить!K403="воспитатель в детском доме",заполнить!K403="воспитатель в группе продленного дня",заполнить!K403="воспитатель в интернате при оу (пришкольном интернате)",заполнить!K403="воспитатель в специальном учебно-воспитательном учреждении для детей и подростков с девиантным поведением",заполнить!K403="воспитатель в доу (группе) для детей с туберкулезной интоксикацией",заполнить!K403="воспитатель в учреждении здравоохранения и социального обслуживания"),30,IF(заполнить!K403="воспитатель, работающий непосредственно в группах с обучающимися (воспитанниками, детьми), имеющими ограниченные возможности здоровья)",25,AI403)))</f>
        <v xml:space="preserve"> </v>
      </c>
      <c r="AI403" s="18" t="str">
        <f>IF(OR(заполнить!K403="музыкальный руководитель",заполнить!K403="концертмейстер",заполнить!K403="преподаватель 1 - 2 классов школы общего музыкального, художественного, хореографического образования с 5-летним сроком обучения",заполнить!K403="преподаватель 1 - 4 классов детской музыкальной, художественной, хореографической школы или школы искусств с 7-летним сроком обучения"),24,IF(OR(заполнить!K403="учитель-дефектолог",заполнить!K403="учитель-логопед",заполнить!K403="логопед"),20,IF(OR(заполнить!K403="учитель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год)"),18,AJ403)))</f>
        <v xml:space="preserve"> </v>
      </c>
      <c r="AJ403" s="19" t="str">
        <f>IF(OR(заполнить!K403="преподаватель специальных дисциплин 1 - 11 (12) классов музыкального, художественного общеобразовательного учреждения",заполнить!K403="преподаватель 3 - 5 классов школы общего музыкального, художественного, хореографического образования с 5-летним сроком обучения",заполнить!K403="преподаватель 5 - 7 классов школы искусств с 7-летним сроком обучения (детских музыкальных, художественных, хореографических и других школ)",заполнить!K403="преподаватель 1 - 4 классов детской художественной школы и школы общего художественного образования с 4-летним сроком обучения",заполнить!K403="педагог дополнительного образования",заполнить!K403="старший педагог дополнительного образования"),18,AK403)</f>
        <v xml:space="preserve"> </v>
      </c>
      <c r="AK403" s="20" t="str">
        <f>IF(OR(заполнить!K403="тренер-преподаватель оу дод спортивного профиля",заполнить!K403="старший тренер-преподаватель оу дод спортивного профиля",заполнить!K403="учитель иностранного языка доу",заполнить!K403="логопед учреждения здравоохранения и социального обслуживания"),18,IF(заполнить!K403="преподаватель оу, реализующего образовательные программы нпо и спо",720," "))</f>
        <v xml:space="preserve"> </v>
      </c>
    </row>
    <row r="404" spans="1:37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H404" s="17" t="str">
        <f>IF(OR(заполнить!K404="воспитатель в оу дод",заполнить!K404="воспитатель в общежитии оу, реализующего образовательные программы нпо и спо, ином учреждении и организации"),36,IF(OR(заполнить!K404="старший воспитатель оу (кроме доу и оу дод)",заполнить!K404="инструктор по физической культуре",заполнить!K404="воспитатель в школе-интернате",заполнить!K404="воспитатель в детском доме",заполнить!K404="воспитатель в группе продленного дня",заполнить!K404="воспитатель в интернате при оу (пришкольном интернате)",заполнить!K404="воспитатель в специальном учебно-воспитательном учреждении для детей и подростков с девиантным поведением",заполнить!K404="воспитатель в доу (группе) для детей с туберкулезной интоксикацией",заполнить!K404="воспитатель в учреждении здравоохранения и социального обслуживания"),30,IF(заполнить!K404="воспитатель, работающий непосредственно в группах с обучающимися (воспитанниками, детьми), имеющими ограниченные возможности здоровья)",25,AI404)))</f>
        <v xml:space="preserve"> </v>
      </c>
      <c r="AI404" s="18" t="str">
        <f>IF(OR(заполнить!K404="музыкальный руководитель",заполнить!K404="концертмейстер",заполнить!K404="преподаватель 1 - 2 классов школы общего музыкального, художественного, хореографического образования с 5-летним сроком обучения",заполнить!K404="преподаватель 1 - 4 классов детской музыкальной, художественной, хореографической школы или школы искусств с 7-летним сроком обучения"),24,IF(OR(заполнить!K404="учитель-дефектолог",заполнить!K404="учитель-логопед",заполнить!K404="логопед"),20,IF(OR(заполнить!K404="учитель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год)"),18,AJ404)))</f>
        <v xml:space="preserve"> </v>
      </c>
      <c r="AJ404" s="19" t="str">
        <f>IF(OR(заполнить!K404="преподаватель специальных дисциплин 1 - 11 (12) классов музыкального, художественного общеобразовательного учреждения",заполнить!K404="преподаватель 3 - 5 классов школы общего музыкального, художественного, хореографического образования с 5-летним сроком обучения",заполнить!K404="преподаватель 5 - 7 классов школы искусств с 7-летним сроком обучения (детских музыкальных, художественных, хореографических и других школ)",заполнить!K404="преподаватель 1 - 4 классов детской художественной школы и школы общего художественного образования с 4-летним сроком обучения",заполнить!K404="педагог дополнительного образования",заполнить!K404="старший педагог дополнительного образования"),18,AK404)</f>
        <v xml:space="preserve"> </v>
      </c>
      <c r="AK404" s="20" t="str">
        <f>IF(OR(заполнить!K404="тренер-преподаватель оу дод спортивного профиля",заполнить!K404="старший тренер-преподаватель оу дод спортивного профиля",заполнить!K404="учитель иностранного языка доу",заполнить!K404="логопед учреждения здравоохранения и социального обслуживания"),18,IF(заполнить!K404="преподаватель оу, реализующего образовательные программы нпо и спо",720," "))</f>
        <v xml:space="preserve"> </v>
      </c>
    </row>
    <row r="405" spans="1:37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H405" s="17" t="str">
        <f>IF(OR(заполнить!K405="воспитатель в оу дод",заполнить!K405="воспитатель в общежитии оу, реализующего образовательные программы нпо и спо, ином учреждении и организации"),36,IF(OR(заполнить!K405="старший воспитатель оу (кроме доу и оу дод)",заполнить!K405="инструктор по физической культуре",заполнить!K405="воспитатель в школе-интернате",заполнить!K405="воспитатель в детском доме",заполнить!K405="воспитатель в группе продленного дня",заполнить!K405="воспитатель в интернате при оу (пришкольном интернате)",заполнить!K405="воспитатель в специальном учебно-воспитательном учреждении для детей и подростков с девиантным поведением",заполнить!K405="воспитатель в доу (группе) для детей с туберкулезной интоксикацией",заполнить!K405="воспитатель в учреждении здравоохранения и социального обслуживания"),30,IF(заполнить!K405="воспитатель, работающий непосредственно в группах с обучающимися (воспитанниками, детьми), имеющими ограниченные возможности здоровья)",25,AI405)))</f>
        <v xml:space="preserve"> </v>
      </c>
      <c r="AI405" s="18" t="str">
        <f>IF(OR(заполнить!K405="музыкальный руководитель",заполнить!K405="концертмейстер",заполнить!K405="преподаватель 1 - 2 классов школы общего музыкального, художественного, хореографического образования с 5-летним сроком обучения",заполнить!K405="преподаватель 1 - 4 классов детской музыкальной, художественной, хореографической школы или школы искусств с 7-летним сроком обучения"),24,IF(OR(заполнить!K405="учитель-дефектолог",заполнить!K405="учитель-логопед",заполнить!K405="логопед"),20,IF(OR(заполнить!K405="учитель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год)"),18,AJ405)))</f>
        <v xml:space="preserve"> </v>
      </c>
      <c r="AJ405" s="19" t="str">
        <f>IF(OR(заполнить!K405="преподаватель специальных дисциплин 1 - 11 (12) классов музыкального, художественного общеобразовательного учреждения",заполнить!K405="преподаватель 3 - 5 классов школы общего музыкального, художественного, хореографического образования с 5-летним сроком обучения",заполнить!K405="преподаватель 5 - 7 классов школы искусств с 7-летним сроком обучения (детских музыкальных, художественных, хореографических и других школ)",заполнить!K405="преподаватель 1 - 4 классов детской художественной школы и школы общего художественного образования с 4-летним сроком обучения",заполнить!K405="педагог дополнительного образования",заполнить!K405="старший педагог дополнительного образования"),18,AK405)</f>
        <v xml:space="preserve"> </v>
      </c>
      <c r="AK405" s="20" t="str">
        <f>IF(OR(заполнить!K405="тренер-преподаватель оу дод спортивного профиля",заполнить!K405="старший тренер-преподаватель оу дод спортивного профиля",заполнить!K405="учитель иностранного языка доу",заполнить!K405="логопед учреждения здравоохранения и социального обслуживания"),18,IF(заполнить!K405="преподаватель оу, реализующего образовательные программы нпо и спо",720," "))</f>
        <v xml:space="preserve"> </v>
      </c>
    </row>
    <row r="406" spans="1:37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H406" s="17" t="str">
        <f>IF(OR(заполнить!K406="воспитатель в оу дод",заполнить!K406="воспитатель в общежитии оу, реализующего образовательные программы нпо и спо, ином учреждении и организации"),36,IF(OR(заполнить!K406="старший воспитатель оу (кроме доу и оу дод)",заполнить!K406="инструктор по физической культуре",заполнить!K406="воспитатель в школе-интернате",заполнить!K406="воспитатель в детском доме",заполнить!K406="воспитатель в группе продленного дня",заполнить!K406="воспитатель в интернате при оу (пришкольном интернате)",заполнить!K406="воспитатель в специальном учебно-воспитательном учреждении для детей и подростков с девиантным поведением",заполнить!K406="воспитатель в доу (группе) для детей с туберкулезной интоксикацией",заполнить!K406="воспитатель в учреждении здравоохранения и социального обслуживания"),30,IF(заполнить!K406="воспитатель, работающий непосредственно в группах с обучающимися (воспитанниками, детьми), имеющими ограниченные возможности здоровья)",25,AI406)))</f>
        <v xml:space="preserve"> </v>
      </c>
      <c r="AI406" s="18" t="str">
        <f>IF(OR(заполнить!K406="музыкальный руководитель",заполнить!K406="концертмейстер",заполнить!K406="преподаватель 1 - 2 классов школы общего музыкального, художественного, хореографического образования с 5-летним сроком обучения",заполнить!K406="преподаватель 1 - 4 классов детской музыкальной, художественной, хореографической школы или школы искусств с 7-летним сроком обучения"),24,IF(OR(заполнить!K406="учитель-дефектолог",заполнить!K406="учитель-логопед",заполнить!K406="логопед"),20,IF(OR(заполнить!K406="учитель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год)"),18,AJ406)))</f>
        <v xml:space="preserve"> </v>
      </c>
      <c r="AJ406" s="19" t="str">
        <f>IF(OR(заполнить!K406="преподаватель специальных дисциплин 1 - 11 (12) классов музыкального, художественного общеобразовательного учреждения",заполнить!K406="преподаватель 3 - 5 классов школы общего музыкального, художественного, хореографического образования с 5-летним сроком обучения",заполнить!K406="преподаватель 5 - 7 классов школы искусств с 7-летним сроком обучения (детских музыкальных, художественных, хореографических и других школ)",заполнить!K406="преподаватель 1 - 4 классов детской художественной школы и школы общего художественного образования с 4-летним сроком обучения",заполнить!K406="педагог дополнительного образования",заполнить!K406="старший педагог дополнительного образования"),18,AK406)</f>
        <v xml:space="preserve"> </v>
      </c>
      <c r="AK406" s="20" t="str">
        <f>IF(OR(заполнить!K406="тренер-преподаватель оу дод спортивного профиля",заполнить!K406="старший тренер-преподаватель оу дод спортивного профиля",заполнить!K406="учитель иностранного языка доу",заполнить!K406="логопед учреждения здравоохранения и социального обслуживания"),18,IF(заполнить!K406="преподаватель оу, реализующего образовательные программы нпо и спо",720," "))</f>
        <v xml:space="preserve"> </v>
      </c>
    </row>
    <row r="407" spans="1:37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H407" s="17" t="str">
        <f>IF(OR(заполнить!K407="воспитатель в оу дод",заполнить!K407="воспитатель в общежитии оу, реализующего образовательные программы нпо и спо, ином учреждении и организации"),36,IF(OR(заполнить!K407="старший воспитатель оу (кроме доу и оу дод)",заполнить!K407="инструктор по физической культуре",заполнить!K407="воспитатель в школе-интернате",заполнить!K407="воспитатель в детском доме",заполнить!K407="воспитатель в группе продленного дня",заполнить!K407="воспитатель в интернате при оу (пришкольном интернате)",заполнить!K407="воспитатель в специальном учебно-воспитательном учреждении для детей и подростков с девиантным поведением",заполнить!K407="воспитатель в доу (группе) для детей с туберкулезной интоксикацией",заполнить!K407="воспитатель в учреждении здравоохранения и социального обслуживания"),30,IF(заполнить!K407="воспитатель, работающий непосредственно в группах с обучающимися (воспитанниками, детьми), имеющими ограниченные возможности здоровья)",25,AI407)))</f>
        <v xml:space="preserve"> </v>
      </c>
      <c r="AI407" s="18" t="str">
        <f>IF(OR(заполнить!K407="музыкальный руководитель",заполнить!K407="концертмейстер",заполнить!K407="преподаватель 1 - 2 классов школы общего музыкального, художественного, хореографического образования с 5-летним сроком обучения",заполнить!K407="преподаватель 1 - 4 классов детской музыкальной, художественной, хореографической школы или школы искусств с 7-летним сроком обучения"),24,IF(OR(заполнить!K407="учитель-дефектолог",заполнить!K407="учитель-логопед",заполнить!K407="логопед"),20,IF(OR(заполнить!K407="учитель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год)"),18,AJ407)))</f>
        <v xml:space="preserve"> </v>
      </c>
      <c r="AJ407" s="19" t="str">
        <f>IF(OR(заполнить!K407="преподаватель специальных дисциплин 1 - 11 (12) классов музыкального, художественного общеобразовательного учреждения",заполнить!K407="преподаватель 3 - 5 классов школы общего музыкального, художественного, хореографического образования с 5-летним сроком обучения",заполнить!K407="преподаватель 5 - 7 классов школы искусств с 7-летним сроком обучения (детских музыкальных, художественных, хореографических и других школ)",заполнить!K407="преподаватель 1 - 4 классов детской художественной школы и школы общего художественного образования с 4-летним сроком обучения",заполнить!K407="педагог дополнительного образования",заполнить!K407="старший педагог дополнительного образования"),18,AK407)</f>
        <v xml:space="preserve"> </v>
      </c>
      <c r="AK407" s="20" t="str">
        <f>IF(OR(заполнить!K407="тренер-преподаватель оу дод спортивного профиля",заполнить!K407="старший тренер-преподаватель оу дод спортивного профиля",заполнить!K407="учитель иностранного языка доу",заполнить!K407="логопед учреждения здравоохранения и социального обслуживания"),18,IF(заполнить!K407="преподаватель оу, реализующего образовательные программы нпо и спо",720," "))</f>
        <v xml:space="preserve"> </v>
      </c>
    </row>
    <row r="408" spans="1:37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H408" s="17" t="str">
        <f>IF(OR(заполнить!K408="воспитатель в оу дод",заполнить!K408="воспитатель в общежитии оу, реализующего образовательные программы нпо и спо, ином учреждении и организации"),36,IF(OR(заполнить!K408="старший воспитатель оу (кроме доу и оу дод)",заполнить!K408="инструктор по физической культуре",заполнить!K408="воспитатель в школе-интернате",заполнить!K408="воспитатель в детском доме",заполнить!K408="воспитатель в группе продленного дня",заполнить!K408="воспитатель в интернате при оу (пришкольном интернате)",заполнить!K408="воспитатель в специальном учебно-воспитательном учреждении для детей и подростков с девиантным поведением",заполнить!K408="воспитатель в доу (группе) для детей с туберкулезной интоксикацией",заполнить!K408="воспитатель в учреждении здравоохранения и социального обслуживания"),30,IF(заполнить!K408="воспитатель, работающий непосредственно в группах с обучающимися (воспитанниками, детьми), имеющими ограниченные возможности здоровья)",25,AI408)))</f>
        <v xml:space="preserve"> </v>
      </c>
      <c r="AI408" s="18" t="str">
        <f>IF(OR(заполнить!K408="музыкальный руководитель",заполнить!K408="концертмейстер",заполнить!K408="преподаватель 1 - 2 классов школы общего музыкального, художественного, хореографического образования с 5-летним сроком обучения",заполнить!K408="преподаватель 1 - 4 классов детской музыкальной, художественной, хореографической школы или школы искусств с 7-летним сроком обучения"),24,IF(OR(заполнить!K408="учитель-дефектолог",заполнить!K408="учитель-логопед",заполнить!K408="логопед"),20,IF(OR(заполнить!K408="учитель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год)"),18,AJ408)))</f>
        <v xml:space="preserve"> </v>
      </c>
      <c r="AJ408" s="19" t="str">
        <f>IF(OR(заполнить!K408="преподаватель специальных дисциплин 1 - 11 (12) классов музыкального, художественного общеобразовательного учреждения",заполнить!K408="преподаватель 3 - 5 классов школы общего музыкального, художественного, хореографического образования с 5-летним сроком обучения",заполнить!K408="преподаватель 5 - 7 классов школы искусств с 7-летним сроком обучения (детских музыкальных, художественных, хореографических и других школ)",заполнить!K408="преподаватель 1 - 4 классов детской художественной школы и школы общего художественного образования с 4-летним сроком обучения",заполнить!K408="педагог дополнительного образования",заполнить!K408="старший педагог дополнительного образования"),18,AK408)</f>
        <v xml:space="preserve"> </v>
      </c>
      <c r="AK408" s="20" t="str">
        <f>IF(OR(заполнить!K408="тренер-преподаватель оу дод спортивного профиля",заполнить!K408="старший тренер-преподаватель оу дод спортивного профиля",заполнить!K408="учитель иностранного языка доу",заполнить!K408="логопед учреждения здравоохранения и социального обслуживания"),18,IF(заполнить!K408="преподаватель оу, реализующего образовательные программы нпо и спо",720," "))</f>
        <v xml:space="preserve"> </v>
      </c>
    </row>
    <row r="409" spans="1:37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H409" s="17" t="str">
        <f>IF(OR(заполнить!K409="воспитатель в оу дод",заполнить!K409="воспитатель в общежитии оу, реализующего образовательные программы нпо и спо, ином учреждении и организации"),36,IF(OR(заполнить!K409="старший воспитатель оу (кроме доу и оу дод)",заполнить!K409="инструктор по физической культуре",заполнить!K409="воспитатель в школе-интернате",заполнить!K409="воспитатель в детском доме",заполнить!K409="воспитатель в группе продленного дня",заполнить!K409="воспитатель в интернате при оу (пришкольном интернате)",заполнить!K409="воспитатель в специальном учебно-воспитательном учреждении для детей и подростков с девиантным поведением",заполнить!K409="воспитатель в доу (группе) для детей с туберкулезной интоксикацией",заполнить!K409="воспитатель в учреждении здравоохранения и социального обслуживания"),30,IF(заполнить!K409="воспитатель, работающий непосредственно в группах с обучающимися (воспитанниками, детьми), имеющими ограниченные возможности здоровья)",25,AI409)))</f>
        <v xml:space="preserve"> </v>
      </c>
      <c r="AI409" s="18" t="str">
        <f>IF(OR(заполнить!K409="музыкальный руководитель",заполнить!K409="концертмейстер",заполнить!K409="преподаватель 1 - 2 классов школы общего музыкального, художественного, хореографического образования с 5-летним сроком обучения",заполнить!K409="преподаватель 1 - 4 классов детской музыкальной, художественной, хореографической школы или школы искусств с 7-летним сроком обучения"),24,IF(OR(заполнить!K409="учитель-дефектолог",заполнить!K409="учитель-логопед",заполнить!K409="логопед"),20,IF(OR(заполнить!K409="учитель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год)"),18,AJ409)))</f>
        <v xml:space="preserve"> </v>
      </c>
      <c r="AJ409" s="19" t="str">
        <f>IF(OR(заполнить!K409="преподаватель специальных дисциплин 1 - 11 (12) классов музыкального, художественного общеобразовательного учреждения",заполнить!K409="преподаватель 3 - 5 классов школы общего музыкального, художественного, хореографического образования с 5-летним сроком обучения",заполнить!K409="преподаватель 5 - 7 классов школы искусств с 7-летним сроком обучения (детских музыкальных, художественных, хореографических и других школ)",заполнить!K409="преподаватель 1 - 4 классов детской художественной школы и школы общего художественного образования с 4-летним сроком обучения",заполнить!K409="педагог дополнительного образования",заполнить!K409="старший педагог дополнительного образования"),18,AK409)</f>
        <v xml:space="preserve"> </v>
      </c>
      <c r="AK409" s="20" t="str">
        <f>IF(OR(заполнить!K409="тренер-преподаватель оу дод спортивного профиля",заполнить!K409="старший тренер-преподаватель оу дод спортивного профиля",заполнить!K409="учитель иностранного языка доу",заполнить!K409="логопед учреждения здравоохранения и социального обслуживания"),18,IF(заполнить!K409="преподаватель оу, реализующего образовательные программы нпо и спо",720," "))</f>
        <v xml:space="preserve"> </v>
      </c>
    </row>
    <row r="410" spans="1:37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H410" s="17" t="str">
        <f>IF(OR(заполнить!K410="воспитатель в оу дод",заполнить!K410="воспитатель в общежитии оу, реализующего образовательные программы нпо и спо, ином учреждении и организации"),36,IF(OR(заполнить!K410="старший воспитатель оу (кроме доу и оу дод)",заполнить!K410="инструктор по физической культуре",заполнить!K410="воспитатель в школе-интернате",заполнить!K410="воспитатель в детском доме",заполнить!K410="воспитатель в группе продленного дня",заполнить!K410="воспитатель в интернате при оу (пришкольном интернате)",заполнить!K410="воспитатель в специальном учебно-воспитательном учреждении для детей и подростков с девиантным поведением",заполнить!K410="воспитатель в доу (группе) для детей с туберкулезной интоксикацией",заполнить!K410="воспитатель в учреждении здравоохранения и социального обслуживания"),30,IF(заполнить!K410="воспитатель, работающий непосредственно в группах с обучающимися (воспитанниками, детьми), имеющими ограниченные возможности здоровья)",25,AI410)))</f>
        <v xml:space="preserve"> </v>
      </c>
      <c r="AI410" s="18" t="str">
        <f>IF(OR(заполнить!K410="музыкальный руководитель",заполнить!K410="концертмейстер",заполнить!K410="преподаватель 1 - 2 классов школы общего музыкального, художественного, хореографического образования с 5-летним сроком обучения",заполнить!K410="преподаватель 1 - 4 классов детской музыкальной, художественной, хореографической школы или школы искусств с 7-летним сроком обучения"),24,IF(OR(заполнить!K410="учитель-дефектолог",заполнить!K410="учитель-логопед",заполнить!K410="логопед"),20,IF(OR(заполнить!K410="учитель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год)"),18,AJ410)))</f>
        <v xml:space="preserve"> </v>
      </c>
      <c r="AJ410" s="19" t="str">
        <f>IF(OR(заполнить!K410="преподаватель специальных дисциплин 1 - 11 (12) классов музыкального, художественного общеобразовательного учреждения",заполнить!K410="преподаватель 3 - 5 классов школы общего музыкального, художественного, хореографического образования с 5-летним сроком обучения",заполнить!K410="преподаватель 5 - 7 классов школы искусств с 7-летним сроком обучения (детских музыкальных, художественных, хореографических и других школ)",заполнить!K410="преподаватель 1 - 4 классов детской художественной школы и школы общего художественного образования с 4-летним сроком обучения",заполнить!K410="педагог дополнительного образования",заполнить!K410="старший педагог дополнительного образования"),18,AK410)</f>
        <v xml:space="preserve"> </v>
      </c>
      <c r="AK410" s="20" t="str">
        <f>IF(OR(заполнить!K410="тренер-преподаватель оу дод спортивного профиля",заполнить!K410="старший тренер-преподаватель оу дод спортивного профиля",заполнить!K410="учитель иностранного языка доу",заполнить!K410="логопед учреждения здравоохранения и социального обслуживания"),18,IF(заполнить!K410="преподаватель оу, реализующего образовательные программы нпо и спо",720," "))</f>
        <v xml:space="preserve"> </v>
      </c>
    </row>
    <row r="411" spans="1:37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H411" s="17" t="str">
        <f>IF(OR(заполнить!K411="воспитатель в оу дод",заполнить!K411="воспитатель в общежитии оу, реализующего образовательные программы нпо и спо, ином учреждении и организации"),36,IF(OR(заполнить!K411="старший воспитатель оу (кроме доу и оу дод)",заполнить!K411="инструктор по физической культуре",заполнить!K411="воспитатель в школе-интернате",заполнить!K411="воспитатель в детском доме",заполнить!K411="воспитатель в группе продленного дня",заполнить!K411="воспитатель в интернате при оу (пришкольном интернате)",заполнить!K411="воспитатель в специальном учебно-воспитательном учреждении для детей и подростков с девиантным поведением",заполнить!K411="воспитатель в доу (группе) для детей с туберкулезной интоксикацией",заполнить!K411="воспитатель в учреждении здравоохранения и социального обслуживания"),30,IF(заполнить!K411="воспитатель, работающий непосредственно в группах с обучающимися (воспитанниками, детьми), имеющими ограниченные возможности здоровья)",25,AI411)))</f>
        <v xml:space="preserve"> </v>
      </c>
      <c r="AI411" s="18" t="str">
        <f>IF(OR(заполнить!K411="музыкальный руководитель",заполнить!K411="концертмейстер",заполнить!K411="преподаватель 1 - 2 классов школы общего музыкального, художественного, хореографического образования с 5-летним сроком обучения",заполнить!K411="преподаватель 1 - 4 классов детской музыкальной, художественной, хореографической школы или школы искусств с 7-летним сроком обучения"),24,IF(OR(заполнить!K411="учитель-дефектолог",заполнить!K411="учитель-логопед",заполнить!K411="логопед"),20,IF(OR(заполнить!K411="учитель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год)"),18,AJ411)))</f>
        <v xml:space="preserve"> </v>
      </c>
      <c r="AJ411" s="19" t="str">
        <f>IF(OR(заполнить!K411="преподаватель специальных дисциплин 1 - 11 (12) классов музыкального, художественного общеобразовательного учреждения",заполнить!K411="преподаватель 3 - 5 классов школы общего музыкального, художественного, хореографического образования с 5-летним сроком обучения",заполнить!K411="преподаватель 5 - 7 классов школы искусств с 7-летним сроком обучения (детских музыкальных, художественных, хореографических и других школ)",заполнить!K411="преподаватель 1 - 4 классов детской художественной школы и школы общего художественного образования с 4-летним сроком обучения",заполнить!K411="педагог дополнительного образования",заполнить!K411="старший педагог дополнительного образования"),18,AK411)</f>
        <v xml:space="preserve"> </v>
      </c>
      <c r="AK411" s="20" t="str">
        <f>IF(OR(заполнить!K411="тренер-преподаватель оу дод спортивного профиля",заполнить!K411="старший тренер-преподаватель оу дод спортивного профиля",заполнить!K411="учитель иностранного языка доу",заполнить!K411="логопед учреждения здравоохранения и социального обслуживания"),18,IF(заполнить!K411="преподаватель оу, реализующего образовательные программы нпо и спо",720," "))</f>
        <v xml:space="preserve"> </v>
      </c>
    </row>
    <row r="412" spans="1:37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H412" s="17" t="str">
        <f>IF(OR(заполнить!K412="воспитатель в оу дод",заполнить!K412="воспитатель в общежитии оу, реализующего образовательные программы нпо и спо, ином учреждении и организации"),36,IF(OR(заполнить!K412="старший воспитатель оу (кроме доу и оу дод)",заполнить!K412="инструктор по физической культуре",заполнить!K412="воспитатель в школе-интернате",заполнить!K412="воспитатель в детском доме",заполнить!K412="воспитатель в группе продленного дня",заполнить!K412="воспитатель в интернате при оу (пришкольном интернате)",заполнить!K412="воспитатель в специальном учебно-воспитательном учреждении для детей и подростков с девиантным поведением",заполнить!K412="воспитатель в доу (группе) для детей с туберкулезной интоксикацией",заполнить!K412="воспитатель в учреждении здравоохранения и социального обслуживания"),30,IF(заполнить!K412="воспитатель, работающий непосредственно в группах с обучающимися (воспитанниками, детьми), имеющими ограниченные возможности здоровья)",25,AI412)))</f>
        <v xml:space="preserve"> </v>
      </c>
      <c r="AI412" s="18" t="str">
        <f>IF(OR(заполнить!K412="музыкальный руководитель",заполнить!K412="концертмейстер",заполнить!K412="преподаватель 1 - 2 классов школы общего музыкального, художественного, хореографического образования с 5-летним сроком обучения",заполнить!K412="преподаватель 1 - 4 классов детской музыкальной, художественной, хореографической школы или школы искусств с 7-летним сроком обучения"),24,IF(OR(заполнить!K412="учитель-дефектолог",заполнить!K412="учитель-логопед",заполнить!K412="логопед"),20,IF(OR(заполнить!K412="учитель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год)"),18,AJ412)))</f>
        <v xml:space="preserve"> </v>
      </c>
      <c r="AJ412" s="19" t="str">
        <f>IF(OR(заполнить!K412="преподаватель специальных дисциплин 1 - 11 (12) классов музыкального, художественного общеобразовательного учреждения",заполнить!K412="преподаватель 3 - 5 классов школы общего музыкального, художественного, хореографического образования с 5-летним сроком обучения",заполнить!K412="преподаватель 5 - 7 классов школы искусств с 7-летним сроком обучения (детских музыкальных, художественных, хореографических и других школ)",заполнить!K412="преподаватель 1 - 4 классов детской художественной школы и школы общего художественного образования с 4-летним сроком обучения",заполнить!K412="педагог дополнительного образования",заполнить!K412="старший педагог дополнительного образования"),18,AK412)</f>
        <v xml:space="preserve"> </v>
      </c>
      <c r="AK412" s="20" t="str">
        <f>IF(OR(заполнить!K412="тренер-преподаватель оу дод спортивного профиля",заполнить!K412="старший тренер-преподаватель оу дод спортивного профиля",заполнить!K412="учитель иностранного языка доу",заполнить!K412="логопед учреждения здравоохранения и социального обслуживания"),18,IF(заполнить!K412="преподаватель оу, реализующего образовательные программы нпо и спо",720," "))</f>
        <v xml:space="preserve"> </v>
      </c>
    </row>
    <row r="413" spans="1:37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H413" s="17" t="str">
        <f>IF(OR(заполнить!K413="воспитатель в оу дод",заполнить!K413="воспитатель в общежитии оу, реализующего образовательные программы нпо и спо, ином учреждении и организации"),36,IF(OR(заполнить!K413="старший воспитатель оу (кроме доу и оу дод)",заполнить!K413="инструктор по физической культуре",заполнить!K413="воспитатель в школе-интернате",заполнить!K413="воспитатель в детском доме",заполнить!K413="воспитатель в группе продленного дня",заполнить!K413="воспитатель в интернате при оу (пришкольном интернате)",заполнить!K413="воспитатель в специальном учебно-воспитательном учреждении для детей и подростков с девиантным поведением",заполнить!K413="воспитатель в доу (группе) для детей с туберкулезной интоксикацией",заполнить!K413="воспитатель в учреждении здравоохранения и социального обслуживания"),30,IF(заполнить!K413="воспитатель, работающий непосредственно в группах с обучающимися (воспитанниками, детьми), имеющими ограниченные возможности здоровья)",25,AI413)))</f>
        <v xml:space="preserve"> </v>
      </c>
      <c r="AI413" s="18" t="str">
        <f>IF(OR(заполнить!K413="музыкальный руководитель",заполнить!K413="концертмейстер",заполнить!K413="преподаватель 1 - 2 классов школы общего музыкального, художественного, хореографического образования с 5-летним сроком обучения",заполнить!K413="преподаватель 1 - 4 классов детской музыкальной, художественной, хореографической школы или школы искусств с 7-летним сроком обучения"),24,IF(OR(заполнить!K413="учитель-дефектолог",заполнить!K413="учитель-логопед",заполнить!K413="логопед"),20,IF(OR(заполнить!K413="учитель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год)"),18,AJ413)))</f>
        <v xml:space="preserve"> </v>
      </c>
      <c r="AJ413" s="19" t="str">
        <f>IF(OR(заполнить!K413="преподаватель специальных дисциплин 1 - 11 (12) классов музыкального, художественного общеобразовательного учреждения",заполнить!K413="преподаватель 3 - 5 классов школы общего музыкального, художественного, хореографического образования с 5-летним сроком обучения",заполнить!K413="преподаватель 5 - 7 классов школы искусств с 7-летним сроком обучения (детских музыкальных, художественных, хореографических и других школ)",заполнить!K413="преподаватель 1 - 4 классов детской художественной школы и школы общего художественного образования с 4-летним сроком обучения",заполнить!K413="педагог дополнительного образования",заполнить!K413="старший педагог дополнительного образования"),18,AK413)</f>
        <v xml:space="preserve"> </v>
      </c>
      <c r="AK413" s="20" t="str">
        <f>IF(OR(заполнить!K413="тренер-преподаватель оу дод спортивного профиля",заполнить!K413="старший тренер-преподаватель оу дод спортивного профиля",заполнить!K413="учитель иностранного языка доу",заполнить!K413="логопед учреждения здравоохранения и социального обслуживания"),18,IF(заполнить!K413="преподаватель оу, реализующего образовательные программы нпо и спо",720," "))</f>
        <v xml:space="preserve"> </v>
      </c>
    </row>
    <row r="414" spans="1:37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H414" s="17" t="str">
        <f>IF(OR(заполнить!K414="воспитатель в оу дод",заполнить!K414="воспитатель в общежитии оу, реализующего образовательные программы нпо и спо, ином учреждении и организации"),36,IF(OR(заполнить!K414="старший воспитатель оу (кроме доу и оу дод)",заполнить!K414="инструктор по физической культуре",заполнить!K414="воспитатель в школе-интернате",заполнить!K414="воспитатель в детском доме",заполнить!K414="воспитатель в группе продленного дня",заполнить!K414="воспитатель в интернате при оу (пришкольном интернате)",заполнить!K414="воспитатель в специальном учебно-воспитательном учреждении для детей и подростков с девиантным поведением",заполнить!K414="воспитатель в доу (группе) для детей с туберкулезной интоксикацией",заполнить!K414="воспитатель в учреждении здравоохранения и социального обслуживания"),30,IF(заполнить!K414="воспитатель, работающий непосредственно в группах с обучающимися (воспитанниками, детьми), имеющими ограниченные возможности здоровья)",25,AI414)))</f>
        <v xml:space="preserve"> </v>
      </c>
      <c r="AI414" s="18" t="str">
        <f>IF(OR(заполнить!K414="музыкальный руководитель",заполнить!K414="концертмейстер",заполнить!K414="преподаватель 1 - 2 классов школы общего музыкального, художественного, хореографического образования с 5-летним сроком обучения",заполнить!K414="преподаватель 1 - 4 классов детской музыкальной, художественной, хореографической школы или школы искусств с 7-летним сроком обучения"),24,IF(OR(заполнить!K414="учитель-дефектолог",заполнить!K414="учитель-логопед",заполнить!K414="логопед"),20,IF(OR(заполнить!K414="учитель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год)"),18,AJ414)))</f>
        <v xml:space="preserve"> </v>
      </c>
      <c r="AJ414" s="19" t="str">
        <f>IF(OR(заполнить!K414="преподаватель специальных дисциплин 1 - 11 (12) классов музыкального, художественного общеобразовательного учреждения",заполнить!K414="преподаватель 3 - 5 классов школы общего музыкального, художественного, хореографического образования с 5-летним сроком обучения",заполнить!K414="преподаватель 5 - 7 классов школы искусств с 7-летним сроком обучения (детских музыкальных, художественных, хореографических и других школ)",заполнить!K414="преподаватель 1 - 4 классов детской художественной школы и школы общего художественного образования с 4-летним сроком обучения",заполнить!K414="педагог дополнительного образования",заполнить!K414="старший педагог дополнительного образования"),18,AK414)</f>
        <v xml:space="preserve"> </v>
      </c>
      <c r="AK414" s="20" t="str">
        <f>IF(OR(заполнить!K414="тренер-преподаватель оу дод спортивного профиля",заполнить!K414="старший тренер-преподаватель оу дод спортивного профиля",заполнить!K414="учитель иностранного языка доу",заполнить!K414="логопед учреждения здравоохранения и социального обслуживания"),18,IF(заполнить!K414="преподаватель оу, реализующего образовательные программы нпо и спо",720," "))</f>
        <v xml:space="preserve"> </v>
      </c>
    </row>
    <row r="415" spans="1:37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H415" s="17" t="str">
        <f>IF(OR(заполнить!K415="воспитатель в оу дод",заполнить!K415="воспитатель в общежитии оу, реализующего образовательные программы нпо и спо, ином учреждении и организации"),36,IF(OR(заполнить!K415="старший воспитатель оу (кроме доу и оу дод)",заполнить!K415="инструктор по физической культуре",заполнить!K415="воспитатель в школе-интернате",заполнить!K415="воспитатель в детском доме",заполнить!K415="воспитатель в группе продленного дня",заполнить!K415="воспитатель в интернате при оу (пришкольном интернате)",заполнить!K415="воспитатель в специальном учебно-воспитательном учреждении для детей и подростков с девиантным поведением",заполнить!K415="воспитатель в доу (группе) для детей с туберкулезной интоксикацией",заполнить!K415="воспитатель в учреждении здравоохранения и социального обслуживания"),30,IF(заполнить!K415="воспитатель, работающий непосредственно в группах с обучающимися (воспитанниками, детьми), имеющими ограниченные возможности здоровья)",25,AI415)))</f>
        <v xml:space="preserve"> </v>
      </c>
      <c r="AI415" s="18" t="str">
        <f>IF(OR(заполнить!K415="музыкальный руководитель",заполнить!K415="концертмейстер",заполнить!K415="преподаватель 1 - 2 классов школы общего музыкального, художественного, хореографического образования с 5-летним сроком обучения",заполнить!K415="преподаватель 1 - 4 классов детской музыкальной, художественной, хореографической школы или школы искусств с 7-летним сроком обучения"),24,IF(OR(заполнить!K415="учитель-дефектолог",заполнить!K415="учитель-логопед",заполнить!K415="логопед"),20,IF(OR(заполнить!K415="учитель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год)"),18,AJ415)))</f>
        <v xml:space="preserve"> </v>
      </c>
      <c r="AJ415" s="19" t="str">
        <f>IF(OR(заполнить!K415="преподаватель специальных дисциплин 1 - 11 (12) классов музыкального, художественного общеобразовательного учреждения",заполнить!K415="преподаватель 3 - 5 классов школы общего музыкального, художественного, хореографического образования с 5-летним сроком обучения",заполнить!K415="преподаватель 5 - 7 классов школы искусств с 7-летним сроком обучения (детских музыкальных, художественных, хореографических и других школ)",заполнить!K415="преподаватель 1 - 4 классов детской художественной школы и школы общего художественного образования с 4-летним сроком обучения",заполнить!K415="педагог дополнительного образования",заполнить!K415="старший педагог дополнительного образования"),18,AK415)</f>
        <v xml:space="preserve"> </v>
      </c>
      <c r="AK415" s="20" t="str">
        <f>IF(OR(заполнить!K415="тренер-преподаватель оу дод спортивного профиля",заполнить!K415="старший тренер-преподаватель оу дод спортивного профиля",заполнить!K415="учитель иностранного языка доу",заполнить!K415="логопед учреждения здравоохранения и социального обслуживания"),18,IF(заполнить!K415="преподаватель оу, реализующего образовательные программы нпо и спо",720," "))</f>
        <v xml:space="preserve"> </v>
      </c>
    </row>
    <row r="416" spans="1:37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H416" s="17" t="str">
        <f>IF(OR(заполнить!K416="воспитатель в оу дод",заполнить!K416="воспитатель в общежитии оу, реализующего образовательные программы нпо и спо, ином учреждении и организации"),36,IF(OR(заполнить!K416="старший воспитатель оу (кроме доу и оу дод)",заполнить!K416="инструктор по физической культуре",заполнить!K416="воспитатель в школе-интернате",заполнить!K416="воспитатель в детском доме",заполнить!K416="воспитатель в группе продленного дня",заполнить!K416="воспитатель в интернате при оу (пришкольном интернате)",заполнить!K416="воспитатель в специальном учебно-воспитательном учреждении для детей и подростков с девиантным поведением",заполнить!K416="воспитатель в доу (группе) для детей с туберкулезной интоксикацией",заполнить!K416="воспитатель в учреждении здравоохранения и социального обслуживания"),30,IF(заполнить!K416="воспитатель, работающий непосредственно в группах с обучающимися (воспитанниками, детьми), имеющими ограниченные возможности здоровья)",25,AI416)))</f>
        <v xml:space="preserve"> </v>
      </c>
      <c r="AI416" s="18" t="str">
        <f>IF(OR(заполнить!K416="музыкальный руководитель",заполнить!K416="концертмейстер",заполнить!K416="преподаватель 1 - 2 классов школы общего музыкального, художественного, хореографического образования с 5-летним сроком обучения",заполнить!K416="преподаватель 1 - 4 классов детской музыкальной, художественной, хореографической школы или школы искусств с 7-летним сроком обучения"),24,IF(OR(заполнить!K416="учитель-дефектолог",заполнить!K416="учитель-логопед",заполнить!K416="логопед"),20,IF(OR(заполнить!K416="учитель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год)"),18,AJ416)))</f>
        <v xml:space="preserve"> </v>
      </c>
      <c r="AJ416" s="19" t="str">
        <f>IF(OR(заполнить!K416="преподаватель специальных дисциплин 1 - 11 (12) классов музыкального, художественного общеобразовательного учреждения",заполнить!K416="преподаватель 3 - 5 классов школы общего музыкального, художественного, хореографического образования с 5-летним сроком обучения",заполнить!K416="преподаватель 5 - 7 классов школы искусств с 7-летним сроком обучения (детских музыкальных, художественных, хореографических и других школ)",заполнить!K416="преподаватель 1 - 4 классов детской художественной школы и школы общего художественного образования с 4-летним сроком обучения",заполнить!K416="педагог дополнительного образования",заполнить!K416="старший педагог дополнительного образования"),18,AK416)</f>
        <v xml:space="preserve"> </v>
      </c>
      <c r="AK416" s="20" t="str">
        <f>IF(OR(заполнить!K416="тренер-преподаватель оу дод спортивного профиля",заполнить!K416="старший тренер-преподаватель оу дод спортивного профиля",заполнить!K416="учитель иностранного языка доу",заполнить!K416="логопед учреждения здравоохранения и социального обслуживания"),18,IF(заполнить!K416="преподаватель оу, реализующего образовательные программы нпо и спо",720," "))</f>
        <v xml:space="preserve"> </v>
      </c>
    </row>
    <row r="417" spans="1:37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H417" s="17" t="str">
        <f>IF(OR(заполнить!K417="воспитатель в оу дод",заполнить!K417="воспитатель в общежитии оу, реализующего образовательные программы нпо и спо, ином учреждении и организации"),36,IF(OR(заполнить!K417="старший воспитатель оу (кроме доу и оу дод)",заполнить!K417="инструктор по физической культуре",заполнить!K417="воспитатель в школе-интернате",заполнить!K417="воспитатель в детском доме",заполнить!K417="воспитатель в группе продленного дня",заполнить!K417="воспитатель в интернате при оу (пришкольном интернате)",заполнить!K417="воспитатель в специальном учебно-воспитательном учреждении для детей и подростков с девиантным поведением",заполнить!K417="воспитатель в доу (группе) для детей с туберкулезной интоксикацией",заполнить!K417="воспитатель в учреждении здравоохранения и социального обслуживания"),30,IF(заполнить!K417="воспитатель, работающий непосредственно в группах с обучающимися (воспитанниками, детьми), имеющими ограниченные возможности здоровья)",25,AI417)))</f>
        <v xml:space="preserve"> </v>
      </c>
      <c r="AI417" s="18" t="str">
        <f>IF(OR(заполнить!K417="музыкальный руководитель",заполнить!K417="концертмейстер",заполнить!K417="преподаватель 1 - 2 классов школы общего музыкального, художественного, хореографического образования с 5-летним сроком обучения",заполнить!K417="преподаватель 1 - 4 классов детской музыкальной, художественной, хореографической школы или школы искусств с 7-летним сроком обучения"),24,IF(OR(заполнить!K417="учитель-дефектолог",заполнить!K417="учитель-логопед",заполнить!K417="логопед"),20,IF(OR(заполнить!K417="учитель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год)"),18,AJ417)))</f>
        <v xml:space="preserve"> </v>
      </c>
      <c r="AJ417" s="19" t="str">
        <f>IF(OR(заполнить!K417="преподаватель специальных дисциплин 1 - 11 (12) классов музыкального, художественного общеобразовательного учреждения",заполнить!K417="преподаватель 3 - 5 классов школы общего музыкального, художественного, хореографического образования с 5-летним сроком обучения",заполнить!K417="преподаватель 5 - 7 классов школы искусств с 7-летним сроком обучения (детских музыкальных, художественных, хореографических и других школ)",заполнить!K417="преподаватель 1 - 4 классов детской художественной школы и школы общего художественного образования с 4-летним сроком обучения",заполнить!K417="педагог дополнительного образования",заполнить!K417="старший педагог дополнительного образования"),18,AK417)</f>
        <v xml:space="preserve"> </v>
      </c>
      <c r="AK417" s="20" t="str">
        <f>IF(OR(заполнить!K417="тренер-преподаватель оу дод спортивного профиля",заполнить!K417="старший тренер-преподаватель оу дод спортивного профиля",заполнить!K417="учитель иностранного языка доу",заполнить!K417="логопед учреждения здравоохранения и социального обслуживания"),18,IF(заполнить!K417="преподаватель оу, реализующего образовательные программы нпо и спо",720," "))</f>
        <v xml:space="preserve"> </v>
      </c>
    </row>
    <row r="418" spans="1:37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H418" s="17" t="str">
        <f>IF(OR(заполнить!K418="воспитатель в оу дод",заполнить!K418="воспитатель в общежитии оу, реализующего образовательные программы нпо и спо, ином учреждении и организации"),36,IF(OR(заполнить!K418="старший воспитатель оу (кроме доу и оу дод)",заполнить!K418="инструктор по физической культуре",заполнить!K418="воспитатель в школе-интернате",заполнить!K418="воспитатель в детском доме",заполнить!K418="воспитатель в группе продленного дня",заполнить!K418="воспитатель в интернате при оу (пришкольном интернате)",заполнить!K418="воспитатель в специальном учебно-воспитательном учреждении для детей и подростков с девиантным поведением",заполнить!K418="воспитатель в доу (группе) для детей с туберкулезной интоксикацией",заполнить!K418="воспитатель в учреждении здравоохранения и социального обслуживания"),30,IF(заполнить!K418="воспитатель, работающий непосредственно в группах с обучающимися (воспитанниками, детьми), имеющими ограниченные возможности здоровья)",25,AI418)))</f>
        <v xml:space="preserve"> </v>
      </c>
      <c r="AI418" s="18" t="str">
        <f>IF(OR(заполнить!K418="музыкальный руководитель",заполнить!K418="концертмейстер",заполнить!K418="преподаватель 1 - 2 классов школы общего музыкального, художественного, хореографического образования с 5-летним сроком обучения",заполнить!K418="преподаватель 1 - 4 классов детской музыкальной, художественной, хореографической школы или школы искусств с 7-летним сроком обучения"),24,IF(OR(заполнить!K418="учитель-дефектолог",заполнить!K418="учитель-логопед",заполнить!K418="логопед"),20,IF(OR(заполнить!K418="учитель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год)"),18,AJ418)))</f>
        <v xml:space="preserve"> </v>
      </c>
      <c r="AJ418" s="19" t="str">
        <f>IF(OR(заполнить!K418="преподаватель специальных дисциплин 1 - 11 (12) классов музыкального, художественного общеобразовательного учреждения",заполнить!K418="преподаватель 3 - 5 классов школы общего музыкального, художественного, хореографического образования с 5-летним сроком обучения",заполнить!K418="преподаватель 5 - 7 классов школы искусств с 7-летним сроком обучения (детских музыкальных, художественных, хореографических и других школ)",заполнить!K418="преподаватель 1 - 4 классов детской художественной школы и школы общего художественного образования с 4-летним сроком обучения",заполнить!K418="педагог дополнительного образования",заполнить!K418="старший педагог дополнительного образования"),18,AK418)</f>
        <v xml:space="preserve"> </v>
      </c>
      <c r="AK418" s="20" t="str">
        <f>IF(OR(заполнить!K418="тренер-преподаватель оу дод спортивного профиля",заполнить!K418="старший тренер-преподаватель оу дод спортивного профиля",заполнить!K418="учитель иностранного языка доу",заполнить!K418="логопед учреждения здравоохранения и социального обслуживания"),18,IF(заполнить!K418="преподаватель оу, реализующего образовательные программы нпо и спо",720," "))</f>
        <v xml:space="preserve"> </v>
      </c>
    </row>
    <row r="419" spans="1:37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H419" s="17" t="str">
        <f>IF(OR(заполнить!K419="воспитатель в оу дод",заполнить!K419="воспитатель в общежитии оу, реализующего образовательные программы нпо и спо, ином учреждении и организации"),36,IF(OR(заполнить!K419="старший воспитатель оу (кроме доу и оу дод)",заполнить!K419="инструктор по физической культуре",заполнить!K419="воспитатель в школе-интернате",заполнить!K419="воспитатель в детском доме",заполнить!K419="воспитатель в группе продленного дня",заполнить!K419="воспитатель в интернате при оу (пришкольном интернате)",заполнить!K419="воспитатель в специальном учебно-воспитательном учреждении для детей и подростков с девиантным поведением",заполнить!K419="воспитатель в доу (группе) для детей с туберкулезной интоксикацией",заполнить!K419="воспитатель в учреждении здравоохранения и социального обслуживания"),30,IF(заполнить!K419="воспитатель, работающий непосредственно в группах с обучающимися (воспитанниками, детьми), имеющими ограниченные возможности здоровья)",25,AI419)))</f>
        <v xml:space="preserve"> </v>
      </c>
      <c r="AI419" s="18" t="str">
        <f>IF(OR(заполнить!K419="музыкальный руководитель",заполнить!K419="концертмейстер",заполнить!K419="преподаватель 1 - 2 классов школы общего музыкального, художественного, хореографического образования с 5-летним сроком обучения",заполнить!K419="преподаватель 1 - 4 классов детской музыкальной, художественной, хореографической школы или школы искусств с 7-летним сроком обучения"),24,IF(OR(заполнить!K419="учитель-дефектолог",заполнить!K419="учитель-логопед",заполнить!K419="логопед"),20,IF(OR(заполнить!K419="учитель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год)"),18,AJ419)))</f>
        <v xml:space="preserve"> </v>
      </c>
      <c r="AJ419" s="19" t="str">
        <f>IF(OR(заполнить!K419="преподаватель специальных дисциплин 1 - 11 (12) классов музыкального, художественного общеобразовательного учреждения",заполнить!K419="преподаватель 3 - 5 классов школы общего музыкального, художественного, хореографического образования с 5-летним сроком обучения",заполнить!K419="преподаватель 5 - 7 классов школы искусств с 7-летним сроком обучения (детских музыкальных, художественных, хореографических и других школ)",заполнить!K419="преподаватель 1 - 4 классов детской художественной школы и школы общего художественного образования с 4-летним сроком обучения",заполнить!K419="педагог дополнительного образования",заполнить!K419="старший педагог дополнительного образования"),18,AK419)</f>
        <v xml:space="preserve"> </v>
      </c>
      <c r="AK419" s="20" t="str">
        <f>IF(OR(заполнить!K419="тренер-преподаватель оу дод спортивного профиля",заполнить!K419="старший тренер-преподаватель оу дод спортивного профиля",заполнить!K419="учитель иностранного языка доу",заполнить!K419="логопед учреждения здравоохранения и социального обслуживания"),18,IF(заполнить!K419="преподаватель оу, реализующего образовательные программы нпо и спо",720," "))</f>
        <v xml:space="preserve"> </v>
      </c>
    </row>
    <row r="420" spans="1:37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H420" s="17" t="str">
        <f>IF(OR(заполнить!K420="воспитатель в оу дод",заполнить!K420="воспитатель в общежитии оу, реализующего образовательные программы нпо и спо, ином учреждении и организации"),36,IF(OR(заполнить!K420="старший воспитатель оу (кроме доу и оу дод)",заполнить!K420="инструктор по физической культуре",заполнить!K420="воспитатель в школе-интернате",заполнить!K420="воспитатель в детском доме",заполнить!K420="воспитатель в группе продленного дня",заполнить!K420="воспитатель в интернате при оу (пришкольном интернате)",заполнить!K420="воспитатель в специальном учебно-воспитательном учреждении для детей и подростков с девиантным поведением",заполнить!K420="воспитатель в доу (группе) для детей с туберкулезной интоксикацией",заполнить!K420="воспитатель в учреждении здравоохранения и социального обслуживания"),30,IF(заполнить!K420="воспитатель, работающий непосредственно в группах с обучающимися (воспитанниками, детьми), имеющими ограниченные возможности здоровья)",25,AI420)))</f>
        <v xml:space="preserve"> </v>
      </c>
      <c r="AI420" s="18" t="str">
        <f>IF(OR(заполнить!K420="музыкальный руководитель",заполнить!K420="концертмейстер",заполнить!K420="преподаватель 1 - 2 классов школы общего музыкального, художественного, хореографического образования с 5-летним сроком обучения",заполнить!K420="преподаватель 1 - 4 классов детской музыкальной, художественной, хореографической школы или школы искусств с 7-летним сроком обучения"),24,IF(OR(заполнить!K420="учитель-дефектолог",заполнить!K420="учитель-логопед",заполнить!K420="логопед"),20,IF(OR(заполнить!K420="учитель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год)"),18,AJ420)))</f>
        <v xml:space="preserve"> </v>
      </c>
      <c r="AJ420" s="19" t="str">
        <f>IF(OR(заполнить!K420="преподаватель специальных дисциплин 1 - 11 (12) классов музыкального, художественного общеобразовательного учреждения",заполнить!K420="преподаватель 3 - 5 классов школы общего музыкального, художественного, хореографического образования с 5-летним сроком обучения",заполнить!K420="преподаватель 5 - 7 классов школы искусств с 7-летним сроком обучения (детских музыкальных, художественных, хореографических и других школ)",заполнить!K420="преподаватель 1 - 4 классов детской художественной школы и школы общего художественного образования с 4-летним сроком обучения",заполнить!K420="педагог дополнительного образования",заполнить!K420="старший педагог дополнительного образования"),18,AK420)</f>
        <v xml:space="preserve"> </v>
      </c>
      <c r="AK420" s="20" t="str">
        <f>IF(OR(заполнить!K420="тренер-преподаватель оу дод спортивного профиля",заполнить!K420="старший тренер-преподаватель оу дод спортивного профиля",заполнить!K420="учитель иностранного языка доу",заполнить!K420="логопед учреждения здравоохранения и социального обслуживания"),18,IF(заполнить!K420="преподаватель оу, реализующего образовательные программы нпо и спо",720," "))</f>
        <v xml:space="preserve"> </v>
      </c>
    </row>
    <row r="421" spans="1:37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H421" s="17" t="str">
        <f>IF(OR(заполнить!K421="воспитатель в оу дод",заполнить!K421="воспитатель в общежитии оу, реализующего образовательные программы нпо и спо, ином учреждении и организации"),36,IF(OR(заполнить!K421="старший воспитатель оу (кроме доу и оу дод)",заполнить!K421="инструктор по физической культуре",заполнить!K421="воспитатель в школе-интернате",заполнить!K421="воспитатель в детском доме",заполнить!K421="воспитатель в группе продленного дня",заполнить!K421="воспитатель в интернате при оу (пришкольном интернате)",заполнить!K421="воспитатель в специальном учебно-воспитательном учреждении для детей и подростков с девиантным поведением",заполнить!K421="воспитатель в доу (группе) для детей с туберкулезной интоксикацией",заполнить!K421="воспитатель в учреждении здравоохранения и социального обслуживания"),30,IF(заполнить!K421="воспитатель, работающий непосредственно в группах с обучающимися (воспитанниками, детьми), имеющими ограниченные возможности здоровья)",25,AI421)))</f>
        <v xml:space="preserve"> </v>
      </c>
      <c r="AI421" s="18" t="str">
        <f>IF(OR(заполнить!K421="музыкальный руководитель",заполнить!K421="концертмейстер",заполнить!K421="преподаватель 1 - 2 классов школы общего музыкального, художественного, хореографического образования с 5-летним сроком обучения",заполнить!K421="преподаватель 1 - 4 классов детской музыкальной, художественной, хореографической школы или школы искусств с 7-летним сроком обучения"),24,IF(OR(заполнить!K421="учитель-дефектолог",заполнить!K421="учитель-логопед",заполнить!K421="логопед"),20,IF(OR(заполнить!K421="учитель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год)"),18,AJ421)))</f>
        <v xml:space="preserve"> </v>
      </c>
      <c r="AJ421" s="19" t="str">
        <f>IF(OR(заполнить!K421="преподаватель специальных дисциплин 1 - 11 (12) классов музыкального, художественного общеобразовательного учреждения",заполнить!K421="преподаватель 3 - 5 классов школы общего музыкального, художественного, хореографического образования с 5-летним сроком обучения",заполнить!K421="преподаватель 5 - 7 классов школы искусств с 7-летним сроком обучения (детских музыкальных, художественных, хореографических и других школ)",заполнить!K421="преподаватель 1 - 4 классов детской художественной школы и школы общего художественного образования с 4-летним сроком обучения",заполнить!K421="педагог дополнительного образования",заполнить!K421="старший педагог дополнительного образования"),18,AK421)</f>
        <v xml:space="preserve"> </v>
      </c>
      <c r="AK421" s="20" t="str">
        <f>IF(OR(заполнить!K421="тренер-преподаватель оу дод спортивного профиля",заполнить!K421="старший тренер-преподаватель оу дод спортивного профиля",заполнить!K421="учитель иностранного языка доу",заполнить!K421="логопед учреждения здравоохранения и социального обслуживания"),18,IF(заполнить!K421="преподаватель оу, реализующего образовательные программы нпо и спо",720," "))</f>
        <v xml:space="preserve"> </v>
      </c>
    </row>
    <row r="422" spans="1:37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H422" s="17" t="str">
        <f>IF(OR(заполнить!K422="воспитатель в оу дод",заполнить!K422="воспитатель в общежитии оу, реализующего образовательные программы нпо и спо, ином учреждении и организации"),36,IF(OR(заполнить!K422="старший воспитатель оу (кроме доу и оу дод)",заполнить!K422="инструктор по физической культуре",заполнить!K422="воспитатель в школе-интернате",заполнить!K422="воспитатель в детском доме",заполнить!K422="воспитатель в группе продленного дня",заполнить!K422="воспитатель в интернате при оу (пришкольном интернате)",заполнить!K422="воспитатель в специальном учебно-воспитательном учреждении для детей и подростков с девиантным поведением",заполнить!K422="воспитатель в доу (группе) для детей с туберкулезной интоксикацией",заполнить!K422="воспитатель в учреждении здравоохранения и социального обслуживания"),30,IF(заполнить!K422="воспитатель, работающий непосредственно в группах с обучающимися (воспитанниками, детьми), имеющими ограниченные возможности здоровья)",25,AI422)))</f>
        <v xml:space="preserve"> </v>
      </c>
      <c r="AI422" s="18" t="str">
        <f>IF(OR(заполнить!K422="музыкальный руководитель",заполнить!K422="концертмейстер",заполнить!K422="преподаватель 1 - 2 классов школы общего музыкального, художественного, хореографического образования с 5-летним сроком обучения",заполнить!K422="преподаватель 1 - 4 классов детской музыкальной, художественной, хореографической школы или школы искусств с 7-летним сроком обучения"),24,IF(OR(заполнить!K422="учитель-дефектолог",заполнить!K422="учитель-логопед",заполнить!K422="логопед"),20,IF(OR(заполнить!K422="учитель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год)"),18,AJ422)))</f>
        <v xml:space="preserve"> </v>
      </c>
      <c r="AJ422" s="19" t="str">
        <f>IF(OR(заполнить!K422="преподаватель специальных дисциплин 1 - 11 (12) классов музыкального, художественного общеобразовательного учреждения",заполнить!K422="преподаватель 3 - 5 классов школы общего музыкального, художественного, хореографического образования с 5-летним сроком обучения",заполнить!K422="преподаватель 5 - 7 классов школы искусств с 7-летним сроком обучения (детских музыкальных, художественных, хореографических и других школ)",заполнить!K422="преподаватель 1 - 4 классов детской художественной школы и школы общего художественного образования с 4-летним сроком обучения",заполнить!K422="педагог дополнительного образования",заполнить!K422="старший педагог дополнительного образования"),18,AK422)</f>
        <v xml:space="preserve"> </v>
      </c>
      <c r="AK422" s="20" t="str">
        <f>IF(OR(заполнить!K422="тренер-преподаватель оу дод спортивного профиля",заполнить!K422="старший тренер-преподаватель оу дод спортивного профиля",заполнить!K422="учитель иностранного языка доу",заполнить!K422="логопед учреждения здравоохранения и социального обслуживания"),18,IF(заполнить!K422="преподаватель оу, реализующего образовательные программы нпо и спо",720," "))</f>
        <v xml:space="preserve"> </v>
      </c>
    </row>
    <row r="423" spans="1:37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H423" s="17" t="str">
        <f>IF(OR(заполнить!K423="воспитатель в оу дод",заполнить!K423="воспитатель в общежитии оу, реализующего образовательные программы нпо и спо, ином учреждении и организации"),36,IF(OR(заполнить!K423="старший воспитатель оу (кроме доу и оу дод)",заполнить!K423="инструктор по физической культуре",заполнить!K423="воспитатель в школе-интернате",заполнить!K423="воспитатель в детском доме",заполнить!K423="воспитатель в группе продленного дня",заполнить!K423="воспитатель в интернате при оу (пришкольном интернате)",заполнить!K423="воспитатель в специальном учебно-воспитательном учреждении для детей и подростков с девиантным поведением",заполнить!K423="воспитатель в доу (группе) для детей с туберкулезной интоксикацией",заполнить!K423="воспитатель в учреждении здравоохранения и социального обслуживания"),30,IF(заполнить!K423="воспитатель, работающий непосредственно в группах с обучающимися (воспитанниками, детьми), имеющими ограниченные возможности здоровья)",25,AI423)))</f>
        <v xml:space="preserve"> </v>
      </c>
      <c r="AI423" s="18" t="str">
        <f>IF(OR(заполнить!K423="музыкальный руководитель",заполнить!K423="концертмейстер",заполнить!K423="преподаватель 1 - 2 классов школы общего музыкального, художественного, хореографического образования с 5-летним сроком обучения",заполнить!K423="преподаватель 1 - 4 классов детской музыкальной, художественной, хореографической школы или школы искусств с 7-летним сроком обучения"),24,IF(OR(заполнить!K423="учитель-дефектолог",заполнить!K423="учитель-логопед",заполнить!K423="логопед"),20,IF(OR(заполнить!K423="учитель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год)"),18,AJ423)))</f>
        <v xml:space="preserve"> </v>
      </c>
      <c r="AJ423" s="19" t="str">
        <f>IF(OR(заполнить!K423="преподаватель специальных дисциплин 1 - 11 (12) классов музыкального, художественного общеобразовательного учреждения",заполнить!K423="преподаватель 3 - 5 классов школы общего музыкального, художественного, хореографического образования с 5-летним сроком обучения",заполнить!K423="преподаватель 5 - 7 классов школы искусств с 7-летним сроком обучения (детских музыкальных, художественных, хореографических и других школ)",заполнить!K423="преподаватель 1 - 4 классов детской художественной школы и школы общего художественного образования с 4-летним сроком обучения",заполнить!K423="педагог дополнительного образования",заполнить!K423="старший педагог дополнительного образования"),18,AK423)</f>
        <v xml:space="preserve"> </v>
      </c>
      <c r="AK423" s="20" t="str">
        <f>IF(OR(заполнить!K423="тренер-преподаватель оу дод спортивного профиля",заполнить!K423="старший тренер-преподаватель оу дод спортивного профиля",заполнить!K423="учитель иностранного языка доу",заполнить!K423="логопед учреждения здравоохранения и социального обслуживания"),18,IF(заполнить!K423="преподаватель оу, реализующего образовательные программы нпо и спо",720," "))</f>
        <v xml:space="preserve"> </v>
      </c>
    </row>
    <row r="424" spans="1:37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H424" s="17" t="str">
        <f>IF(OR(заполнить!K424="воспитатель в оу дод",заполнить!K424="воспитатель в общежитии оу, реализующего образовательные программы нпо и спо, ином учреждении и организации"),36,IF(OR(заполнить!K424="старший воспитатель оу (кроме доу и оу дод)",заполнить!K424="инструктор по физической культуре",заполнить!K424="воспитатель в школе-интернате",заполнить!K424="воспитатель в детском доме",заполнить!K424="воспитатель в группе продленного дня",заполнить!K424="воспитатель в интернате при оу (пришкольном интернате)",заполнить!K424="воспитатель в специальном учебно-воспитательном учреждении для детей и подростков с девиантным поведением",заполнить!K424="воспитатель в доу (группе) для детей с туберкулезной интоксикацией",заполнить!K424="воспитатель в учреждении здравоохранения и социального обслуживания"),30,IF(заполнить!K424="воспитатель, работающий непосредственно в группах с обучающимися (воспитанниками, детьми), имеющими ограниченные возможности здоровья)",25,AI424)))</f>
        <v xml:space="preserve"> </v>
      </c>
      <c r="AI424" s="18" t="str">
        <f>IF(OR(заполнить!K424="музыкальный руководитель",заполнить!K424="концертмейстер",заполнить!K424="преподаватель 1 - 2 классов школы общего музыкального, художественного, хореографического образования с 5-летним сроком обучения",заполнить!K424="преподаватель 1 - 4 классов детской музыкальной, художественной, хореографической школы или школы искусств с 7-летним сроком обучения"),24,IF(OR(заполнить!K424="учитель-дефектолог",заполнить!K424="учитель-логопед",заполнить!K424="логопед"),20,IF(OR(заполнить!K424="учитель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год)"),18,AJ424)))</f>
        <v xml:space="preserve"> </v>
      </c>
      <c r="AJ424" s="19" t="str">
        <f>IF(OR(заполнить!K424="преподаватель специальных дисциплин 1 - 11 (12) классов музыкального, художественного общеобразовательного учреждения",заполнить!K424="преподаватель 3 - 5 классов школы общего музыкального, художественного, хореографического образования с 5-летним сроком обучения",заполнить!K424="преподаватель 5 - 7 классов школы искусств с 7-летним сроком обучения (детских музыкальных, художественных, хореографических и других школ)",заполнить!K424="преподаватель 1 - 4 классов детской художественной школы и школы общего художественного образования с 4-летним сроком обучения",заполнить!K424="педагог дополнительного образования",заполнить!K424="старший педагог дополнительного образования"),18,AK424)</f>
        <v xml:space="preserve"> </v>
      </c>
      <c r="AK424" s="20" t="str">
        <f>IF(OR(заполнить!K424="тренер-преподаватель оу дод спортивного профиля",заполнить!K424="старший тренер-преподаватель оу дод спортивного профиля",заполнить!K424="учитель иностранного языка доу",заполнить!K424="логопед учреждения здравоохранения и социального обслуживания"),18,IF(заполнить!K424="преподаватель оу, реализующего образовательные программы нпо и спо",720," "))</f>
        <v xml:space="preserve"> </v>
      </c>
    </row>
    <row r="425" spans="1:37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H425" s="17" t="str">
        <f>IF(OR(заполнить!K425="воспитатель в оу дод",заполнить!K425="воспитатель в общежитии оу, реализующего образовательные программы нпо и спо, ином учреждении и организации"),36,IF(OR(заполнить!K425="старший воспитатель оу (кроме доу и оу дод)",заполнить!K425="инструктор по физической культуре",заполнить!K425="воспитатель в школе-интернате",заполнить!K425="воспитатель в детском доме",заполнить!K425="воспитатель в группе продленного дня",заполнить!K425="воспитатель в интернате при оу (пришкольном интернате)",заполнить!K425="воспитатель в специальном учебно-воспитательном учреждении для детей и подростков с девиантным поведением",заполнить!K425="воспитатель в доу (группе) для детей с туберкулезной интоксикацией",заполнить!K425="воспитатель в учреждении здравоохранения и социального обслуживания"),30,IF(заполнить!K425="воспитатель, работающий непосредственно в группах с обучающимися (воспитанниками, детьми), имеющими ограниченные возможности здоровья)",25,AI425)))</f>
        <v xml:space="preserve"> </v>
      </c>
      <c r="AI425" s="18" t="str">
        <f>IF(OR(заполнить!K425="музыкальный руководитель",заполнить!K425="концертмейстер",заполнить!K425="преподаватель 1 - 2 классов школы общего музыкального, художественного, хореографического образования с 5-летним сроком обучения",заполнить!K425="преподаватель 1 - 4 классов детской музыкальной, художественной, хореографической школы или школы искусств с 7-летним сроком обучения"),24,IF(OR(заполнить!K425="учитель-дефектолог",заполнить!K425="учитель-логопед",заполнить!K425="логопед"),20,IF(OR(заполнить!K425="учитель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год)"),18,AJ425)))</f>
        <v xml:space="preserve"> </v>
      </c>
      <c r="AJ425" s="19" t="str">
        <f>IF(OR(заполнить!K425="преподаватель специальных дисциплин 1 - 11 (12) классов музыкального, художественного общеобразовательного учреждения",заполнить!K425="преподаватель 3 - 5 классов школы общего музыкального, художественного, хореографического образования с 5-летним сроком обучения",заполнить!K425="преподаватель 5 - 7 классов школы искусств с 7-летним сроком обучения (детских музыкальных, художественных, хореографических и других школ)",заполнить!K425="преподаватель 1 - 4 классов детской художественной школы и школы общего художественного образования с 4-летним сроком обучения",заполнить!K425="педагог дополнительного образования",заполнить!K425="старший педагог дополнительного образования"),18,AK425)</f>
        <v xml:space="preserve"> </v>
      </c>
      <c r="AK425" s="20" t="str">
        <f>IF(OR(заполнить!K425="тренер-преподаватель оу дод спортивного профиля",заполнить!K425="старший тренер-преподаватель оу дод спортивного профиля",заполнить!K425="учитель иностранного языка доу",заполнить!K425="логопед учреждения здравоохранения и социального обслуживания"),18,IF(заполнить!K425="преподаватель оу, реализующего образовательные программы нпо и спо",720," "))</f>
        <v xml:space="preserve"> </v>
      </c>
    </row>
    <row r="426" spans="1:37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H426" s="17" t="str">
        <f>IF(OR(заполнить!K426="воспитатель в оу дод",заполнить!K426="воспитатель в общежитии оу, реализующего образовательные программы нпо и спо, ином учреждении и организации"),36,IF(OR(заполнить!K426="старший воспитатель оу (кроме доу и оу дод)",заполнить!K426="инструктор по физической культуре",заполнить!K426="воспитатель в школе-интернате",заполнить!K426="воспитатель в детском доме",заполнить!K426="воспитатель в группе продленного дня",заполнить!K426="воспитатель в интернате при оу (пришкольном интернате)",заполнить!K426="воспитатель в специальном учебно-воспитательном учреждении для детей и подростков с девиантным поведением",заполнить!K426="воспитатель в доу (группе) для детей с туберкулезной интоксикацией",заполнить!K426="воспитатель в учреждении здравоохранения и социального обслуживания"),30,IF(заполнить!K426="воспитатель, работающий непосредственно в группах с обучающимися (воспитанниками, детьми), имеющими ограниченные возможности здоровья)",25,AI426)))</f>
        <v xml:space="preserve"> </v>
      </c>
      <c r="AI426" s="18" t="str">
        <f>IF(OR(заполнить!K426="музыкальный руководитель",заполнить!K426="концертмейстер",заполнить!K426="преподаватель 1 - 2 классов школы общего музыкального, художественного, хореографического образования с 5-летним сроком обучения",заполнить!K426="преподаватель 1 - 4 классов детской музыкальной, художественной, хореографической школы или школы искусств с 7-летним сроком обучения"),24,IF(OR(заполнить!K426="учитель-дефектолог",заполнить!K426="учитель-логопед",заполнить!K426="логопед"),20,IF(OR(заполнить!K426="учитель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год)"),18,AJ426)))</f>
        <v xml:space="preserve"> </v>
      </c>
      <c r="AJ426" s="19" t="str">
        <f>IF(OR(заполнить!K426="преподаватель специальных дисциплин 1 - 11 (12) классов музыкального, художественного общеобразовательного учреждения",заполнить!K426="преподаватель 3 - 5 классов школы общего музыкального, художественного, хореографического образования с 5-летним сроком обучения",заполнить!K426="преподаватель 5 - 7 классов школы искусств с 7-летним сроком обучения (детских музыкальных, художественных, хореографических и других школ)",заполнить!K426="преподаватель 1 - 4 классов детской художественной школы и школы общего художественного образования с 4-летним сроком обучения",заполнить!K426="педагог дополнительного образования",заполнить!K426="старший педагог дополнительного образования"),18,AK426)</f>
        <v xml:space="preserve"> </v>
      </c>
      <c r="AK426" s="20" t="str">
        <f>IF(OR(заполнить!K426="тренер-преподаватель оу дод спортивного профиля",заполнить!K426="старший тренер-преподаватель оу дод спортивного профиля",заполнить!K426="учитель иностранного языка доу",заполнить!K426="логопед учреждения здравоохранения и социального обслуживания"),18,IF(заполнить!K426="преподаватель оу, реализующего образовательные программы нпо и спо",720," "))</f>
        <v xml:space="preserve"> </v>
      </c>
    </row>
    <row r="427" spans="1:37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H427" s="17" t="str">
        <f>IF(OR(заполнить!K427="воспитатель в оу дод",заполнить!K427="воспитатель в общежитии оу, реализующего образовательные программы нпо и спо, ином учреждении и организации"),36,IF(OR(заполнить!K427="старший воспитатель оу (кроме доу и оу дод)",заполнить!K427="инструктор по физической культуре",заполнить!K427="воспитатель в школе-интернате",заполнить!K427="воспитатель в детском доме",заполнить!K427="воспитатель в группе продленного дня",заполнить!K427="воспитатель в интернате при оу (пришкольном интернате)",заполнить!K427="воспитатель в специальном учебно-воспитательном учреждении для детей и подростков с девиантным поведением",заполнить!K427="воспитатель в доу (группе) для детей с туберкулезной интоксикацией",заполнить!K427="воспитатель в учреждении здравоохранения и социального обслуживания"),30,IF(заполнить!K427="воспитатель, работающий непосредственно в группах с обучающимися (воспитанниками, детьми), имеющими ограниченные возможности здоровья)",25,AI427)))</f>
        <v xml:space="preserve"> </v>
      </c>
      <c r="AI427" s="18" t="str">
        <f>IF(OR(заполнить!K427="музыкальный руководитель",заполнить!K427="концертмейстер",заполнить!K427="преподаватель 1 - 2 классов школы общего музыкального, художественного, хореографического образования с 5-летним сроком обучения",заполнить!K427="преподаватель 1 - 4 классов детской музыкальной, художественной, хореографической школы или школы искусств с 7-летним сроком обучения"),24,IF(OR(заполнить!K427="учитель-дефектолог",заполнить!K427="учитель-логопед",заполнить!K427="логопед"),20,IF(OR(заполнить!K427="учитель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год)"),18,AJ427)))</f>
        <v xml:space="preserve"> </v>
      </c>
      <c r="AJ427" s="19" t="str">
        <f>IF(OR(заполнить!K427="преподаватель специальных дисциплин 1 - 11 (12) классов музыкального, художественного общеобразовательного учреждения",заполнить!K427="преподаватель 3 - 5 классов школы общего музыкального, художественного, хореографического образования с 5-летним сроком обучения",заполнить!K427="преподаватель 5 - 7 классов школы искусств с 7-летним сроком обучения (детских музыкальных, художественных, хореографических и других школ)",заполнить!K427="преподаватель 1 - 4 классов детской художественной школы и школы общего художественного образования с 4-летним сроком обучения",заполнить!K427="педагог дополнительного образования",заполнить!K427="старший педагог дополнительного образования"),18,AK427)</f>
        <v xml:space="preserve"> </v>
      </c>
      <c r="AK427" s="20" t="str">
        <f>IF(OR(заполнить!K427="тренер-преподаватель оу дод спортивного профиля",заполнить!K427="старший тренер-преподаватель оу дод спортивного профиля",заполнить!K427="учитель иностранного языка доу",заполнить!K427="логопед учреждения здравоохранения и социального обслуживания"),18,IF(заполнить!K427="преподаватель оу, реализующего образовательные программы нпо и спо",720," "))</f>
        <v xml:space="preserve"> </v>
      </c>
    </row>
    <row r="428" spans="1:37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H428" s="17" t="str">
        <f>IF(OR(заполнить!K428="воспитатель в оу дод",заполнить!K428="воспитатель в общежитии оу, реализующего образовательные программы нпо и спо, ином учреждении и организации"),36,IF(OR(заполнить!K428="старший воспитатель оу (кроме доу и оу дод)",заполнить!K428="инструктор по физической культуре",заполнить!K428="воспитатель в школе-интернате",заполнить!K428="воспитатель в детском доме",заполнить!K428="воспитатель в группе продленного дня",заполнить!K428="воспитатель в интернате при оу (пришкольном интернате)",заполнить!K428="воспитатель в специальном учебно-воспитательном учреждении для детей и подростков с девиантным поведением",заполнить!K428="воспитатель в доу (группе) для детей с туберкулезной интоксикацией",заполнить!K428="воспитатель в учреждении здравоохранения и социального обслуживания"),30,IF(заполнить!K428="воспитатель, работающий непосредственно в группах с обучающимися (воспитанниками, детьми), имеющими ограниченные возможности здоровья)",25,AI428)))</f>
        <v xml:space="preserve"> </v>
      </c>
      <c r="AI428" s="18" t="str">
        <f>IF(OR(заполнить!K428="музыкальный руководитель",заполнить!K428="концертмейстер",заполнить!K428="преподаватель 1 - 2 классов школы общего музыкального, художественного, хореографического образования с 5-летним сроком обучения",заполнить!K428="преподаватель 1 - 4 классов детской музыкальной, художественной, хореографической школы или школы искусств с 7-летним сроком обучения"),24,IF(OR(заполнить!K428="учитель-дефектолог",заполнить!K428="учитель-логопед",заполнить!K428="логопед"),20,IF(OR(заполнить!K428="учитель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год)"),18,AJ428)))</f>
        <v xml:space="preserve"> </v>
      </c>
      <c r="AJ428" s="19" t="str">
        <f>IF(OR(заполнить!K428="преподаватель специальных дисциплин 1 - 11 (12) классов музыкального, художественного общеобразовательного учреждения",заполнить!K428="преподаватель 3 - 5 классов школы общего музыкального, художественного, хореографического образования с 5-летним сроком обучения",заполнить!K428="преподаватель 5 - 7 классов школы искусств с 7-летним сроком обучения (детских музыкальных, художественных, хореографических и других школ)",заполнить!K428="преподаватель 1 - 4 классов детской художественной школы и школы общего художественного образования с 4-летним сроком обучения",заполнить!K428="педагог дополнительного образования",заполнить!K428="старший педагог дополнительного образования"),18,AK428)</f>
        <v xml:space="preserve"> </v>
      </c>
      <c r="AK428" s="20" t="str">
        <f>IF(OR(заполнить!K428="тренер-преподаватель оу дод спортивного профиля",заполнить!K428="старший тренер-преподаватель оу дод спортивного профиля",заполнить!K428="учитель иностранного языка доу",заполнить!K428="логопед учреждения здравоохранения и социального обслуживания"),18,IF(заполнить!K428="преподаватель оу, реализующего образовательные программы нпо и спо",720," "))</f>
        <v xml:space="preserve"> </v>
      </c>
    </row>
    <row r="429" spans="1:37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H429" s="17" t="str">
        <f>IF(OR(заполнить!K429="воспитатель в оу дод",заполнить!K429="воспитатель в общежитии оу, реализующего образовательные программы нпо и спо, ином учреждении и организации"),36,IF(OR(заполнить!K429="старший воспитатель оу (кроме доу и оу дод)",заполнить!K429="инструктор по физической культуре",заполнить!K429="воспитатель в школе-интернате",заполнить!K429="воспитатель в детском доме",заполнить!K429="воспитатель в группе продленного дня",заполнить!K429="воспитатель в интернате при оу (пришкольном интернате)",заполнить!K429="воспитатель в специальном учебно-воспитательном учреждении для детей и подростков с девиантным поведением",заполнить!K429="воспитатель в доу (группе) для детей с туберкулезной интоксикацией",заполнить!K429="воспитатель в учреждении здравоохранения и социального обслуживания"),30,IF(заполнить!K429="воспитатель, работающий непосредственно в группах с обучающимися (воспитанниками, детьми), имеющими ограниченные возможности здоровья)",25,AI429)))</f>
        <v xml:space="preserve"> </v>
      </c>
      <c r="AI429" s="18" t="str">
        <f>IF(OR(заполнить!K429="музыкальный руководитель",заполнить!K429="концертмейстер",заполнить!K429="преподаватель 1 - 2 классов школы общего музыкального, художественного, хореографического образования с 5-летним сроком обучения",заполнить!K429="преподаватель 1 - 4 классов детской музыкальной, художественной, хореографической школы или школы искусств с 7-летним сроком обучения"),24,IF(OR(заполнить!K429="учитель-дефектолог",заполнить!K429="учитель-логопед",заполнить!K429="логопед"),20,IF(OR(заполнить!K429="учитель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год)"),18,AJ429)))</f>
        <v xml:space="preserve"> </v>
      </c>
      <c r="AJ429" s="19" t="str">
        <f>IF(OR(заполнить!K429="преподаватель специальных дисциплин 1 - 11 (12) классов музыкального, художественного общеобразовательного учреждения",заполнить!K429="преподаватель 3 - 5 классов школы общего музыкального, художественного, хореографического образования с 5-летним сроком обучения",заполнить!K429="преподаватель 5 - 7 классов школы искусств с 7-летним сроком обучения (детских музыкальных, художественных, хореографических и других школ)",заполнить!K429="преподаватель 1 - 4 классов детской художественной школы и школы общего художественного образования с 4-летним сроком обучения",заполнить!K429="педагог дополнительного образования",заполнить!K429="старший педагог дополнительного образования"),18,AK429)</f>
        <v xml:space="preserve"> </v>
      </c>
      <c r="AK429" s="20" t="str">
        <f>IF(OR(заполнить!K429="тренер-преподаватель оу дод спортивного профиля",заполнить!K429="старший тренер-преподаватель оу дод спортивного профиля",заполнить!K429="учитель иностранного языка доу",заполнить!K429="логопед учреждения здравоохранения и социального обслуживания"),18,IF(заполнить!K429="преподаватель оу, реализующего образовательные программы нпо и спо",720," "))</f>
        <v xml:space="preserve"> </v>
      </c>
    </row>
    <row r="430" spans="1:37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H430" s="17" t="str">
        <f>IF(OR(заполнить!K430="воспитатель в оу дод",заполнить!K430="воспитатель в общежитии оу, реализующего образовательные программы нпо и спо, ином учреждении и организации"),36,IF(OR(заполнить!K430="старший воспитатель оу (кроме доу и оу дод)",заполнить!K430="инструктор по физической культуре",заполнить!K430="воспитатель в школе-интернате",заполнить!K430="воспитатель в детском доме",заполнить!K430="воспитатель в группе продленного дня",заполнить!K430="воспитатель в интернате при оу (пришкольном интернате)",заполнить!K430="воспитатель в специальном учебно-воспитательном учреждении для детей и подростков с девиантным поведением",заполнить!K430="воспитатель в доу (группе) для детей с туберкулезной интоксикацией",заполнить!K430="воспитатель в учреждении здравоохранения и социального обслуживания"),30,IF(заполнить!K430="воспитатель, работающий непосредственно в группах с обучающимися (воспитанниками, детьми), имеющими ограниченные возможности здоровья)",25,AI430)))</f>
        <v xml:space="preserve"> </v>
      </c>
      <c r="AI430" s="18" t="str">
        <f>IF(OR(заполнить!K430="музыкальный руководитель",заполнить!K430="концертмейстер",заполнить!K430="преподаватель 1 - 2 классов школы общего музыкального, художественного, хореографического образования с 5-летним сроком обучения",заполнить!K430="преподаватель 1 - 4 классов детской музыкальной, художественной, хореографической школы или школы искусств с 7-летним сроком обучения"),24,IF(OR(заполнить!K430="учитель-дефектолог",заполнить!K430="учитель-логопед",заполнить!K430="логопед"),20,IF(OR(заполнить!K430="учитель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год)"),18,AJ430)))</f>
        <v xml:space="preserve"> </v>
      </c>
      <c r="AJ430" s="19" t="str">
        <f>IF(OR(заполнить!K430="преподаватель специальных дисциплин 1 - 11 (12) классов музыкального, художественного общеобразовательного учреждения",заполнить!K430="преподаватель 3 - 5 классов школы общего музыкального, художественного, хореографического образования с 5-летним сроком обучения",заполнить!K430="преподаватель 5 - 7 классов школы искусств с 7-летним сроком обучения (детских музыкальных, художественных, хореографических и других школ)",заполнить!K430="преподаватель 1 - 4 классов детской художественной школы и школы общего художественного образования с 4-летним сроком обучения",заполнить!K430="педагог дополнительного образования",заполнить!K430="старший педагог дополнительного образования"),18,AK430)</f>
        <v xml:space="preserve"> </v>
      </c>
      <c r="AK430" s="20" t="str">
        <f>IF(OR(заполнить!K430="тренер-преподаватель оу дод спортивного профиля",заполнить!K430="старший тренер-преподаватель оу дод спортивного профиля",заполнить!K430="учитель иностранного языка доу",заполнить!K430="логопед учреждения здравоохранения и социального обслуживания"),18,IF(заполнить!K430="преподаватель оу, реализующего образовательные программы нпо и спо",720," "))</f>
        <v xml:space="preserve"> </v>
      </c>
    </row>
    <row r="431" spans="1:37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H431" s="17" t="str">
        <f>IF(OR(заполнить!K431="воспитатель в оу дод",заполнить!K431="воспитатель в общежитии оу, реализующего образовательные программы нпо и спо, ином учреждении и организации"),36,IF(OR(заполнить!K431="старший воспитатель оу (кроме доу и оу дод)",заполнить!K431="инструктор по физической культуре",заполнить!K431="воспитатель в школе-интернате",заполнить!K431="воспитатель в детском доме",заполнить!K431="воспитатель в группе продленного дня",заполнить!K431="воспитатель в интернате при оу (пришкольном интернате)",заполнить!K431="воспитатель в специальном учебно-воспитательном учреждении для детей и подростков с девиантным поведением",заполнить!K431="воспитатель в доу (группе) для детей с туберкулезной интоксикацией",заполнить!K431="воспитатель в учреждении здравоохранения и социального обслуживания"),30,IF(заполнить!K431="воспитатель, работающий непосредственно в группах с обучающимися (воспитанниками, детьми), имеющими ограниченные возможности здоровья)",25,AI431)))</f>
        <v xml:space="preserve"> </v>
      </c>
      <c r="AI431" s="18" t="str">
        <f>IF(OR(заполнить!K431="музыкальный руководитель",заполнить!K431="концертмейстер",заполнить!K431="преподаватель 1 - 2 классов школы общего музыкального, художественного, хореографического образования с 5-летним сроком обучения",заполнить!K431="преподаватель 1 - 4 классов детской музыкальной, художественной, хореографической школы или школы искусств с 7-летним сроком обучения"),24,IF(OR(заполнить!K431="учитель-дефектолог",заполнить!K431="учитель-логопед",заполнить!K431="логопед"),20,IF(OR(заполнить!K431="учитель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год)"),18,AJ431)))</f>
        <v xml:space="preserve"> </v>
      </c>
      <c r="AJ431" s="19" t="str">
        <f>IF(OR(заполнить!K431="преподаватель специальных дисциплин 1 - 11 (12) классов музыкального, художественного общеобразовательного учреждения",заполнить!K431="преподаватель 3 - 5 классов школы общего музыкального, художественного, хореографического образования с 5-летним сроком обучения",заполнить!K431="преподаватель 5 - 7 классов школы искусств с 7-летним сроком обучения (детских музыкальных, художественных, хореографических и других школ)",заполнить!K431="преподаватель 1 - 4 классов детской художественной школы и школы общего художественного образования с 4-летним сроком обучения",заполнить!K431="педагог дополнительного образования",заполнить!K431="старший педагог дополнительного образования"),18,AK431)</f>
        <v xml:space="preserve"> </v>
      </c>
      <c r="AK431" s="20" t="str">
        <f>IF(OR(заполнить!K431="тренер-преподаватель оу дод спортивного профиля",заполнить!K431="старший тренер-преподаватель оу дод спортивного профиля",заполнить!K431="учитель иностранного языка доу",заполнить!K431="логопед учреждения здравоохранения и социального обслуживания"),18,IF(заполнить!K431="преподаватель оу, реализующего образовательные программы нпо и спо",720," "))</f>
        <v xml:space="preserve"> </v>
      </c>
    </row>
    <row r="432" spans="1:37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H432" s="17" t="str">
        <f>IF(OR(заполнить!K432="воспитатель в оу дод",заполнить!K432="воспитатель в общежитии оу, реализующего образовательные программы нпо и спо, ином учреждении и организации"),36,IF(OR(заполнить!K432="старший воспитатель оу (кроме доу и оу дод)",заполнить!K432="инструктор по физической культуре",заполнить!K432="воспитатель в школе-интернате",заполнить!K432="воспитатель в детском доме",заполнить!K432="воспитатель в группе продленного дня",заполнить!K432="воспитатель в интернате при оу (пришкольном интернате)",заполнить!K432="воспитатель в специальном учебно-воспитательном учреждении для детей и подростков с девиантным поведением",заполнить!K432="воспитатель в доу (группе) для детей с туберкулезной интоксикацией",заполнить!K432="воспитатель в учреждении здравоохранения и социального обслуживания"),30,IF(заполнить!K432="воспитатель, работающий непосредственно в группах с обучающимися (воспитанниками, детьми), имеющими ограниченные возможности здоровья)",25,AI432)))</f>
        <v xml:space="preserve"> </v>
      </c>
      <c r="AI432" s="18" t="str">
        <f>IF(OR(заполнить!K432="музыкальный руководитель",заполнить!K432="концертмейстер",заполнить!K432="преподаватель 1 - 2 классов школы общего музыкального, художественного, хореографического образования с 5-летним сроком обучения",заполнить!K432="преподаватель 1 - 4 классов детской музыкальной, художественной, хореографической школы или школы искусств с 7-летним сроком обучения"),24,IF(OR(заполнить!K432="учитель-дефектолог",заполнить!K432="учитель-логопед",заполнить!K432="логопед"),20,IF(OR(заполнить!K432="учитель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год)"),18,AJ432)))</f>
        <v xml:space="preserve"> </v>
      </c>
      <c r="AJ432" s="19" t="str">
        <f>IF(OR(заполнить!K432="преподаватель специальных дисциплин 1 - 11 (12) классов музыкального, художественного общеобразовательного учреждения",заполнить!K432="преподаватель 3 - 5 классов школы общего музыкального, художественного, хореографического образования с 5-летним сроком обучения",заполнить!K432="преподаватель 5 - 7 классов школы искусств с 7-летним сроком обучения (детских музыкальных, художественных, хореографических и других школ)",заполнить!K432="преподаватель 1 - 4 классов детской художественной школы и школы общего художественного образования с 4-летним сроком обучения",заполнить!K432="педагог дополнительного образования",заполнить!K432="старший педагог дополнительного образования"),18,AK432)</f>
        <v xml:space="preserve"> </v>
      </c>
      <c r="AK432" s="20" t="str">
        <f>IF(OR(заполнить!K432="тренер-преподаватель оу дод спортивного профиля",заполнить!K432="старший тренер-преподаватель оу дод спортивного профиля",заполнить!K432="учитель иностранного языка доу",заполнить!K432="логопед учреждения здравоохранения и социального обслуживания"),18,IF(заполнить!K432="преподаватель оу, реализующего образовательные программы нпо и спо",720," "))</f>
        <v xml:space="preserve"> </v>
      </c>
    </row>
    <row r="433" spans="1:37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H433" s="17" t="str">
        <f>IF(OR(заполнить!K433="воспитатель в оу дод",заполнить!K433="воспитатель в общежитии оу, реализующего образовательные программы нпо и спо, ином учреждении и организации"),36,IF(OR(заполнить!K433="старший воспитатель оу (кроме доу и оу дод)",заполнить!K433="инструктор по физической культуре",заполнить!K433="воспитатель в школе-интернате",заполнить!K433="воспитатель в детском доме",заполнить!K433="воспитатель в группе продленного дня",заполнить!K433="воспитатель в интернате при оу (пришкольном интернате)",заполнить!K433="воспитатель в специальном учебно-воспитательном учреждении для детей и подростков с девиантным поведением",заполнить!K433="воспитатель в доу (группе) для детей с туберкулезной интоксикацией",заполнить!K433="воспитатель в учреждении здравоохранения и социального обслуживания"),30,IF(заполнить!K433="воспитатель, работающий непосредственно в группах с обучающимися (воспитанниками, детьми), имеющими ограниченные возможности здоровья)",25,AI433)))</f>
        <v xml:space="preserve"> </v>
      </c>
      <c r="AI433" s="18" t="str">
        <f>IF(OR(заполнить!K433="музыкальный руководитель",заполнить!K433="концертмейстер",заполнить!K433="преподаватель 1 - 2 классов школы общего музыкального, художественного, хореографического образования с 5-летним сроком обучения",заполнить!K433="преподаватель 1 - 4 классов детской музыкальной, художественной, хореографической школы или школы искусств с 7-летним сроком обучения"),24,IF(OR(заполнить!K433="учитель-дефектолог",заполнить!K433="учитель-логопед",заполнить!K433="логопед"),20,IF(OR(заполнить!K433="учитель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год)"),18,AJ433)))</f>
        <v xml:space="preserve"> </v>
      </c>
      <c r="AJ433" s="19" t="str">
        <f>IF(OR(заполнить!K433="преподаватель специальных дисциплин 1 - 11 (12) классов музыкального, художественного общеобразовательного учреждения",заполнить!K433="преподаватель 3 - 5 классов школы общего музыкального, художественного, хореографического образования с 5-летним сроком обучения",заполнить!K433="преподаватель 5 - 7 классов школы искусств с 7-летним сроком обучения (детских музыкальных, художественных, хореографических и других школ)",заполнить!K433="преподаватель 1 - 4 классов детской художественной школы и школы общего художественного образования с 4-летним сроком обучения",заполнить!K433="педагог дополнительного образования",заполнить!K433="старший педагог дополнительного образования"),18,AK433)</f>
        <v xml:space="preserve"> </v>
      </c>
      <c r="AK433" s="20" t="str">
        <f>IF(OR(заполнить!K433="тренер-преподаватель оу дод спортивного профиля",заполнить!K433="старший тренер-преподаватель оу дод спортивного профиля",заполнить!K433="учитель иностранного языка доу",заполнить!K433="логопед учреждения здравоохранения и социального обслуживания"),18,IF(заполнить!K433="преподаватель оу, реализующего образовательные программы нпо и спо",720," "))</f>
        <v xml:space="preserve"> </v>
      </c>
    </row>
    <row r="434" spans="1:37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H434" s="17" t="str">
        <f>IF(OR(заполнить!K434="воспитатель в оу дод",заполнить!K434="воспитатель в общежитии оу, реализующего образовательные программы нпо и спо, ином учреждении и организации"),36,IF(OR(заполнить!K434="старший воспитатель оу (кроме доу и оу дод)",заполнить!K434="инструктор по физической культуре",заполнить!K434="воспитатель в школе-интернате",заполнить!K434="воспитатель в детском доме",заполнить!K434="воспитатель в группе продленного дня",заполнить!K434="воспитатель в интернате при оу (пришкольном интернате)",заполнить!K434="воспитатель в специальном учебно-воспитательном учреждении для детей и подростков с девиантным поведением",заполнить!K434="воспитатель в доу (группе) для детей с туберкулезной интоксикацией",заполнить!K434="воспитатель в учреждении здравоохранения и социального обслуживания"),30,IF(заполнить!K434="воспитатель, работающий непосредственно в группах с обучающимися (воспитанниками, детьми), имеющими ограниченные возможности здоровья)",25,AI434)))</f>
        <v xml:space="preserve"> </v>
      </c>
      <c r="AI434" s="18" t="str">
        <f>IF(OR(заполнить!K434="музыкальный руководитель",заполнить!K434="концертмейстер",заполнить!K434="преподаватель 1 - 2 классов школы общего музыкального, художественного, хореографического образования с 5-летним сроком обучения",заполнить!K434="преподаватель 1 - 4 классов детской музыкальной, художественной, хореографической школы или школы искусств с 7-летним сроком обучения"),24,IF(OR(заполнить!K434="учитель-дефектолог",заполнить!K434="учитель-логопед",заполнить!K434="логопед"),20,IF(OR(заполнить!K434="учитель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год)"),18,AJ434)))</f>
        <v xml:space="preserve"> </v>
      </c>
      <c r="AJ434" s="19" t="str">
        <f>IF(OR(заполнить!K434="преподаватель специальных дисциплин 1 - 11 (12) классов музыкального, художественного общеобразовательного учреждения",заполнить!K434="преподаватель 3 - 5 классов школы общего музыкального, художественного, хореографического образования с 5-летним сроком обучения",заполнить!K434="преподаватель 5 - 7 классов школы искусств с 7-летним сроком обучения (детских музыкальных, художественных, хореографических и других школ)",заполнить!K434="преподаватель 1 - 4 классов детской художественной школы и школы общего художественного образования с 4-летним сроком обучения",заполнить!K434="педагог дополнительного образования",заполнить!K434="старший педагог дополнительного образования"),18,AK434)</f>
        <v xml:space="preserve"> </v>
      </c>
      <c r="AK434" s="20" t="str">
        <f>IF(OR(заполнить!K434="тренер-преподаватель оу дод спортивного профиля",заполнить!K434="старший тренер-преподаватель оу дод спортивного профиля",заполнить!K434="учитель иностранного языка доу",заполнить!K434="логопед учреждения здравоохранения и социального обслуживания"),18,IF(заполнить!K434="преподаватель оу, реализующего образовательные программы нпо и спо",720," "))</f>
        <v xml:space="preserve"> </v>
      </c>
    </row>
    <row r="435" spans="1:37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H435" s="17" t="str">
        <f>IF(OR(заполнить!K435="воспитатель в оу дод",заполнить!K435="воспитатель в общежитии оу, реализующего образовательные программы нпо и спо, ином учреждении и организации"),36,IF(OR(заполнить!K435="старший воспитатель оу (кроме доу и оу дод)",заполнить!K435="инструктор по физической культуре",заполнить!K435="воспитатель в школе-интернате",заполнить!K435="воспитатель в детском доме",заполнить!K435="воспитатель в группе продленного дня",заполнить!K435="воспитатель в интернате при оу (пришкольном интернате)",заполнить!K435="воспитатель в специальном учебно-воспитательном учреждении для детей и подростков с девиантным поведением",заполнить!K435="воспитатель в доу (группе) для детей с туберкулезной интоксикацией",заполнить!K435="воспитатель в учреждении здравоохранения и социального обслуживания"),30,IF(заполнить!K435="воспитатель, работающий непосредственно в группах с обучающимися (воспитанниками, детьми), имеющими ограниченные возможности здоровья)",25,AI435)))</f>
        <v xml:space="preserve"> </v>
      </c>
      <c r="AI435" s="18" t="str">
        <f>IF(OR(заполнить!K435="музыкальный руководитель",заполнить!K435="концертмейстер",заполнить!K435="преподаватель 1 - 2 классов школы общего музыкального, художественного, хореографического образования с 5-летним сроком обучения",заполнить!K435="преподаватель 1 - 4 классов детской музыкальной, художественной, хореографической школы или школы искусств с 7-летним сроком обучения"),24,IF(OR(заполнить!K435="учитель-дефектолог",заполнить!K435="учитель-логопед",заполнить!K435="логопед"),20,IF(OR(заполнить!K435="учитель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год)"),18,AJ435)))</f>
        <v xml:space="preserve"> </v>
      </c>
      <c r="AJ435" s="19" t="str">
        <f>IF(OR(заполнить!K435="преподаватель специальных дисциплин 1 - 11 (12) классов музыкального, художественного общеобразовательного учреждения",заполнить!K435="преподаватель 3 - 5 классов школы общего музыкального, художественного, хореографического образования с 5-летним сроком обучения",заполнить!K435="преподаватель 5 - 7 классов школы искусств с 7-летним сроком обучения (детских музыкальных, художественных, хореографических и других школ)",заполнить!K435="преподаватель 1 - 4 классов детской художественной школы и школы общего художественного образования с 4-летним сроком обучения",заполнить!K435="педагог дополнительного образования",заполнить!K435="старший педагог дополнительного образования"),18,AK435)</f>
        <v xml:space="preserve"> </v>
      </c>
      <c r="AK435" s="20" t="str">
        <f>IF(OR(заполнить!K435="тренер-преподаватель оу дод спортивного профиля",заполнить!K435="старший тренер-преподаватель оу дод спортивного профиля",заполнить!K435="учитель иностранного языка доу",заполнить!K435="логопед учреждения здравоохранения и социального обслуживания"),18,IF(заполнить!K435="преподаватель оу, реализующего образовательные программы нпо и спо",720," "))</f>
        <v xml:space="preserve"> </v>
      </c>
    </row>
    <row r="436" spans="1:37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H436" s="17" t="str">
        <f>IF(OR(заполнить!K436="воспитатель в оу дод",заполнить!K436="воспитатель в общежитии оу, реализующего образовательные программы нпо и спо, ином учреждении и организации"),36,IF(OR(заполнить!K436="старший воспитатель оу (кроме доу и оу дод)",заполнить!K436="инструктор по физической культуре",заполнить!K436="воспитатель в школе-интернате",заполнить!K436="воспитатель в детском доме",заполнить!K436="воспитатель в группе продленного дня",заполнить!K436="воспитатель в интернате при оу (пришкольном интернате)",заполнить!K436="воспитатель в специальном учебно-воспитательном учреждении для детей и подростков с девиантным поведением",заполнить!K436="воспитатель в доу (группе) для детей с туберкулезной интоксикацией",заполнить!K436="воспитатель в учреждении здравоохранения и социального обслуживания"),30,IF(заполнить!K436="воспитатель, работающий непосредственно в группах с обучающимися (воспитанниками, детьми), имеющими ограниченные возможности здоровья)",25,AI436)))</f>
        <v xml:space="preserve"> </v>
      </c>
      <c r="AI436" s="18" t="str">
        <f>IF(OR(заполнить!K436="музыкальный руководитель",заполнить!K436="концертмейстер",заполнить!K436="преподаватель 1 - 2 классов школы общего музыкального, художественного, хореографического образования с 5-летним сроком обучения",заполнить!K436="преподаватель 1 - 4 классов детской музыкальной, художественной, хореографической школы или школы искусств с 7-летним сроком обучения"),24,IF(OR(заполнить!K436="учитель-дефектолог",заполнить!K436="учитель-логопед",заполнить!K436="логопед"),20,IF(OR(заполнить!K436="учитель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год)"),18,AJ436)))</f>
        <v xml:space="preserve"> </v>
      </c>
      <c r="AJ436" s="19" t="str">
        <f>IF(OR(заполнить!K436="преподаватель специальных дисциплин 1 - 11 (12) классов музыкального, художественного общеобразовательного учреждения",заполнить!K436="преподаватель 3 - 5 классов школы общего музыкального, художественного, хореографического образования с 5-летним сроком обучения",заполнить!K436="преподаватель 5 - 7 классов школы искусств с 7-летним сроком обучения (детских музыкальных, художественных, хореографических и других школ)",заполнить!K436="преподаватель 1 - 4 классов детской художественной школы и школы общего художественного образования с 4-летним сроком обучения",заполнить!K436="педагог дополнительного образования",заполнить!K436="старший педагог дополнительного образования"),18,AK436)</f>
        <v xml:space="preserve"> </v>
      </c>
      <c r="AK436" s="20" t="str">
        <f>IF(OR(заполнить!K436="тренер-преподаватель оу дод спортивного профиля",заполнить!K436="старший тренер-преподаватель оу дод спортивного профиля",заполнить!K436="учитель иностранного языка доу",заполнить!K436="логопед учреждения здравоохранения и социального обслуживания"),18,IF(заполнить!K436="преподаватель оу, реализующего образовательные программы нпо и спо",720," "))</f>
        <v xml:space="preserve"> </v>
      </c>
    </row>
    <row r="437" spans="1:37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H437" s="17" t="str">
        <f>IF(OR(заполнить!K437="воспитатель в оу дод",заполнить!K437="воспитатель в общежитии оу, реализующего образовательные программы нпо и спо, ином учреждении и организации"),36,IF(OR(заполнить!K437="старший воспитатель оу (кроме доу и оу дод)",заполнить!K437="инструктор по физической культуре",заполнить!K437="воспитатель в школе-интернате",заполнить!K437="воспитатель в детском доме",заполнить!K437="воспитатель в группе продленного дня",заполнить!K437="воспитатель в интернате при оу (пришкольном интернате)",заполнить!K437="воспитатель в специальном учебно-воспитательном учреждении для детей и подростков с девиантным поведением",заполнить!K437="воспитатель в доу (группе) для детей с туберкулезной интоксикацией",заполнить!K437="воспитатель в учреждении здравоохранения и социального обслуживания"),30,IF(заполнить!K437="воспитатель, работающий непосредственно в группах с обучающимися (воспитанниками, детьми), имеющими ограниченные возможности здоровья)",25,AI437)))</f>
        <v xml:space="preserve"> </v>
      </c>
      <c r="AI437" s="18" t="str">
        <f>IF(OR(заполнить!K437="музыкальный руководитель",заполнить!K437="концертмейстер",заполнить!K437="преподаватель 1 - 2 классов школы общего музыкального, художественного, хореографического образования с 5-летним сроком обучения",заполнить!K437="преподаватель 1 - 4 классов детской музыкальной, художественной, хореографической школы или школы искусств с 7-летним сроком обучения"),24,IF(OR(заполнить!K437="учитель-дефектолог",заполнить!K437="учитель-логопед",заполнить!K437="логопед"),20,IF(OR(заполнить!K437="учитель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год)"),18,AJ437)))</f>
        <v xml:space="preserve"> </v>
      </c>
      <c r="AJ437" s="19" t="str">
        <f>IF(OR(заполнить!K437="преподаватель специальных дисциплин 1 - 11 (12) классов музыкального, художественного общеобразовательного учреждения",заполнить!K437="преподаватель 3 - 5 классов школы общего музыкального, художественного, хореографического образования с 5-летним сроком обучения",заполнить!K437="преподаватель 5 - 7 классов школы искусств с 7-летним сроком обучения (детских музыкальных, художественных, хореографических и других школ)",заполнить!K437="преподаватель 1 - 4 классов детской художественной школы и школы общего художественного образования с 4-летним сроком обучения",заполнить!K437="педагог дополнительного образования",заполнить!K437="старший педагог дополнительного образования"),18,AK437)</f>
        <v xml:space="preserve"> </v>
      </c>
      <c r="AK437" s="20" t="str">
        <f>IF(OR(заполнить!K437="тренер-преподаватель оу дод спортивного профиля",заполнить!K437="старший тренер-преподаватель оу дод спортивного профиля",заполнить!K437="учитель иностранного языка доу",заполнить!K437="логопед учреждения здравоохранения и социального обслуживания"),18,IF(заполнить!K437="преподаватель оу, реализующего образовательные программы нпо и спо",720," "))</f>
        <v xml:space="preserve"> </v>
      </c>
    </row>
    <row r="438" spans="1:37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H438" s="17" t="str">
        <f>IF(OR(заполнить!K438="воспитатель в оу дод",заполнить!K438="воспитатель в общежитии оу, реализующего образовательные программы нпо и спо, ином учреждении и организации"),36,IF(OR(заполнить!K438="старший воспитатель оу (кроме доу и оу дод)",заполнить!K438="инструктор по физической культуре",заполнить!K438="воспитатель в школе-интернате",заполнить!K438="воспитатель в детском доме",заполнить!K438="воспитатель в группе продленного дня",заполнить!K438="воспитатель в интернате при оу (пришкольном интернате)",заполнить!K438="воспитатель в специальном учебно-воспитательном учреждении для детей и подростков с девиантным поведением",заполнить!K438="воспитатель в доу (группе) для детей с туберкулезной интоксикацией",заполнить!K438="воспитатель в учреждении здравоохранения и социального обслуживания"),30,IF(заполнить!K438="воспитатель, работающий непосредственно в группах с обучающимися (воспитанниками, детьми), имеющими ограниченные возможности здоровья)",25,AI438)))</f>
        <v xml:space="preserve"> </v>
      </c>
      <c r="AI438" s="18" t="str">
        <f>IF(OR(заполнить!K438="музыкальный руководитель",заполнить!K438="концертмейстер",заполнить!K438="преподаватель 1 - 2 классов школы общего музыкального, художественного, хореографического образования с 5-летним сроком обучения",заполнить!K438="преподаватель 1 - 4 классов детской музыкальной, художественной, хореографической школы или школы искусств с 7-летним сроком обучения"),24,IF(OR(заполнить!K438="учитель-дефектолог",заполнить!K438="учитель-логопед",заполнить!K438="логопед"),20,IF(OR(заполнить!K438="учитель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год)"),18,AJ438)))</f>
        <v xml:space="preserve"> </v>
      </c>
      <c r="AJ438" s="19" t="str">
        <f>IF(OR(заполнить!K438="преподаватель специальных дисциплин 1 - 11 (12) классов музыкального, художественного общеобразовательного учреждения",заполнить!K438="преподаватель 3 - 5 классов школы общего музыкального, художественного, хореографического образования с 5-летним сроком обучения",заполнить!K438="преподаватель 5 - 7 классов школы искусств с 7-летним сроком обучения (детских музыкальных, художественных, хореографических и других школ)",заполнить!K438="преподаватель 1 - 4 классов детской художественной школы и школы общего художественного образования с 4-летним сроком обучения",заполнить!K438="педагог дополнительного образования",заполнить!K438="старший педагог дополнительного образования"),18,AK438)</f>
        <v xml:space="preserve"> </v>
      </c>
      <c r="AK438" s="20" t="str">
        <f>IF(OR(заполнить!K438="тренер-преподаватель оу дод спортивного профиля",заполнить!K438="старший тренер-преподаватель оу дод спортивного профиля",заполнить!K438="учитель иностранного языка доу",заполнить!K438="логопед учреждения здравоохранения и социального обслуживания"),18,IF(заполнить!K438="преподаватель оу, реализующего образовательные программы нпо и спо",720," "))</f>
        <v xml:space="preserve"> </v>
      </c>
    </row>
    <row r="439" spans="1:37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H439" s="17" t="str">
        <f>IF(OR(заполнить!K439="воспитатель в оу дод",заполнить!K439="воспитатель в общежитии оу, реализующего образовательные программы нпо и спо, ином учреждении и организации"),36,IF(OR(заполнить!K439="старший воспитатель оу (кроме доу и оу дод)",заполнить!K439="инструктор по физической культуре",заполнить!K439="воспитатель в школе-интернате",заполнить!K439="воспитатель в детском доме",заполнить!K439="воспитатель в группе продленного дня",заполнить!K439="воспитатель в интернате при оу (пришкольном интернате)",заполнить!K439="воспитатель в специальном учебно-воспитательном учреждении для детей и подростков с девиантным поведением",заполнить!K439="воспитатель в доу (группе) для детей с туберкулезной интоксикацией",заполнить!K439="воспитатель в учреждении здравоохранения и социального обслуживания"),30,IF(заполнить!K439="воспитатель, работающий непосредственно в группах с обучающимися (воспитанниками, детьми), имеющими ограниченные возможности здоровья)",25,AI439)))</f>
        <v xml:space="preserve"> </v>
      </c>
      <c r="AI439" s="18" t="str">
        <f>IF(OR(заполнить!K439="музыкальный руководитель",заполнить!K439="концертмейстер",заполнить!K439="преподаватель 1 - 2 классов школы общего музыкального, художественного, хореографического образования с 5-летним сроком обучения",заполнить!K439="преподаватель 1 - 4 классов детской музыкальной, художественной, хореографической школы или школы искусств с 7-летним сроком обучения"),24,IF(OR(заполнить!K439="учитель-дефектолог",заполнить!K439="учитель-логопед",заполнить!K439="логопед"),20,IF(OR(заполнить!K439="учитель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год)"),18,AJ439)))</f>
        <v xml:space="preserve"> </v>
      </c>
      <c r="AJ439" s="19" t="str">
        <f>IF(OR(заполнить!K439="преподаватель специальных дисциплин 1 - 11 (12) классов музыкального, художественного общеобразовательного учреждения",заполнить!K439="преподаватель 3 - 5 классов школы общего музыкального, художественного, хореографического образования с 5-летним сроком обучения",заполнить!K439="преподаватель 5 - 7 классов школы искусств с 7-летним сроком обучения (детских музыкальных, художественных, хореографических и других школ)",заполнить!K439="преподаватель 1 - 4 классов детской художественной школы и школы общего художественного образования с 4-летним сроком обучения",заполнить!K439="педагог дополнительного образования",заполнить!K439="старший педагог дополнительного образования"),18,AK439)</f>
        <v xml:space="preserve"> </v>
      </c>
      <c r="AK439" s="20" t="str">
        <f>IF(OR(заполнить!K439="тренер-преподаватель оу дод спортивного профиля",заполнить!K439="старший тренер-преподаватель оу дод спортивного профиля",заполнить!K439="учитель иностранного языка доу",заполнить!K439="логопед учреждения здравоохранения и социального обслуживания"),18,IF(заполнить!K439="преподаватель оу, реализующего образовательные программы нпо и спо",720," "))</f>
        <v xml:space="preserve"> </v>
      </c>
    </row>
    <row r="440" spans="1:37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H440" s="17" t="str">
        <f>IF(OR(заполнить!K440="воспитатель в оу дод",заполнить!K440="воспитатель в общежитии оу, реализующего образовательные программы нпо и спо, ином учреждении и организации"),36,IF(OR(заполнить!K440="старший воспитатель оу (кроме доу и оу дод)",заполнить!K440="инструктор по физической культуре",заполнить!K440="воспитатель в школе-интернате",заполнить!K440="воспитатель в детском доме",заполнить!K440="воспитатель в группе продленного дня",заполнить!K440="воспитатель в интернате при оу (пришкольном интернате)",заполнить!K440="воспитатель в специальном учебно-воспитательном учреждении для детей и подростков с девиантным поведением",заполнить!K440="воспитатель в доу (группе) для детей с туберкулезной интоксикацией",заполнить!K440="воспитатель в учреждении здравоохранения и социального обслуживания"),30,IF(заполнить!K440="воспитатель, работающий непосредственно в группах с обучающимися (воспитанниками, детьми), имеющими ограниченные возможности здоровья)",25,AI440)))</f>
        <v xml:space="preserve"> </v>
      </c>
      <c r="AI440" s="18" t="str">
        <f>IF(OR(заполнить!K440="музыкальный руководитель",заполнить!K440="концертмейстер",заполнить!K440="преподаватель 1 - 2 классов школы общего музыкального, художественного, хореографического образования с 5-летним сроком обучения",заполнить!K440="преподаватель 1 - 4 классов детской музыкальной, художественной, хореографической школы или школы искусств с 7-летним сроком обучения"),24,IF(OR(заполнить!K440="учитель-дефектолог",заполнить!K440="учитель-логопед",заполнить!K440="логопед"),20,IF(OR(заполнить!K440="учитель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год)"),18,AJ440)))</f>
        <v xml:space="preserve"> </v>
      </c>
      <c r="AJ440" s="19" t="str">
        <f>IF(OR(заполнить!K440="преподаватель специальных дисциплин 1 - 11 (12) классов музыкального, художественного общеобразовательного учреждения",заполнить!K440="преподаватель 3 - 5 классов школы общего музыкального, художественного, хореографического образования с 5-летним сроком обучения",заполнить!K440="преподаватель 5 - 7 классов школы искусств с 7-летним сроком обучения (детских музыкальных, художественных, хореографических и других школ)",заполнить!K440="преподаватель 1 - 4 классов детской художественной школы и школы общего художественного образования с 4-летним сроком обучения",заполнить!K440="педагог дополнительного образования",заполнить!K440="старший педагог дополнительного образования"),18,AK440)</f>
        <v xml:space="preserve"> </v>
      </c>
      <c r="AK440" s="20" t="str">
        <f>IF(OR(заполнить!K440="тренер-преподаватель оу дод спортивного профиля",заполнить!K440="старший тренер-преподаватель оу дод спортивного профиля",заполнить!K440="учитель иностранного языка доу",заполнить!K440="логопед учреждения здравоохранения и социального обслуживания"),18,IF(заполнить!K440="преподаватель оу, реализующего образовательные программы нпо и спо",720," "))</f>
        <v xml:space="preserve"> </v>
      </c>
    </row>
    <row r="441" spans="1:37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H441" s="17" t="str">
        <f>IF(OR(заполнить!K441="воспитатель в оу дод",заполнить!K441="воспитатель в общежитии оу, реализующего образовательные программы нпо и спо, ином учреждении и организации"),36,IF(OR(заполнить!K441="старший воспитатель оу (кроме доу и оу дод)",заполнить!K441="инструктор по физической культуре",заполнить!K441="воспитатель в школе-интернате",заполнить!K441="воспитатель в детском доме",заполнить!K441="воспитатель в группе продленного дня",заполнить!K441="воспитатель в интернате при оу (пришкольном интернате)",заполнить!K441="воспитатель в специальном учебно-воспитательном учреждении для детей и подростков с девиантным поведением",заполнить!K441="воспитатель в доу (группе) для детей с туберкулезной интоксикацией",заполнить!K441="воспитатель в учреждении здравоохранения и социального обслуживания"),30,IF(заполнить!K441="воспитатель, работающий непосредственно в группах с обучающимися (воспитанниками, детьми), имеющими ограниченные возможности здоровья)",25,AI441)))</f>
        <v xml:space="preserve"> </v>
      </c>
      <c r="AI441" s="18" t="str">
        <f>IF(OR(заполнить!K441="музыкальный руководитель",заполнить!K441="концертмейстер",заполнить!K441="преподаватель 1 - 2 классов школы общего музыкального, художественного, хореографического образования с 5-летним сроком обучения",заполнить!K441="преподаватель 1 - 4 классов детской музыкальной, художественной, хореографической школы или школы искусств с 7-летним сроком обучения"),24,IF(OR(заполнить!K441="учитель-дефектолог",заполнить!K441="учитель-логопед",заполнить!K441="логопед"),20,IF(OR(заполнить!K441="учитель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год)"),18,AJ441)))</f>
        <v xml:space="preserve"> </v>
      </c>
      <c r="AJ441" s="19" t="str">
        <f>IF(OR(заполнить!K441="преподаватель специальных дисциплин 1 - 11 (12) классов музыкального, художественного общеобразовательного учреждения",заполнить!K441="преподаватель 3 - 5 классов школы общего музыкального, художественного, хореографического образования с 5-летним сроком обучения",заполнить!K441="преподаватель 5 - 7 классов школы искусств с 7-летним сроком обучения (детских музыкальных, художественных, хореографических и других школ)",заполнить!K441="преподаватель 1 - 4 классов детской художественной школы и школы общего художественного образования с 4-летним сроком обучения",заполнить!K441="педагог дополнительного образования",заполнить!K441="старший педагог дополнительного образования"),18,AK441)</f>
        <v xml:space="preserve"> </v>
      </c>
      <c r="AK441" s="20" t="str">
        <f>IF(OR(заполнить!K441="тренер-преподаватель оу дод спортивного профиля",заполнить!K441="старший тренер-преподаватель оу дод спортивного профиля",заполнить!K441="учитель иностранного языка доу",заполнить!K441="логопед учреждения здравоохранения и социального обслуживания"),18,IF(заполнить!K441="преподаватель оу, реализующего образовательные программы нпо и спо",720," "))</f>
        <v xml:space="preserve"> </v>
      </c>
    </row>
    <row r="442" spans="1:37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H442" s="17" t="str">
        <f>IF(OR(заполнить!K442="воспитатель в оу дод",заполнить!K442="воспитатель в общежитии оу, реализующего образовательные программы нпо и спо, ином учреждении и организации"),36,IF(OR(заполнить!K442="старший воспитатель оу (кроме доу и оу дод)",заполнить!K442="инструктор по физической культуре",заполнить!K442="воспитатель в школе-интернате",заполнить!K442="воспитатель в детском доме",заполнить!K442="воспитатель в группе продленного дня",заполнить!K442="воспитатель в интернате при оу (пришкольном интернате)",заполнить!K442="воспитатель в специальном учебно-воспитательном учреждении для детей и подростков с девиантным поведением",заполнить!K442="воспитатель в доу (группе) для детей с туберкулезной интоксикацией",заполнить!K442="воспитатель в учреждении здравоохранения и социального обслуживания"),30,IF(заполнить!K442="воспитатель, работающий непосредственно в группах с обучающимися (воспитанниками, детьми), имеющими ограниченные возможности здоровья)",25,AI442)))</f>
        <v xml:space="preserve"> </v>
      </c>
      <c r="AI442" s="18" t="str">
        <f>IF(OR(заполнить!K442="музыкальный руководитель",заполнить!K442="концертмейстер",заполнить!K442="преподаватель 1 - 2 классов школы общего музыкального, художественного, хореографического образования с 5-летним сроком обучения",заполнить!K442="преподаватель 1 - 4 классов детской музыкальной, художественной, хореографической школы или школы искусств с 7-летним сроком обучения"),24,IF(OR(заполнить!K442="учитель-дефектолог",заполнить!K442="учитель-логопед",заполнить!K442="логопед"),20,IF(OR(заполнить!K442="учитель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год)"),18,AJ442)))</f>
        <v xml:space="preserve"> </v>
      </c>
      <c r="AJ442" s="19" t="str">
        <f>IF(OR(заполнить!K442="преподаватель специальных дисциплин 1 - 11 (12) классов музыкального, художественного общеобразовательного учреждения",заполнить!K442="преподаватель 3 - 5 классов школы общего музыкального, художественного, хореографического образования с 5-летним сроком обучения",заполнить!K442="преподаватель 5 - 7 классов школы искусств с 7-летним сроком обучения (детских музыкальных, художественных, хореографических и других школ)",заполнить!K442="преподаватель 1 - 4 классов детской художественной школы и школы общего художественного образования с 4-летним сроком обучения",заполнить!K442="педагог дополнительного образования",заполнить!K442="старший педагог дополнительного образования"),18,AK442)</f>
        <v xml:space="preserve"> </v>
      </c>
      <c r="AK442" s="20" t="str">
        <f>IF(OR(заполнить!K442="тренер-преподаватель оу дод спортивного профиля",заполнить!K442="старший тренер-преподаватель оу дод спортивного профиля",заполнить!K442="учитель иностранного языка доу",заполнить!K442="логопед учреждения здравоохранения и социального обслуживания"),18,IF(заполнить!K442="преподаватель оу, реализующего образовательные программы нпо и спо",720," "))</f>
        <v xml:space="preserve"> </v>
      </c>
    </row>
    <row r="443" spans="1:37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H443" s="17" t="str">
        <f>IF(OR(заполнить!K443="воспитатель в оу дод",заполнить!K443="воспитатель в общежитии оу, реализующего образовательные программы нпо и спо, ином учреждении и организации"),36,IF(OR(заполнить!K443="старший воспитатель оу (кроме доу и оу дод)",заполнить!K443="инструктор по физической культуре",заполнить!K443="воспитатель в школе-интернате",заполнить!K443="воспитатель в детском доме",заполнить!K443="воспитатель в группе продленного дня",заполнить!K443="воспитатель в интернате при оу (пришкольном интернате)",заполнить!K443="воспитатель в специальном учебно-воспитательном учреждении для детей и подростков с девиантным поведением",заполнить!K443="воспитатель в доу (группе) для детей с туберкулезной интоксикацией",заполнить!K443="воспитатель в учреждении здравоохранения и социального обслуживания"),30,IF(заполнить!K443="воспитатель, работающий непосредственно в группах с обучающимися (воспитанниками, детьми), имеющими ограниченные возможности здоровья)",25,AI443)))</f>
        <v xml:space="preserve"> </v>
      </c>
      <c r="AI443" s="18" t="str">
        <f>IF(OR(заполнить!K443="музыкальный руководитель",заполнить!K443="концертмейстер",заполнить!K443="преподаватель 1 - 2 классов школы общего музыкального, художественного, хореографического образования с 5-летним сроком обучения",заполнить!K443="преподаватель 1 - 4 классов детской музыкальной, художественной, хореографической школы или школы искусств с 7-летним сроком обучения"),24,IF(OR(заполнить!K443="учитель-дефектолог",заполнить!K443="учитель-логопед",заполнить!K443="логопед"),20,IF(OR(заполнить!K443="учитель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год)"),18,AJ443)))</f>
        <v xml:space="preserve"> </v>
      </c>
      <c r="AJ443" s="19" t="str">
        <f>IF(OR(заполнить!K443="преподаватель специальных дисциплин 1 - 11 (12) классов музыкального, художественного общеобразовательного учреждения",заполнить!K443="преподаватель 3 - 5 классов школы общего музыкального, художественного, хореографического образования с 5-летним сроком обучения",заполнить!K443="преподаватель 5 - 7 классов школы искусств с 7-летним сроком обучения (детских музыкальных, художественных, хореографических и других школ)",заполнить!K443="преподаватель 1 - 4 классов детской художественной школы и школы общего художественного образования с 4-летним сроком обучения",заполнить!K443="педагог дополнительного образования",заполнить!K443="старший педагог дополнительного образования"),18,AK443)</f>
        <v xml:space="preserve"> </v>
      </c>
      <c r="AK443" s="20" t="str">
        <f>IF(OR(заполнить!K443="тренер-преподаватель оу дод спортивного профиля",заполнить!K443="старший тренер-преподаватель оу дод спортивного профиля",заполнить!K443="учитель иностранного языка доу",заполнить!K443="логопед учреждения здравоохранения и социального обслуживания"),18,IF(заполнить!K443="преподаватель оу, реализующего образовательные программы нпо и спо",720," "))</f>
        <v xml:space="preserve"> </v>
      </c>
    </row>
    <row r="444" spans="1:37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H444" s="17" t="str">
        <f>IF(OR(заполнить!K444="воспитатель в оу дод",заполнить!K444="воспитатель в общежитии оу, реализующего образовательные программы нпо и спо, ином учреждении и организации"),36,IF(OR(заполнить!K444="старший воспитатель оу (кроме доу и оу дод)",заполнить!K444="инструктор по физической культуре",заполнить!K444="воспитатель в школе-интернате",заполнить!K444="воспитатель в детском доме",заполнить!K444="воспитатель в группе продленного дня",заполнить!K444="воспитатель в интернате при оу (пришкольном интернате)",заполнить!K444="воспитатель в специальном учебно-воспитательном учреждении для детей и подростков с девиантным поведением",заполнить!K444="воспитатель в доу (группе) для детей с туберкулезной интоксикацией",заполнить!K444="воспитатель в учреждении здравоохранения и социального обслуживания"),30,IF(заполнить!K444="воспитатель, работающий непосредственно в группах с обучающимися (воспитанниками, детьми), имеющими ограниченные возможности здоровья)",25,AI444)))</f>
        <v xml:space="preserve"> </v>
      </c>
      <c r="AI444" s="18" t="str">
        <f>IF(OR(заполнить!K444="музыкальный руководитель",заполнить!K444="концертмейстер",заполнить!K444="преподаватель 1 - 2 классов школы общего музыкального, художественного, хореографического образования с 5-летним сроком обучения",заполнить!K444="преподаватель 1 - 4 классов детской музыкальной, художественной, хореографической школы или школы искусств с 7-летним сроком обучения"),24,IF(OR(заполнить!K444="учитель-дефектолог",заполнить!K444="учитель-логопед",заполнить!K444="логопед"),20,IF(OR(заполнить!K444="учитель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год)"),18,AJ444)))</f>
        <v xml:space="preserve"> </v>
      </c>
      <c r="AJ444" s="19" t="str">
        <f>IF(OR(заполнить!K444="преподаватель специальных дисциплин 1 - 11 (12) классов музыкального, художественного общеобразовательного учреждения",заполнить!K444="преподаватель 3 - 5 классов школы общего музыкального, художественного, хореографического образования с 5-летним сроком обучения",заполнить!K444="преподаватель 5 - 7 классов школы искусств с 7-летним сроком обучения (детских музыкальных, художественных, хореографических и других школ)",заполнить!K444="преподаватель 1 - 4 классов детской художественной школы и школы общего художественного образования с 4-летним сроком обучения",заполнить!K444="педагог дополнительного образования",заполнить!K444="старший педагог дополнительного образования"),18,AK444)</f>
        <v xml:space="preserve"> </v>
      </c>
      <c r="AK444" s="20" t="str">
        <f>IF(OR(заполнить!K444="тренер-преподаватель оу дод спортивного профиля",заполнить!K444="старший тренер-преподаватель оу дод спортивного профиля",заполнить!K444="учитель иностранного языка доу",заполнить!K444="логопед учреждения здравоохранения и социального обслуживания"),18,IF(заполнить!K444="преподаватель оу, реализующего образовательные программы нпо и спо",720," "))</f>
        <v xml:space="preserve"> </v>
      </c>
    </row>
    <row r="445" spans="1:37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H445" s="17" t="str">
        <f>IF(OR(заполнить!K445="воспитатель в оу дод",заполнить!K445="воспитатель в общежитии оу, реализующего образовательные программы нпо и спо, ином учреждении и организации"),36,IF(OR(заполнить!K445="старший воспитатель оу (кроме доу и оу дод)",заполнить!K445="инструктор по физической культуре",заполнить!K445="воспитатель в школе-интернате",заполнить!K445="воспитатель в детском доме",заполнить!K445="воспитатель в группе продленного дня",заполнить!K445="воспитатель в интернате при оу (пришкольном интернате)",заполнить!K445="воспитатель в специальном учебно-воспитательном учреждении для детей и подростков с девиантным поведением",заполнить!K445="воспитатель в доу (группе) для детей с туберкулезной интоксикацией",заполнить!K445="воспитатель в учреждении здравоохранения и социального обслуживания"),30,IF(заполнить!K445="воспитатель, работающий непосредственно в группах с обучающимися (воспитанниками, детьми), имеющими ограниченные возможности здоровья)",25,AI445)))</f>
        <v xml:space="preserve"> </v>
      </c>
      <c r="AI445" s="18" t="str">
        <f>IF(OR(заполнить!K445="музыкальный руководитель",заполнить!K445="концертмейстер",заполнить!K445="преподаватель 1 - 2 классов школы общего музыкального, художественного, хореографического образования с 5-летним сроком обучения",заполнить!K445="преподаватель 1 - 4 классов детской музыкальной, художественной, хореографической школы или школы искусств с 7-летним сроком обучения"),24,IF(OR(заполнить!K445="учитель-дефектолог",заполнить!K445="учитель-логопед",заполнить!K445="логопед"),20,IF(OR(заполнить!K445="учитель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год)"),18,AJ445)))</f>
        <v xml:space="preserve"> </v>
      </c>
      <c r="AJ445" s="19" t="str">
        <f>IF(OR(заполнить!K445="преподаватель специальных дисциплин 1 - 11 (12) классов музыкального, художественного общеобразовательного учреждения",заполнить!K445="преподаватель 3 - 5 классов школы общего музыкального, художественного, хореографического образования с 5-летним сроком обучения",заполнить!K445="преподаватель 5 - 7 классов школы искусств с 7-летним сроком обучения (детских музыкальных, художественных, хореографических и других школ)",заполнить!K445="преподаватель 1 - 4 классов детской художественной школы и школы общего художественного образования с 4-летним сроком обучения",заполнить!K445="педагог дополнительного образования",заполнить!K445="старший педагог дополнительного образования"),18,AK445)</f>
        <v xml:space="preserve"> </v>
      </c>
      <c r="AK445" s="20" t="str">
        <f>IF(OR(заполнить!K445="тренер-преподаватель оу дод спортивного профиля",заполнить!K445="старший тренер-преподаватель оу дод спортивного профиля",заполнить!K445="учитель иностранного языка доу",заполнить!K445="логопед учреждения здравоохранения и социального обслуживания"),18,IF(заполнить!K445="преподаватель оу, реализующего образовательные программы нпо и спо",720," "))</f>
        <v xml:space="preserve"> </v>
      </c>
    </row>
    <row r="446" spans="1:37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H446" s="17" t="str">
        <f>IF(OR(заполнить!K446="воспитатель в оу дод",заполнить!K446="воспитатель в общежитии оу, реализующего образовательные программы нпо и спо, ином учреждении и организации"),36,IF(OR(заполнить!K446="старший воспитатель оу (кроме доу и оу дод)",заполнить!K446="инструктор по физической культуре",заполнить!K446="воспитатель в школе-интернате",заполнить!K446="воспитатель в детском доме",заполнить!K446="воспитатель в группе продленного дня",заполнить!K446="воспитатель в интернате при оу (пришкольном интернате)",заполнить!K446="воспитатель в специальном учебно-воспитательном учреждении для детей и подростков с девиантным поведением",заполнить!K446="воспитатель в доу (группе) для детей с туберкулезной интоксикацией",заполнить!K446="воспитатель в учреждении здравоохранения и социального обслуживания"),30,IF(заполнить!K446="воспитатель, работающий непосредственно в группах с обучающимися (воспитанниками, детьми), имеющими ограниченные возможности здоровья)",25,AI446)))</f>
        <v xml:space="preserve"> </v>
      </c>
      <c r="AI446" s="18" t="str">
        <f>IF(OR(заполнить!K446="музыкальный руководитель",заполнить!K446="концертмейстер",заполнить!K446="преподаватель 1 - 2 классов школы общего музыкального, художественного, хореографического образования с 5-летним сроком обучения",заполнить!K446="преподаватель 1 - 4 классов детской музыкальной, художественной, хореографической школы или школы искусств с 7-летним сроком обучения"),24,IF(OR(заполнить!K446="учитель-дефектолог",заполнить!K446="учитель-логопед",заполнить!K446="логопед"),20,IF(OR(заполнить!K446="учитель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год)"),18,AJ446)))</f>
        <v xml:space="preserve"> </v>
      </c>
      <c r="AJ446" s="19" t="str">
        <f>IF(OR(заполнить!K446="преподаватель специальных дисциплин 1 - 11 (12) классов музыкального, художественного общеобразовательного учреждения",заполнить!K446="преподаватель 3 - 5 классов школы общего музыкального, художественного, хореографического образования с 5-летним сроком обучения",заполнить!K446="преподаватель 5 - 7 классов школы искусств с 7-летним сроком обучения (детских музыкальных, художественных, хореографических и других школ)",заполнить!K446="преподаватель 1 - 4 классов детской художественной школы и школы общего художественного образования с 4-летним сроком обучения",заполнить!K446="педагог дополнительного образования",заполнить!K446="старший педагог дополнительного образования"),18,AK446)</f>
        <v xml:space="preserve"> </v>
      </c>
      <c r="AK446" s="20" t="str">
        <f>IF(OR(заполнить!K446="тренер-преподаватель оу дод спортивного профиля",заполнить!K446="старший тренер-преподаватель оу дод спортивного профиля",заполнить!K446="учитель иностранного языка доу",заполнить!K446="логопед учреждения здравоохранения и социального обслуживания"),18,IF(заполнить!K446="преподаватель оу, реализующего образовательные программы нпо и спо",720," "))</f>
        <v xml:space="preserve"> </v>
      </c>
    </row>
    <row r="447" spans="1:37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H447" s="17" t="str">
        <f>IF(OR(заполнить!K447="воспитатель в оу дод",заполнить!K447="воспитатель в общежитии оу, реализующего образовательные программы нпо и спо, ином учреждении и организации"),36,IF(OR(заполнить!K447="старший воспитатель оу (кроме доу и оу дод)",заполнить!K447="инструктор по физической культуре",заполнить!K447="воспитатель в школе-интернате",заполнить!K447="воспитатель в детском доме",заполнить!K447="воспитатель в группе продленного дня",заполнить!K447="воспитатель в интернате при оу (пришкольном интернате)",заполнить!K447="воспитатель в специальном учебно-воспитательном учреждении для детей и подростков с девиантным поведением",заполнить!K447="воспитатель в доу (группе) для детей с туберкулезной интоксикацией",заполнить!K447="воспитатель в учреждении здравоохранения и социального обслуживания"),30,IF(заполнить!K447="воспитатель, работающий непосредственно в группах с обучающимися (воспитанниками, детьми), имеющими ограниченные возможности здоровья)",25,AI447)))</f>
        <v xml:space="preserve"> </v>
      </c>
      <c r="AI447" s="18" t="str">
        <f>IF(OR(заполнить!K447="музыкальный руководитель",заполнить!K447="концертмейстер",заполнить!K447="преподаватель 1 - 2 классов школы общего музыкального, художественного, хореографического образования с 5-летним сроком обучения",заполнить!K447="преподаватель 1 - 4 классов детской музыкальной, художественной, хореографической школы или школы искусств с 7-летним сроком обучения"),24,IF(OR(заполнить!K447="учитель-дефектолог",заполнить!K447="учитель-логопед",заполнить!K447="логопед"),20,IF(OR(заполнить!K447="учитель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год)"),18,AJ447)))</f>
        <v xml:space="preserve"> </v>
      </c>
      <c r="AJ447" s="19" t="str">
        <f>IF(OR(заполнить!K447="преподаватель специальных дисциплин 1 - 11 (12) классов музыкального, художественного общеобразовательного учреждения",заполнить!K447="преподаватель 3 - 5 классов школы общего музыкального, художественного, хореографического образования с 5-летним сроком обучения",заполнить!K447="преподаватель 5 - 7 классов школы искусств с 7-летним сроком обучения (детских музыкальных, художественных, хореографических и других школ)",заполнить!K447="преподаватель 1 - 4 классов детской художественной школы и школы общего художественного образования с 4-летним сроком обучения",заполнить!K447="педагог дополнительного образования",заполнить!K447="старший педагог дополнительного образования"),18,AK447)</f>
        <v xml:space="preserve"> </v>
      </c>
      <c r="AK447" s="20" t="str">
        <f>IF(OR(заполнить!K447="тренер-преподаватель оу дод спортивного профиля",заполнить!K447="старший тренер-преподаватель оу дод спортивного профиля",заполнить!K447="учитель иностранного языка доу",заполнить!K447="логопед учреждения здравоохранения и социального обслуживания"),18,IF(заполнить!K447="преподаватель оу, реализующего образовательные программы нпо и спо",720," "))</f>
        <v xml:space="preserve"> </v>
      </c>
    </row>
    <row r="448" spans="1:37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H448" s="17" t="str">
        <f>IF(OR(заполнить!K448="воспитатель в оу дод",заполнить!K448="воспитатель в общежитии оу, реализующего образовательные программы нпо и спо, ином учреждении и организации"),36,IF(OR(заполнить!K448="старший воспитатель оу (кроме доу и оу дод)",заполнить!K448="инструктор по физической культуре",заполнить!K448="воспитатель в школе-интернате",заполнить!K448="воспитатель в детском доме",заполнить!K448="воспитатель в группе продленного дня",заполнить!K448="воспитатель в интернате при оу (пришкольном интернате)",заполнить!K448="воспитатель в специальном учебно-воспитательном учреждении для детей и подростков с девиантным поведением",заполнить!K448="воспитатель в доу (группе) для детей с туберкулезной интоксикацией",заполнить!K448="воспитатель в учреждении здравоохранения и социального обслуживания"),30,IF(заполнить!K448="воспитатель, работающий непосредственно в группах с обучающимися (воспитанниками, детьми), имеющими ограниченные возможности здоровья)",25,AI448)))</f>
        <v xml:space="preserve"> </v>
      </c>
      <c r="AI448" s="18" t="str">
        <f>IF(OR(заполнить!K448="музыкальный руководитель",заполнить!K448="концертмейстер",заполнить!K448="преподаватель 1 - 2 классов школы общего музыкального, художественного, хореографического образования с 5-летним сроком обучения",заполнить!K448="преподаватель 1 - 4 классов детской музыкальной, художественной, хореографической школы или школы искусств с 7-летним сроком обучения"),24,IF(OR(заполнить!K448="учитель-дефектолог",заполнить!K448="учитель-логопед",заполнить!K448="логопед"),20,IF(OR(заполнить!K448="учитель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год)"),18,AJ448)))</f>
        <v xml:space="preserve"> </v>
      </c>
      <c r="AJ448" s="19" t="str">
        <f>IF(OR(заполнить!K448="преподаватель специальных дисциплин 1 - 11 (12) классов музыкального, художественного общеобразовательного учреждения",заполнить!K448="преподаватель 3 - 5 классов школы общего музыкального, художественного, хореографического образования с 5-летним сроком обучения",заполнить!K448="преподаватель 5 - 7 классов школы искусств с 7-летним сроком обучения (детских музыкальных, художественных, хореографических и других школ)",заполнить!K448="преподаватель 1 - 4 классов детской художественной школы и школы общего художественного образования с 4-летним сроком обучения",заполнить!K448="педагог дополнительного образования",заполнить!K448="старший педагог дополнительного образования"),18,AK448)</f>
        <v xml:space="preserve"> </v>
      </c>
      <c r="AK448" s="20" t="str">
        <f>IF(OR(заполнить!K448="тренер-преподаватель оу дод спортивного профиля",заполнить!K448="старший тренер-преподаватель оу дод спортивного профиля",заполнить!K448="учитель иностранного языка доу",заполнить!K448="логопед учреждения здравоохранения и социального обслуживания"),18,IF(заполнить!K448="преподаватель оу, реализующего образовательные программы нпо и спо",720," "))</f>
        <v xml:space="preserve"> </v>
      </c>
    </row>
    <row r="449" spans="1:37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H449" s="17" t="str">
        <f>IF(OR(заполнить!K449="воспитатель в оу дод",заполнить!K449="воспитатель в общежитии оу, реализующего образовательные программы нпо и спо, ином учреждении и организации"),36,IF(OR(заполнить!K449="старший воспитатель оу (кроме доу и оу дод)",заполнить!K449="инструктор по физической культуре",заполнить!K449="воспитатель в школе-интернате",заполнить!K449="воспитатель в детском доме",заполнить!K449="воспитатель в группе продленного дня",заполнить!K449="воспитатель в интернате при оу (пришкольном интернате)",заполнить!K449="воспитатель в специальном учебно-воспитательном учреждении для детей и подростков с девиантным поведением",заполнить!K449="воспитатель в доу (группе) для детей с туберкулезной интоксикацией",заполнить!K449="воспитатель в учреждении здравоохранения и социального обслуживания"),30,IF(заполнить!K449="воспитатель, работающий непосредственно в группах с обучающимися (воспитанниками, детьми), имеющими ограниченные возможности здоровья)",25,AI449)))</f>
        <v xml:space="preserve"> </v>
      </c>
      <c r="AI449" s="18" t="str">
        <f>IF(OR(заполнить!K449="музыкальный руководитель",заполнить!K449="концертмейстер",заполнить!K449="преподаватель 1 - 2 классов школы общего музыкального, художественного, хореографического образования с 5-летним сроком обучения",заполнить!K449="преподаватель 1 - 4 классов детской музыкальной, художественной, хореографической школы или школы искусств с 7-летним сроком обучения"),24,IF(OR(заполнить!K449="учитель-дефектолог",заполнить!K449="учитель-логопед",заполнить!K449="логопед"),20,IF(OR(заполнить!K449="учитель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год)"),18,AJ449)))</f>
        <v xml:space="preserve"> </v>
      </c>
      <c r="AJ449" s="19" t="str">
        <f>IF(OR(заполнить!K449="преподаватель специальных дисциплин 1 - 11 (12) классов музыкального, художественного общеобразовательного учреждения",заполнить!K449="преподаватель 3 - 5 классов школы общего музыкального, художественного, хореографического образования с 5-летним сроком обучения",заполнить!K449="преподаватель 5 - 7 классов школы искусств с 7-летним сроком обучения (детских музыкальных, художественных, хореографических и других школ)",заполнить!K449="преподаватель 1 - 4 классов детской художественной школы и школы общего художественного образования с 4-летним сроком обучения",заполнить!K449="педагог дополнительного образования",заполнить!K449="старший педагог дополнительного образования"),18,AK449)</f>
        <v xml:space="preserve"> </v>
      </c>
      <c r="AK449" s="20" t="str">
        <f>IF(OR(заполнить!K449="тренер-преподаватель оу дод спортивного профиля",заполнить!K449="старший тренер-преподаватель оу дод спортивного профиля",заполнить!K449="учитель иностранного языка доу",заполнить!K449="логопед учреждения здравоохранения и социального обслуживания"),18,IF(заполнить!K449="преподаватель оу, реализующего образовательные программы нпо и спо",720," "))</f>
        <v xml:space="preserve"> </v>
      </c>
    </row>
    <row r="450" spans="1:37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H450" s="17" t="str">
        <f>IF(OR(заполнить!K450="воспитатель в оу дод",заполнить!K450="воспитатель в общежитии оу, реализующего образовательные программы нпо и спо, ином учреждении и организации"),36,IF(OR(заполнить!K450="старший воспитатель оу (кроме доу и оу дод)",заполнить!K450="инструктор по физической культуре",заполнить!K450="воспитатель в школе-интернате",заполнить!K450="воспитатель в детском доме",заполнить!K450="воспитатель в группе продленного дня",заполнить!K450="воспитатель в интернате при оу (пришкольном интернате)",заполнить!K450="воспитатель в специальном учебно-воспитательном учреждении для детей и подростков с девиантным поведением",заполнить!K450="воспитатель в доу (группе) для детей с туберкулезной интоксикацией",заполнить!K450="воспитатель в учреждении здравоохранения и социального обслуживания"),30,IF(заполнить!K450="воспитатель, работающий непосредственно в группах с обучающимися (воспитанниками, детьми), имеющими ограниченные возможности здоровья)",25,AI450)))</f>
        <v xml:space="preserve"> </v>
      </c>
      <c r="AI450" s="18" t="str">
        <f>IF(OR(заполнить!K450="музыкальный руководитель",заполнить!K450="концертмейстер",заполнить!K450="преподаватель 1 - 2 классов школы общего музыкального, художественного, хореографического образования с 5-летним сроком обучения",заполнить!K450="преподаватель 1 - 4 классов детской музыкальной, художественной, хореографической школы или школы искусств с 7-летним сроком обучения"),24,IF(OR(заполнить!K450="учитель-дефектолог",заполнить!K450="учитель-логопед",заполнить!K450="логопед"),20,IF(OR(заполнить!K450="учитель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год)"),18,AJ450)))</f>
        <v xml:space="preserve"> </v>
      </c>
      <c r="AJ450" s="19" t="str">
        <f>IF(OR(заполнить!K450="преподаватель специальных дисциплин 1 - 11 (12) классов музыкального, художественного общеобразовательного учреждения",заполнить!K450="преподаватель 3 - 5 классов школы общего музыкального, художественного, хореографического образования с 5-летним сроком обучения",заполнить!K450="преподаватель 5 - 7 классов школы искусств с 7-летним сроком обучения (детских музыкальных, художественных, хореографических и других школ)",заполнить!K450="преподаватель 1 - 4 классов детской художественной школы и школы общего художественного образования с 4-летним сроком обучения",заполнить!K450="педагог дополнительного образования",заполнить!K450="старший педагог дополнительного образования"),18,AK450)</f>
        <v xml:space="preserve"> </v>
      </c>
      <c r="AK450" s="20" t="str">
        <f>IF(OR(заполнить!K450="тренер-преподаватель оу дод спортивного профиля",заполнить!K450="старший тренер-преподаватель оу дод спортивного профиля",заполнить!K450="учитель иностранного языка доу",заполнить!K450="логопед учреждения здравоохранения и социального обслуживания"),18,IF(заполнить!K450="преподаватель оу, реализующего образовательные программы нпо и спо",720," "))</f>
        <v xml:space="preserve"> </v>
      </c>
    </row>
    <row r="451" spans="1:37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H451" s="17" t="str">
        <f>IF(OR(заполнить!K451="воспитатель в оу дод",заполнить!K451="воспитатель в общежитии оу, реализующего образовательные программы нпо и спо, ином учреждении и организации"),36,IF(OR(заполнить!K451="старший воспитатель оу (кроме доу и оу дод)",заполнить!K451="инструктор по физической культуре",заполнить!K451="воспитатель в школе-интернате",заполнить!K451="воспитатель в детском доме",заполнить!K451="воспитатель в группе продленного дня",заполнить!K451="воспитатель в интернате при оу (пришкольном интернате)",заполнить!K451="воспитатель в специальном учебно-воспитательном учреждении для детей и подростков с девиантным поведением",заполнить!K451="воспитатель в доу (группе) для детей с туберкулезной интоксикацией",заполнить!K451="воспитатель в учреждении здравоохранения и социального обслуживания"),30,IF(заполнить!K451="воспитатель, работающий непосредственно в группах с обучающимися (воспитанниками, детьми), имеющими ограниченные возможности здоровья)",25,AI451)))</f>
        <v xml:space="preserve"> </v>
      </c>
      <c r="AI451" s="18" t="str">
        <f>IF(OR(заполнить!K451="музыкальный руководитель",заполнить!K451="концертмейстер",заполнить!K451="преподаватель 1 - 2 классов школы общего музыкального, художественного, хореографического образования с 5-летним сроком обучения",заполнить!K451="преподаватель 1 - 4 классов детской музыкальной, художественной, хореографической школы или школы искусств с 7-летним сроком обучения"),24,IF(OR(заполнить!K451="учитель-дефектолог",заполнить!K451="учитель-логопед",заполнить!K451="логопед"),20,IF(OR(заполнить!K451="учитель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год)"),18,AJ451)))</f>
        <v xml:space="preserve"> </v>
      </c>
      <c r="AJ451" s="19" t="str">
        <f>IF(OR(заполнить!K451="преподаватель специальных дисциплин 1 - 11 (12) классов музыкального, художественного общеобразовательного учреждения",заполнить!K451="преподаватель 3 - 5 классов школы общего музыкального, художественного, хореографического образования с 5-летним сроком обучения",заполнить!K451="преподаватель 5 - 7 классов школы искусств с 7-летним сроком обучения (детских музыкальных, художественных, хореографических и других школ)",заполнить!K451="преподаватель 1 - 4 классов детской художественной школы и школы общего художественного образования с 4-летним сроком обучения",заполнить!K451="педагог дополнительного образования",заполнить!K451="старший педагог дополнительного образования"),18,AK451)</f>
        <v xml:space="preserve"> </v>
      </c>
      <c r="AK451" s="20" t="str">
        <f>IF(OR(заполнить!K451="тренер-преподаватель оу дод спортивного профиля",заполнить!K451="старший тренер-преподаватель оу дод спортивного профиля",заполнить!K451="учитель иностранного языка доу",заполнить!K451="логопед учреждения здравоохранения и социального обслуживания"),18,IF(заполнить!K451="преподаватель оу, реализующего образовательные программы нпо и спо",720," "))</f>
        <v xml:space="preserve"> </v>
      </c>
    </row>
    <row r="452" spans="1:37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H452" s="17" t="str">
        <f>IF(OR(заполнить!K452="воспитатель в оу дод",заполнить!K452="воспитатель в общежитии оу, реализующего образовательные программы нпо и спо, ином учреждении и организации"),36,IF(OR(заполнить!K452="старший воспитатель оу (кроме доу и оу дод)",заполнить!K452="инструктор по физической культуре",заполнить!K452="воспитатель в школе-интернате",заполнить!K452="воспитатель в детском доме",заполнить!K452="воспитатель в группе продленного дня",заполнить!K452="воспитатель в интернате при оу (пришкольном интернате)",заполнить!K452="воспитатель в специальном учебно-воспитательном учреждении для детей и подростков с девиантным поведением",заполнить!K452="воспитатель в доу (группе) для детей с туберкулезной интоксикацией",заполнить!K452="воспитатель в учреждении здравоохранения и социального обслуживания"),30,IF(заполнить!K452="воспитатель, работающий непосредственно в группах с обучающимися (воспитанниками, детьми), имеющими ограниченные возможности здоровья)",25,AI452)))</f>
        <v xml:space="preserve"> </v>
      </c>
      <c r="AI452" s="18" t="str">
        <f>IF(OR(заполнить!K452="музыкальный руководитель",заполнить!K452="концертмейстер",заполнить!K452="преподаватель 1 - 2 классов школы общего музыкального, художественного, хореографического образования с 5-летним сроком обучения",заполнить!K452="преподаватель 1 - 4 классов детской музыкальной, художественной, хореографической школы или школы искусств с 7-летним сроком обучения"),24,IF(OR(заполнить!K452="учитель-дефектолог",заполнить!K452="учитель-логопед",заполнить!K452="логопед"),20,IF(OR(заполнить!K452="учитель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год)"),18,AJ452)))</f>
        <v xml:space="preserve"> </v>
      </c>
      <c r="AJ452" s="19" t="str">
        <f>IF(OR(заполнить!K452="преподаватель специальных дисциплин 1 - 11 (12) классов музыкального, художественного общеобразовательного учреждения",заполнить!K452="преподаватель 3 - 5 классов школы общего музыкального, художественного, хореографического образования с 5-летним сроком обучения",заполнить!K452="преподаватель 5 - 7 классов школы искусств с 7-летним сроком обучения (детских музыкальных, художественных, хореографических и других школ)",заполнить!K452="преподаватель 1 - 4 классов детской художественной школы и школы общего художественного образования с 4-летним сроком обучения",заполнить!K452="педагог дополнительного образования",заполнить!K452="старший педагог дополнительного образования"),18,AK452)</f>
        <v xml:space="preserve"> </v>
      </c>
      <c r="AK452" s="20" t="str">
        <f>IF(OR(заполнить!K452="тренер-преподаватель оу дод спортивного профиля",заполнить!K452="старший тренер-преподаватель оу дод спортивного профиля",заполнить!K452="учитель иностранного языка доу",заполнить!K452="логопед учреждения здравоохранения и социального обслуживания"),18,IF(заполнить!K452="преподаватель оу, реализующего образовательные программы нпо и спо",720," "))</f>
        <v xml:space="preserve"> </v>
      </c>
    </row>
    <row r="453" spans="1:37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H453" s="17" t="str">
        <f>IF(OR(заполнить!K453="воспитатель в оу дод",заполнить!K453="воспитатель в общежитии оу, реализующего образовательные программы нпо и спо, ином учреждении и организации"),36,IF(OR(заполнить!K453="старший воспитатель оу (кроме доу и оу дод)",заполнить!K453="инструктор по физической культуре",заполнить!K453="воспитатель в школе-интернате",заполнить!K453="воспитатель в детском доме",заполнить!K453="воспитатель в группе продленного дня",заполнить!K453="воспитатель в интернате при оу (пришкольном интернате)",заполнить!K453="воспитатель в специальном учебно-воспитательном учреждении для детей и подростков с девиантным поведением",заполнить!K453="воспитатель в доу (группе) для детей с туберкулезной интоксикацией",заполнить!K453="воспитатель в учреждении здравоохранения и социального обслуживания"),30,IF(заполнить!K453="воспитатель, работающий непосредственно в группах с обучающимися (воспитанниками, детьми), имеющими ограниченные возможности здоровья)",25,AI453)))</f>
        <v xml:space="preserve"> </v>
      </c>
      <c r="AI453" s="18" t="str">
        <f>IF(OR(заполнить!K453="музыкальный руководитель",заполнить!K453="концертмейстер",заполнить!K453="преподаватель 1 - 2 классов школы общего музыкального, художественного, хореографического образования с 5-летним сроком обучения",заполнить!K453="преподаватель 1 - 4 классов детской музыкальной, художественной, хореографической школы или школы искусств с 7-летним сроком обучения"),24,IF(OR(заполнить!K453="учитель-дефектолог",заполнить!K453="учитель-логопед",заполнить!K453="логопед"),20,IF(OR(заполнить!K453="учитель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год)"),18,AJ453)))</f>
        <v xml:space="preserve"> </v>
      </c>
      <c r="AJ453" s="19" t="str">
        <f>IF(OR(заполнить!K453="преподаватель специальных дисциплин 1 - 11 (12) классов музыкального, художественного общеобразовательного учреждения",заполнить!K453="преподаватель 3 - 5 классов школы общего музыкального, художественного, хореографического образования с 5-летним сроком обучения",заполнить!K453="преподаватель 5 - 7 классов школы искусств с 7-летним сроком обучения (детских музыкальных, художественных, хореографических и других школ)",заполнить!K453="преподаватель 1 - 4 классов детской художественной школы и школы общего художественного образования с 4-летним сроком обучения",заполнить!K453="педагог дополнительного образования",заполнить!K453="старший педагог дополнительного образования"),18,AK453)</f>
        <v xml:space="preserve"> </v>
      </c>
      <c r="AK453" s="20" t="str">
        <f>IF(OR(заполнить!K453="тренер-преподаватель оу дод спортивного профиля",заполнить!K453="старший тренер-преподаватель оу дод спортивного профиля",заполнить!K453="учитель иностранного языка доу",заполнить!K453="логопед учреждения здравоохранения и социального обслуживания"),18,IF(заполнить!K453="преподаватель оу, реализующего образовательные программы нпо и спо",720," "))</f>
        <v xml:space="preserve"> </v>
      </c>
    </row>
    <row r="454" spans="1:37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H454" s="17" t="str">
        <f>IF(OR(заполнить!K454="воспитатель в оу дод",заполнить!K454="воспитатель в общежитии оу, реализующего образовательные программы нпо и спо, ином учреждении и организации"),36,IF(OR(заполнить!K454="старший воспитатель оу (кроме доу и оу дод)",заполнить!K454="инструктор по физической культуре",заполнить!K454="воспитатель в школе-интернате",заполнить!K454="воспитатель в детском доме",заполнить!K454="воспитатель в группе продленного дня",заполнить!K454="воспитатель в интернате при оу (пришкольном интернате)",заполнить!K454="воспитатель в специальном учебно-воспитательном учреждении для детей и подростков с девиантным поведением",заполнить!K454="воспитатель в доу (группе) для детей с туберкулезной интоксикацией",заполнить!K454="воспитатель в учреждении здравоохранения и социального обслуживания"),30,IF(заполнить!K454="воспитатель, работающий непосредственно в группах с обучающимися (воспитанниками, детьми), имеющими ограниченные возможности здоровья)",25,AI454)))</f>
        <v xml:space="preserve"> </v>
      </c>
      <c r="AI454" s="18" t="str">
        <f>IF(OR(заполнить!K454="музыкальный руководитель",заполнить!K454="концертмейстер",заполнить!K454="преподаватель 1 - 2 классов школы общего музыкального, художественного, хореографического образования с 5-летним сроком обучения",заполнить!K454="преподаватель 1 - 4 классов детской музыкальной, художественной, хореографической школы или школы искусств с 7-летним сроком обучения"),24,IF(OR(заполнить!K454="учитель-дефектолог",заполнить!K454="учитель-логопед",заполнить!K454="логопед"),20,IF(OR(заполнить!K454="учитель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год)"),18,AJ454)))</f>
        <v xml:space="preserve"> </v>
      </c>
      <c r="AJ454" s="19" t="str">
        <f>IF(OR(заполнить!K454="преподаватель специальных дисциплин 1 - 11 (12) классов музыкального, художественного общеобразовательного учреждения",заполнить!K454="преподаватель 3 - 5 классов школы общего музыкального, художественного, хореографического образования с 5-летним сроком обучения",заполнить!K454="преподаватель 5 - 7 классов школы искусств с 7-летним сроком обучения (детских музыкальных, художественных, хореографических и других школ)",заполнить!K454="преподаватель 1 - 4 классов детской художественной школы и школы общего художественного образования с 4-летним сроком обучения",заполнить!K454="педагог дополнительного образования",заполнить!K454="старший педагог дополнительного образования"),18,AK454)</f>
        <v xml:space="preserve"> </v>
      </c>
      <c r="AK454" s="20" t="str">
        <f>IF(OR(заполнить!K454="тренер-преподаватель оу дод спортивного профиля",заполнить!K454="старший тренер-преподаватель оу дод спортивного профиля",заполнить!K454="учитель иностранного языка доу",заполнить!K454="логопед учреждения здравоохранения и социального обслуживания"),18,IF(заполнить!K454="преподаватель оу, реализующего образовательные программы нпо и спо",720," "))</f>
        <v xml:space="preserve"> </v>
      </c>
    </row>
    <row r="455" spans="1:37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H455" s="17" t="str">
        <f>IF(OR(заполнить!K455="воспитатель в оу дод",заполнить!K455="воспитатель в общежитии оу, реализующего образовательные программы нпо и спо, ином учреждении и организации"),36,IF(OR(заполнить!K455="старший воспитатель оу (кроме доу и оу дод)",заполнить!K455="инструктор по физической культуре",заполнить!K455="воспитатель в школе-интернате",заполнить!K455="воспитатель в детском доме",заполнить!K455="воспитатель в группе продленного дня",заполнить!K455="воспитатель в интернате при оу (пришкольном интернате)",заполнить!K455="воспитатель в специальном учебно-воспитательном учреждении для детей и подростков с девиантным поведением",заполнить!K455="воспитатель в доу (группе) для детей с туберкулезной интоксикацией",заполнить!K455="воспитатель в учреждении здравоохранения и социального обслуживания"),30,IF(заполнить!K455="воспитатель, работающий непосредственно в группах с обучающимися (воспитанниками, детьми), имеющими ограниченные возможности здоровья)",25,AI455)))</f>
        <v xml:space="preserve"> </v>
      </c>
      <c r="AI455" s="18" t="str">
        <f>IF(OR(заполнить!K455="музыкальный руководитель",заполнить!K455="концертмейстер",заполнить!K455="преподаватель 1 - 2 классов школы общего музыкального, художественного, хореографического образования с 5-летним сроком обучения",заполнить!K455="преподаватель 1 - 4 классов детской музыкальной, художественной, хореографической школы или школы искусств с 7-летним сроком обучения"),24,IF(OR(заполнить!K455="учитель-дефектолог",заполнить!K455="учитель-логопед",заполнить!K455="логопед"),20,IF(OR(заполнить!K455="учитель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год)"),18,AJ455)))</f>
        <v xml:space="preserve"> </v>
      </c>
      <c r="AJ455" s="19" t="str">
        <f>IF(OR(заполнить!K455="преподаватель специальных дисциплин 1 - 11 (12) классов музыкального, художественного общеобразовательного учреждения",заполнить!K455="преподаватель 3 - 5 классов школы общего музыкального, художественного, хореографического образования с 5-летним сроком обучения",заполнить!K455="преподаватель 5 - 7 классов школы искусств с 7-летним сроком обучения (детских музыкальных, художественных, хореографических и других школ)",заполнить!K455="преподаватель 1 - 4 классов детской художественной школы и школы общего художественного образования с 4-летним сроком обучения",заполнить!K455="педагог дополнительного образования",заполнить!K455="старший педагог дополнительного образования"),18,AK455)</f>
        <v xml:space="preserve"> </v>
      </c>
      <c r="AK455" s="20" t="str">
        <f>IF(OR(заполнить!K455="тренер-преподаватель оу дод спортивного профиля",заполнить!K455="старший тренер-преподаватель оу дод спортивного профиля",заполнить!K455="учитель иностранного языка доу",заполнить!K455="логопед учреждения здравоохранения и социального обслуживания"),18,IF(заполнить!K455="преподаватель оу, реализующего образовательные программы нпо и спо",720," "))</f>
        <v xml:space="preserve"> </v>
      </c>
    </row>
    <row r="456" spans="1:37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H456" s="17" t="str">
        <f>IF(OR(заполнить!K456="воспитатель в оу дод",заполнить!K456="воспитатель в общежитии оу, реализующего образовательные программы нпо и спо, ином учреждении и организации"),36,IF(OR(заполнить!K456="старший воспитатель оу (кроме доу и оу дод)",заполнить!K456="инструктор по физической культуре",заполнить!K456="воспитатель в школе-интернате",заполнить!K456="воспитатель в детском доме",заполнить!K456="воспитатель в группе продленного дня",заполнить!K456="воспитатель в интернате при оу (пришкольном интернате)",заполнить!K456="воспитатель в специальном учебно-воспитательном учреждении для детей и подростков с девиантным поведением",заполнить!K456="воспитатель в доу (группе) для детей с туберкулезной интоксикацией",заполнить!K456="воспитатель в учреждении здравоохранения и социального обслуживания"),30,IF(заполнить!K456="воспитатель, работающий непосредственно в группах с обучающимися (воспитанниками, детьми), имеющими ограниченные возможности здоровья)",25,AI456)))</f>
        <v xml:space="preserve"> </v>
      </c>
      <c r="AI456" s="18" t="str">
        <f>IF(OR(заполнить!K456="музыкальный руководитель",заполнить!K456="концертмейстер",заполнить!K456="преподаватель 1 - 2 классов школы общего музыкального, художественного, хореографического образования с 5-летним сроком обучения",заполнить!K456="преподаватель 1 - 4 классов детской музыкальной, художественной, хореографической школы или школы искусств с 7-летним сроком обучения"),24,IF(OR(заполнить!K456="учитель-дефектолог",заполнить!K456="учитель-логопед",заполнить!K456="логопед"),20,IF(OR(заполнить!K456="учитель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год)"),18,AJ456)))</f>
        <v xml:space="preserve"> </v>
      </c>
      <c r="AJ456" s="19" t="str">
        <f>IF(OR(заполнить!K456="преподаватель специальных дисциплин 1 - 11 (12) классов музыкального, художественного общеобразовательного учреждения",заполнить!K456="преподаватель 3 - 5 классов школы общего музыкального, художественного, хореографического образования с 5-летним сроком обучения",заполнить!K456="преподаватель 5 - 7 классов школы искусств с 7-летним сроком обучения (детских музыкальных, художественных, хореографических и других школ)",заполнить!K456="преподаватель 1 - 4 классов детской художественной школы и школы общего художественного образования с 4-летним сроком обучения",заполнить!K456="педагог дополнительного образования",заполнить!K456="старший педагог дополнительного образования"),18,AK456)</f>
        <v xml:space="preserve"> </v>
      </c>
      <c r="AK456" s="20" t="str">
        <f>IF(OR(заполнить!K456="тренер-преподаватель оу дод спортивного профиля",заполнить!K456="старший тренер-преподаватель оу дод спортивного профиля",заполнить!K456="учитель иностранного языка доу",заполнить!K456="логопед учреждения здравоохранения и социального обслуживания"),18,IF(заполнить!K456="преподаватель оу, реализующего образовательные программы нпо и спо",720," "))</f>
        <v xml:space="preserve"> </v>
      </c>
    </row>
    <row r="457" spans="1:37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H457" s="17" t="str">
        <f>IF(OR(заполнить!K457="воспитатель в оу дод",заполнить!K457="воспитатель в общежитии оу, реализующего образовательные программы нпо и спо, ином учреждении и организации"),36,IF(OR(заполнить!K457="старший воспитатель оу (кроме доу и оу дод)",заполнить!K457="инструктор по физической культуре",заполнить!K457="воспитатель в школе-интернате",заполнить!K457="воспитатель в детском доме",заполнить!K457="воспитатель в группе продленного дня",заполнить!K457="воспитатель в интернате при оу (пришкольном интернате)",заполнить!K457="воспитатель в специальном учебно-воспитательном учреждении для детей и подростков с девиантным поведением",заполнить!K457="воспитатель в доу (группе) для детей с туберкулезной интоксикацией",заполнить!K457="воспитатель в учреждении здравоохранения и социального обслуживания"),30,IF(заполнить!K457="воспитатель, работающий непосредственно в группах с обучающимися (воспитанниками, детьми), имеющими ограниченные возможности здоровья)",25,AI457)))</f>
        <v xml:space="preserve"> </v>
      </c>
      <c r="AI457" s="18" t="str">
        <f>IF(OR(заполнить!K457="музыкальный руководитель",заполнить!K457="концертмейстер",заполнить!K457="преподаватель 1 - 2 классов школы общего музыкального, художественного, хореографического образования с 5-летним сроком обучения",заполнить!K457="преподаватель 1 - 4 классов детской музыкальной, художественной, хореографической школы или школы искусств с 7-летним сроком обучения"),24,IF(OR(заполнить!K457="учитель-дефектолог",заполнить!K457="учитель-логопед",заполнить!K457="логопед"),20,IF(OR(заполнить!K457="учитель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год)"),18,AJ457)))</f>
        <v xml:space="preserve"> </v>
      </c>
      <c r="AJ457" s="19" t="str">
        <f>IF(OR(заполнить!K457="преподаватель специальных дисциплин 1 - 11 (12) классов музыкального, художественного общеобразовательного учреждения",заполнить!K457="преподаватель 3 - 5 классов школы общего музыкального, художественного, хореографического образования с 5-летним сроком обучения",заполнить!K457="преподаватель 5 - 7 классов школы искусств с 7-летним сроком обучения (детских музыкальных, художественных, хореографических и других школ)",заполнить!K457="преподаватель 1 - 4 классов детской художественной школы и школы общего художественного образования с 4-летним сроком обучения",заполнить!K457="педагог дополнительного образования",заполнить!K457="старший педагог дополнительного образования"),18,AK457)</f>
        <v xml:space="preserve"> </v>
      </c>
      <c r="AK457" s="20" t="str">
        <f>IF(OR(заполнить!K457="тренер-преподаватель оу дод спортивного профиля",заполнить!K457="старший тренер-преподаватель оу дод спортивного профиля",заполнить!K457="учитель иностранного языка доу",заполнить!K457="логопед учреждения здравоохранения и социального обслуживания"),18,IF(заполнить!K457="преподаватель оу, реализующего образовательные программы нпо и спо",720," "))</f>
        <v xml:space="preserve"> </v>
      </c>
    </row>
    <row r="458" spans="1:37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H458" s="17" t="str">
        <f>IF(OR(заполнить!K458="воспитатель в оу дод",заполнить!K458="воспитатель в общежитии оу, реализующего образовательные программы нпо и спо, ином учреждении и организации"),36,IF(OR(заполнить!K458="старший воспитатель оу (кроме доу и оу дод)",заполнить!K458="инструктор по физической культуре",заполнить!K458="воспитатель в школе-интернате",заполнить!K458="воспитатель в детском доме",заполнить!K458="воспитатель в группе продленного дня",заполнить!K458="воспитатель в интернате при оу (пришкольном интернате)",заполнить!K458="воспитатель в специальном учебно-воспитательном учреждении для детей и подростков с девиантным поведением",заполнить!K458="воспитатель в доу (группе) для детей с туберкулезной интоксикацией",заполнить!K458="воспитатель в учреждении здравоохранения и социального обслуживания"),30,IF(заполнить!K458="воспитатель, работающий непосредственно в группах с обучающимися (воспитанниками, детьми), имеющими ограниченные возможности здоровья)",25,AI458)))</f>
        <v xml:space="preserve"> </v>
      </c>
      <c r="AI458" s="18" t="str">
        <f>IF(OR(заполнить!K458="музыкальный руководитель",заполнить!K458="концертмейстер",заполнить!K458="преподаватель 1 - 2 классов школы общего музыкального, художественного, хореографического образования с 5-летним сроком обучения",заполнить!K458="преподаватель 1 - 4 классов детской музыкальной, художественной, хореографической школы или школы искусств с 7-летним сроком обучения"),24,IF(OR(заполнить!K458="учитель-дефектолог",заполнить!K458="учитель-логопед",заполнить!K458="логопед"),20,IF(OR(заполнить!K458="учитель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год)"),18,AJ458)))</f>
        <v xml:space="preserve"> </v>
      </c>
      <c r="AJ458" s="19" t="str">
        <f>IF(OR(заполнить!K458="преподаватель специальных дисциплин 1 - 11 (12) классов музыкального, художественного общеобразовательного учреждения",заполнить!K458="преподаватель 3 - 5 классов школы общего музыкального, художественного, хореографического образования с 5-летним сроком обучения",заполнить!K458="преподаватель 5 - 7 классов школы искусств с 7-летним сроком обучения (детских музыкальных, художественных, хореографических и других школ)",заполнить!K458="преподаватель 1 - 4 классов детской художественной школы и школы общего художественного образования с 4-летним сроком обучения",заполнить!K458="педагог дополнительного образования",заполнить!K458="старший педагог дополнительного образования"),18,AK458)</f>
        <v xml:space="preserve"> </v>
      </c>
      <c r="AK458" s="20" t="str">
        <f>IF(OR(заполнить!K458="тренер-преподаватель оу дод спортивного профиля",заполнить!K458="старший тренер-преподаватель оу дод спортивного профиля",заполнить!K458="учитель иностранного языка доу",заполнить!K458="логопед учреждения здравоохранения и социального обслуживания"),18,IF(заполнить!K458="преподаватель оу, реализующего образовательные программы нпо и спо",720," "))</f>
        <v xml:space="preserve"> </v>
      </c>
    </row>
    <row r="459" spans="1:37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H459" s="17" t="str">
        <f>IF(OR(заполнить!K459="воспитатель в оу дод",заполнить!K459="воспитатель в общежитии оу, реализующего образовательные программы нпо и спо, ином учреждении и организации"),36,IF(OR(заполнить!K459="старший воспитатель оу (кроме доу и оу дод)",заполнить!K459="инструктор по физической культуре",заполнить!K459="воспитатель в школе-интернате",заполнить!K459="воспитатель в детском доме",заполнить!K459="воспитатель в группе продленного дня",заполнить!K459="воспитатель в интернате при оу (пришкольном интернате)",заполнить!K459="воспитатель в специальном учебно-воспитательном учреждении для детей и подростков с девиантным поведением",заполнить!K459="воспитатель в доу (группе) для детей с туберкулезной интоксикацией",заполнить!K459="воспитатель в учреждении здравоохранения и социального обслуживания"),30,IF(заполнить!K459="воспитатель, работающий непосредственно в группах с обучающимися (воспитанниками, детьми), имеющими ограниченные возможности здоровья)",25,AI459)))</f>
        <v xml:space="preserve"> </v>
      </c>
      <c r="AI459" s="18" t="str">
        <f>IF(OR(заполнить!K459="музыкальный руководитель",заполнить!K459="концертмейстер",заполнить!K459="преподаватель 1 - 2 классов школы общего музыкального, художественного, хореографического образования с 5-летним сроком обучения",заполнить!K459="преподаватель 1 - 4 классов детской музыкальной, художественной, хореографической школы или школы искусств с 7-летним сроком обучения"),24,IF(OR(заполнить!K459="учитель-дефектолог",заполнить!K459="учитель-логопед",заполнить!K459="логопед"),20,IF(OR(заполнить!K459="учитель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год)"),18,AJ459)))</f>
        <v xml:space="preserve"> </v>
      </c>
      <c r="AJ459" s="19" t="str">
        <f>IF(OR(заполнить!K459="преподаватель специальных дисциплин 1 - 11 (12) классов музыкального, художественного общеобразовательного учреждения",заполнить!K459="преподаватель 3 - 5 классов школы общего музыкального, художественного, хореографического образования с 5-летним сроком обучения",заполнить!K459="преподаватель 5 - 7 классов школы искусств с 7-летним сроком обучения (детских музыкальных, художественных, хореографических и других школ)",заполнить!K459="преподаватель 1 - 4 классов детской художественной школы и школы общего художественного образования с 4-летним сроком обучения",заполнить!K459="педагог дополнительного образования",заполнить!K459="старший педагог дополнительного образования"),18,AK459)</f>
        <v xml:space="preserve"> </v>
      </c>
      <c r="AK459" s="20" t="str">
        <f>IF(OR(заполнить!K459="тренер-преподаватель оу дод спортивного профиля",заполнить!K459="старший тренер-преподаватель оу дод спортивного профиля",заполнить!K459="учитель иностранного языка доу",заполнить!K459="логопед учреждения здравоохранения и социального обслуживания"),18,IF(заполнить!K459="преподаватель оу, реализующего образовательные программы нпо и спо",720," "))</f>
        <v xml:space="preserve"> </v>
      </c>
    </row>
    <row r="460" spans="1:37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H460" s="17" t="str">
        <f>IF(OR(заполнить!K460="воспитатель в оу дод",заполнить!K460="воспитатель в общежитии оу, реализующего образовательные программы нпо и спо, ином учреждении и организации"),36,IF(OR(заполнить!K460="старший воспитатель оу (кроме доу и оу дод)",заполнить!K460="инструктор по физической культуре",заполнить!K460="воспитатель в школе-интернате",заполнить!K460="воспитатель в детском доме",заполнить!K460="воспитатель в группе продленного дня",заполнить!K460="воспитатель в интернате при оу (пришкольном интернате)",заполнить!K460="воспитатель в специальном учебно-воспитательном учреждении для детей и подростков с девиантным поведением",заполнить!K460="воспитатель в доу (группе) для детей с туберкулезной интоксикацией",заполнить!K460="воспитатель в учреждении здравоохранения и социального обслуживания"),30,IF(заполнить!K460="воспитатель, работающий непосредственно в группах с обучающимися (воспитанниками, детьми), имеющими ограниченные возможности здоровья)",25,AI460)))</f>
        <v xml:space="preserve"> </v>
      </c>
      <c r="AI460" s="18" t="str">
        <f>IF(OR(заполнить!K460="музыкальный руководитель",заполнить!K460="концертмейстер",заполнить!K460="преподаватель 1 - 2 классов школы общего музыкального, художественного, хореографического образования с 5-летним сроком обучения",заполнить!K460="преподаватель 1 - 4 классов детской музыкальной, художественной, хореографической школы или школы искусств с 7-летним сроком обучения"),24,IF(OR(заполнить!K460="учитель-дефектолог",заполнить!K460="учитель-логопед",заполнить!K460="логопед"),20,IF(OR(заполнить!K460="учитель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год)"),18,AJ460)))</f>
        <v xml:space="preserve"> </v>
      </c>
      <c r="AJ460" s="19" t="str">
        <f>IF(OR(заполнить!K460="преподаватель специальных дисциплин 1 - 11 (12) классов музыкального, художественного общеобразовательного учреждения",заполнить!K460="преподаватель 3 - 5 классов школы общего музыкального, художественного, хореографического образования с 5-летним сроком обучения",заполнить!K460="преподаватель 5 - 7 классов школы искусств с 7-летним сроком обучения (детских музыкальных, художественных, хореографических и других школ)",заполнить!K460="преподаватель 1 - 4 классов детской художественной школы и школы общего художественного образования с 4-летним сроком обучения",заполнить!K460="педагог дополнительного образования",заполнить!K460="старший педагог дополнительного образования"),18,AK460)</f>
        <v xml:space="preserve"> </v>
      </c>
      <c r="AK460" s="20" t="str">
        <f>IF(OR(заполнить!K460="тренер-преподаватель оу дод спортивного профиля",заполнить!K460="старший тренер-преподаватель оу дод спортивного профиля",заполнить!K460="учитель иностранного языка доу",заполнить!K460="логопед учреждения здравоохранения и социального обслуживания"),18,IF(заполнить!K460="преподаватель оу, реализующего образовательные программы нпо и спо",720," "))</f>
        <v xml:space="preserve"> </v>
      </c>
    </row>
    <row r="461" spans="1:37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H461" s="17" t="str">
        <f>IF(OR(заполнить!K461="воспитатель в оу дод",заполнить!K461="воспитатель в общежитии оу, реализующего образовательные программы нпо и спо, ином учреждении и организации"),36,IF(OR(заполнить!K461="старший воспитатель оу (кроме доу и оу дод)",заполнить!K461="инструктор по физической культуре",заполнить!K461="воспитатель в школе-интернате",заполнить!K461="воспитатель в детском доме",заполнить!K461="воспитатель в группе продленного дня",заполнить!K461="воспитатель в интернате при оу (пришкольном интернате)",заполнить!K461="воспитатель в специальном учебно-воспитательном учреждении для детей и подростков с девиантным поведением",заполнить!K461="воспитатель в доу (группе) для детей с туберкулезной интоксикацией",заполнить!K461="воспитатель в учреждении здравоохранения и социального обслуживания"),30,IF(заполнить!K461="воспитатель, работающий непосредственно в группах с обучающимися (воспитанниками, детьми), имеющими ограниченные возможности здоровья)",25,AI461)))</f>
        <v xml:space="preserve"> </v>
      </c>
      <c r="AI461" s="18" t="str">
        <f>IF(OR(заполнить!K461="музыкальный руководитель",заполнить!K461="концертмейстер",заполнить!K461="преподаватель 1 - 2 классов школы общего музыкального, художественного, хореографического образования с 5-летним сроком обучения",заполнить!K461="преподаватель 1 - 4 классов детской музыкальной, художественной, хореографической школы или школы искусств с 7-летним сроком обучения"),24,IF(OR(заполнить!K461="учитель-дефектолог",заполнить!K461="учитель-логопед",заполнить!K461="логопед"),20,IF(OR(заполнить!K461="учитель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год)"),18,AJ461)))</f>
        <v xml:space="preserve"> </v>
      </c>
      <c r="AJ461" s="19" t="str">
        <f>IF(OR(заполнить!K461="преподаватель специальных дисциплин 1 - 11 (12) классов музыкального, художественного общеобразовательного учреждения",заполнить!K461="преподаватель 3 - 5 классов школы общего музыкального, художественного, хореографического образования с 5-летним сроком обучения",заполнить!K461="преподаватель 5 - 7 классов школы искусств с 7-летним сроком обучения (детских музыкальных, художественных, хореографических и других школ)",заполнить!K461="преподаватель 1 - 4 классов детской художественной школы и школы общего художественного образования с 4-летним сроком обучения",заполнить!K461="педагог дополнительного образования",заполнить!K461="старший педагог дополнительного образования"),18,AK461)</f>
        <v xml:space="preserve"> </v>
      </c>
      <c r="AK461" s="20" t="str">
        <f>IF(OR(заполнить!K461="тренер-преподаватель оу дод спортивного профиля",заполнить!K461="старший тренер-преподаватель оу дод спортивного профиля",заполнить!K461="учитель иностранного языка доу",заполнить!K461="логопед учреждения здравоохранения и социального обслуживания"),18,IF(заполнить!K461="преподаватель оу, реализующего образовательные программы нпо и спо",720," "))</f>
        <v xml:space="preserve"> </v>
      </c>
    </row>
    <row r="462" spans="1:37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H462" s="17" t="str">
        <f>IF(OR(заполнить!K462="воспитатель в оу дод",заполнить!K462="воспитатель в общежитии оу, реализующего образовательные программы нпо и спо, ином учреждении и организации"),36,IF(OR(заполнить!K462="старший воспитатель оу (кроме доу и оу дод)",заполнить!K462="инструктор по физической культуре",заполнить!K462="воспитатель в школе-интернате",заполнить!K462="воспитатель в детском доме",заполнить!K462="воспитатель в группе продленного дня",заполнить!K462="воспитатель в интернате при оу (пришкольном интернате)",заполнить!K462="воспитатель в специальном учебно-воспитательном учреждении для детей и подростков с девиантным поведением",заполнить!K462="воспитатель в доу (группе) для детей с туберкулезной интоксикацией",заполнить!K462="воспитатель в учреждении здравоохранения и социального обслуживания"),30,IF(заполнить!K462="воспитатель, работающий непосредственно в группах с обучающимися (воспитанниками, детьми), имеющими ограниченные возможности здоровья)",25,AI462)))</f>
        <v xml:space="preserve"> </v>
      </c>
      <c r="AI462" s="18" t="str">
        <f>IF(OR(заполнить!K462="музыкальный руководитель",заполнить!K462="концертмейстер",заполнить!K462="преподаватель 1 - 2 классов школы общего музыкального, художественного, хореографического образования с 5-летним сроком обучения",заполнить!K462="преподаватель 1 - 4 классов детской музыкальной, художественной, хореографической школы или школы искусств с 7-летним сроком обучения"),24,IF(OR(заполнить!K462="учитель-дефектолог",заполнить!K462="учитель-логопед",заполнить!K462="логопед"),20,IF(OR(заполнить!K462="учитель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год)"),18,AJ462)))</f>
        <v xml:space="preserve"> </v>
      </c>
      <c r="AJ462" s="19" t="str">
        <f>IF(OR(заполнить!K462="преподаватель специальных дисциплин 1 - 11 (12) классов музыкального, художественного общеобразовательного учреждения",заполнить!K462="преподаватель 3 - 5 классов школы общего музыкального, художественного, хореографического образования с 5-летним сроком обучения",заполнить!K462="преподаватель 5 - 7 классов школы искусств с 7-летним сроком обучения (детских музыкальных, художественных, хореографических и других школ)",заполнить!K462="преподаватель 1 - 4 классов детской художественной школы и школы общего художественного образования с 4-летним сроком обучения",заполнить!K462="педагог дополнительного образования",заполнить!K462="старший педагог дополнительного образования"),18,AK462)</f>
        <v xml:space="preserve"> </v>
      </c>
      <c r="AK462" s="20" t="str">
        <f>IF(OR(заполнить!K462="тренер-преподаватель оу дод спортивного профиля",заполнить!K462="старший тренер-преподаватель оу дод спортивного профиля",заполнить!K462="учитель иностранного языка доу",заполнить!K462="логопед учреждения здравоохранения и социального обслуживания"),18,IF(заполнить!K462="преподаватель оу, реализующего образовательные программы нпо и спо",720," "))</f>
        <v xml:space="preserve"> </v>
      </c>
    </row>
    <row r="463" spans="1:37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H463" s="17" t="str">
        <f>IF(OR(заполнить!K463="воспитатель в оу дод",заполнить!K463="воспитатель в общежитии оу, реализующего образовательные программы нпо и спо, ином учреждении и организации"),36,IF(OR(заполнить!K463="старший воспитатель оу (кроме доу и оу дод)",заполнить!K463="инструктор по физической культуре",заполнить!K463="воспитатель в школе-интернате",заполнить!K463="воспитатель в детском доме",заполнить!K463="воспитатель в группе продленного дня",заполнить!K463="воспитатель в интернате при оу (пришкольном интернате)",заполнить!K463="воспитатель в специальном учебно-воспитательном учреждении для детей и подростков с девиантным поведением",заполнить!K463="воспитатель в доу (группе) для детей с туберкулезной интоксикацией",заполнить!K463="воспитатель в учреждении здравоохранения и социального обслуживания"),30,IF(заполнить!K463="воспитатель, работающий непосредственно в группах с обучающимися (воспитанниками, детьми), имеющими ограниченные возможности здоровья)",25,AI463)))</f>
        <v xml:space="preserve"> </v>
      </c>
      <c r="AI463" s="18" t="str">
        <f>IF(OR(заполнить!K463="музыкальный руководитель",заполнить!K463="концертмейстер",заполнить!K463="преподаватель 1 - 2 классов школы общего музыкального, художественного, хореографического образования с 5-летним сроком обучения",заполнить!K463="преподаватель 1 - 4 классов детской музыкальной, художественной, хореографической школы или школы искусств с 7-летним сроком обучения"),24,IF(OR(заполнить!K463="учитель-дефектолог",заполнить!K463="учитель-логопед",заполнить!K463="логопед"),20,IF(OR(заполнить!K463="учитель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год)"),18,AJ463)))</f>
        <v xml:space="preserve"> </v>
      </c>
      <c r="AJ463" s="19" t="str">
        <f>IF(OR(заполнить!K463="преподаватель специальных дисциплин 1 - 11 (12) классов музыкального, художественного общеобразовательного учреждения",заполнить!K463="преподаватель 3 - 5 классов школы общего музыкального, художественного, хореографического образования с 5-летним сроком обучения",заполнить!K463="преподаватель 5 - 7 классов школы искусств с 7-летним сроком обучения (детских музыкальных, художественных, хореографических и других школ)",заполнить!K463="преподаватель 1 - 4 классов детской художественной школы и школы общего художественного образования с 4-летним сроком обучения",заполнить!K463="педагог дополнительного образования",заполнить!K463="старший педагог дополнительного образования"),18,AK463)</f>
        <v xml:space="preserve"> </v>
      </c>
      <c r="AK463" s="20" t="str">
        <f>IF(OR(заполнить!K463="тренер-преподаватель оу дод спортивного профиля",заполнить!K463="старший тренер-преподаватель оу дод спортивного профиля",заполнить!K463="учитель иностранного языка доу",заполнить!K463="логопед учреждения здравоохранения и социального обслуживания"),18,IF(заполнить!K463="преподаватель оу, реализующего образовательные программы нпо и спо",720," "))</f>
        <v xml:space="preserve"> </v>
      </c>
    </row>
    <row r="464" spans="1:37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H464" s="17" t="str">
        <f>IF(OR(заполнить!K464="воспитатель в оу дод",заполнить!K464="воспитатель в общежитии оу, реализующего образовательные программы нпо и спо, ином учреждении и организации"),36,IF(OR(заполнить!K464="старший воспитатель оу (кроме доу и оу дод)",заполнить!K464="инструктор по физической культуре",заполнить!K464="воспитатель в школе-интернате",заполнить!K464="воспитатель в детском доме",заполнить!K464="воспитатель в группе продленного дня",заполнить!K464="воспитатель в интернате при оу (пришкольном интернате)",заполнить!K464="воспитатель в специальном учебно-воспитательном учреждении для детей и подростков с девиантным поведением",заполнить!K464="воспитатель в доу (группе) для детей с туберкулезной интоксикацией",заполнить!K464="воспитатель в учреждении здравоохранения и социального обслуживания"),30,IF(заполнить!K464="воспитатель, работающий непосредственно в группах с обучающимися (воспитанниками, детьми), имеющими ограниченные возможности здоровья)",25,AI464)))</f>
        <v xml:space="preserve"> </v>
      </c>
      <c r="AI464" s="18" t="str">
        <f>IF(OR(заполнить!K464="музыкальный руководитель",заполнить!K464="концертмейстер",заполнить!K464="преподаватель 1 - 2 классов школы общего музыкального, художественного, хореографического образования с 5-летним сроком обучения",заполнить!K464="преподаватель 1 - 4 классов детской музыкальной, художественной, хореографической школы или школы искусств с 7-летним сроком обучения"),24,IF(OR(заполнить!K464="учитель-дефектолог",заполнить!K464="учитель-логопед",заполнить!K464="логопед"),20,IF(OR(заполнить!K464="учитель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год)"),18,AJ464)))</f>
        <v xml:space="preserve"> </v>
      </c>
      <c r="AJ464" s="19" t="str">
        <f>IF(OR(заполнить!K464="преподаватель специальных дисциплин 1 - 11 (12) классов музыкального, художественного общеобразовательного учреждения",заполнить!K464="преподаватель 3 - 5 классов школы общего музыкального, художественного, хореографического образования с 5-летним сроком обучения",заполнить!K464="преподаватель 5 - 7 классов школы искусств с 7-летним сроком обучения (детских музыкальных, художественных, хореографических и других школ)",заполнить!K464="преподаватель 1 - 4 классов детской художественной школы и школы общего художественного образования с 4-летним сроком обучения",заполнить!K464="педагог дополнительного образования",заполнить!K464="старший педагог дополнительного образования"),18,AK464)</f>
        <v xml:space="preserve"> </v>
      </c>
      <c r="AK464" s="20" t="str">
        <f>IF(OR(заполнить!K464="тренер-преподаватель оу дод спортивного профиля",заполнить!K464="старший тренер-преподаватель оу дод спортивного профиля",заполнить!K464="учитель иностранного языка доу",заполнить!K464="логопед учреждения здравоохранения и социального обслуживания"),18,IF(заполнить!K464="преподаватель оу, реализующего образовательные программы нпо и спо",720," "))</f>
        <v xml:space="preserve"> </v>
      </c>
    </row>
    <row r="465" spans="1:37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H465" s="17" t="str">
        <f>IF(OR(заполнить!K465="воспитатель в оу дод",заполнить!K465="воспитатель в общежитии оу, реализующего образовательные программы нпо и спо, ином учреждении и организации"),36,IF(OR(заполнить!K465="старший воспитатель оу (кроме доу и оу дод)",заполнить!K465="инструктор по физической культуре",заполнить!K465="воспитатель в школе-интернате",заполнить!K465="воспитатель в детском доме",заполнить!K465="воспитатель в группе продленного дня",заполнить!K465="воспитатель в интернате при оу (пришкольном интернате)",заполнить!K465="воспитатель в специальном учебно-воспитательном учреждении для детей и подростков с девиантным поведением",заполнить!K465="воспитатель в доу (группе) для детей с туберкулезной интоксикацией",заполнить!K465="воспитатель в учреждении здравоохранения и социального обслуживания"),30,IF(заполнить!K465="воспитатель, работающий непосредственно в группах с обучающимися (воспитанниками, детьми), имеющими ограниченные возможности здоровья)",25,AI465)))</f>
        <v xml:space="preserve"> </v>
      </c>
      <c r="AI465" s="18" t="str">
        <f>IF(OR(заполнить!K465="музыкальный руководитель",заполнить!K465="концертмейстер",заполнить!K465="преподаватель 1 - 2 классов школы общего музыкального, художественного, хореографического образования с 5-летним сроком обучения",заполнить!K465="преподаватель 1 - 4 классов детской музыкальной, художественной, хореографической школы или школы искусств с 7-летним сроком обучения"),24,IF(OR(заполнить!K465="учитель-дефектолог",заполнить!K465="учитель-логопед",заполнить!K465="логопед"),20,IF(OR(заполнить!K465="учитель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год)"),18,AJ465)))</f>
        <v xml:space="preserve"> </v>
      </c>
      <c r="AJ465" s="19" t="str">
        <f>IF(OR(заполнить!K465="преподаватель специальных дисциплин 1 - 11 (12) классов музыкального, художественного общеобразовательного учреждения",заполнить!K465="преподаватель 3 - 5 классов школы общего музыкального, художественного, хореографического образования с 5-летним сроком обучения",заполнить!K465="преподаватель 5 - 7 классов школы искусств с 7-летним сроком обучения (детских музыкальных, художественных, хореографических и других школ)",заполнить!K465="преподаватель 1 - 4 классов детской художественной школы и школы общего художественного образования с 4-летним сроком обучения",заполнить!K465="педагог дополнительного образования",заполнить!K465="старший педагог дополнительного образования"),18,AK465)</f>
        <v xml:space="preserve"> </v>
      </c>
      <c r="AK465" s="20" t="str">
        <f>IF(OR(заполнить!K465="тренер-преподаватель оу дод спортивного профиля",заполнить!K465="старший тренер-преподаватель оу дод спортивного профиля",заполнить!K465="учитель иностранного языка доу",заполнить!K465="логопед учреждения здравоохранения и социального обслуживания"),18,IF(заполнить!K465="преподаватель оу, реализующего образовательные программы нпо и спо",720," "))</f>
        <v xml:space="preserve"> </v>
      </c>
    </row>
    <row r="466" spans="1:37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H466" s="17" t="str">
        <f>IF(OR(заполнить!K466="воспитатель в оу дод",заполнить!K466="воспитатель в общежитии оу, реализующего образовательные программы нпо и спо, ином учреждении и организации"),36,IF(OR(заполнить!K466="старший воспитатель оу (кроме доу и оу дод)",заполнить!K466="инструктор по физической культуре",заполнить!K466="воспитатель в школе-интернате",заполнить!K466="воспитатель в детском доме",заполнить!K466="воспитатель в группе продленного дня",заполнить!K466="воспитатель в интернате при оу (пришкольном интернате)",заполнить!K466="воспитатель в специальном учебно-воспитательном учреждении для детей и подростков с девиантным поведением",заполнить!K466="воспитатель в доу (группе) для детей с туберкулезной интоксикацией",заполнить!K466="воспитатель в учреждении здравоохранения и социального обслуживания"),30,IF(заполнить!K466="воспитатель, работающий непосредственно в группах с обучающимися (воспитанниками, детьми), имеющими ограниченные возможности здоровья)",25,AI466)))</f>
        <v xml:space="preserve"> </v>
      </c>
      <c r="AI466" s="18" t="str">
        <f>IF(OR(заполнить!K466="музыкальный руководитель",заполнить!K466="концертмейстер",заполнить!K466="преподаватель 1 - 2 классов школы общего музыкального, художественного, хореографического образования с 5-летним сроком обучения",заполнить!K466="преподаватель 1 - 4 классов детской музыкальной, художественной, хореографической школы или школы искусств с 7-летним сроком обучения"),24,IF(OR(заполнить!K466="учитель-дефектолог",заполнить!K466="учитель-логопед",заполнить!K466="логопед"),20,IF(OR(заполнить!K466="учитель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год)"),18,AJ466)))</f>
        <v xml:space="preserve"> </v>
      </c>
      <c r="AJ466" s="19" t="str">
        <f>IF(OR(заполнить!K466="преподаватель специальных дисциплин 1 - 11 (12) классов музыкального, художественного общеобразовательного учреждения",заполнить!K466="преподаватель 3 - 5 классов школы общего музыкального, художественного, хореографического образования с 5-летним сроком обучения",заполнить!K466="преподаватель 5 - 7 классов школы искусств с 7-летним сроком обучения (детских музыкальных, художественных, хореографических и других школ)",заполнить!K466="преподаватель 1 - 4 классов детской художественной школы и школы общего художественного образования с 4-летним сроком обучения",заполнить!K466="педагог дополнительного образования",заполнить!K466="старший педагог дополнительного образования"),18,AK466)</f>
        <v xml:space="preserve"> </v>
      </c>
      <c r="AK466" s="20" t="str">
        <f>IF(OR(заполнить!K466="тренер-преподаватель оу дод спортивного профиля",заполнить!K466="старший тренер-преподаватель оу дод спортивного профиля",заполнить!K466="учитель иностранного языка доу",заполнить!K466="логопед учреждения здравоохранения и социального обслуживания"),18,IF(заполнить!K466="преподаватель оу, реализующего образовательные программы нпо и спо",720," "))</f>
        <v xml:space="preserve"> </v>
      </c>
    </row>
    <row r="467" spans="1:37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H467" s="17" t="str">
        <f>IF(OR(заполнить!K467="воспитатель в оу дод",заполнить!K467="воспитатель в общежитии оу, реализующего образовательные программы нпо и спо, ином учреждении и организации"),36,IF(OR(заполнить!K467="старший воспитатель оу (кроме доу и оу дод)",заполнить!K467="инструктор по физической культуре",заполнить!K467="воспитатель в школе-интернате",заполнить!K467="воспитатель в детском доме",заполнить!K467="воспитатель в группе продленного дня",заполнить!K467="воспитатель в интернате при оу (пришкольном интернате)",заполнить!K467="воспитатель в специальном учебно-воспитательном учреждении для детей и подростков с девиантным поведением",заполнить!K467="воспитатель в доу (группе) для детей с туберкулезной интоксикацией",заполнить!K467="воспитатель в учреждении здравоохранения и социального обслуживания"),30,IF(заполнить!K467="воспитатель, работающий непосредственно в группах с обучающимися (воспитанниками, детьми), имеющими ограниченные возможности здоровья)",25,AI467)))</f>
        <v xml:space="preserve"> </v>
      </c>
      <c r="AI467" s="18" t="str">
        <f>IF(OR(заполнить!K467="музыкальный руководитель",заполнить!K467="концертмейстер",заполнить!K467="преподаватель 1 - 2 классов школы общего музыкального, художественного, хореографического образования с 5-летним сроком обучения",заполнить!K467="преподаватель 1 - 4 классов детской музыкальной, художественной, хореографической школы или школы искусств с 7-летним сроком обучения"),24,IF(OR(заполнить!K467="учитель-дефектолог",заполнить!K467="учитель-логопед",заполнить!K467="логопед"),20,IF(OR(заполнить!K467="учитель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год)"),18,AJ467)))</f>
        <v xml:space="preserve"> </v>
      </c>
      <c r="AJ467" s="19" t="str">
        <f>IF(OR(заполнить!K467="преподаватель специальных дисциплин 1 - 11 (12) классов музыкального, художественного общеобразовательного учреждения",заполнить!K467="преподаватель 3 - 5 классов школы общего музыкального, художественного, хореографического образования с 5-летним сроком обучения",заполнить!K467="преподаватель 5 - 7 классов школы искусств с 7-летним сроком обучения (детских музыкальных, художественных, хореографических и других школ)",заполнить!K467="преподаватель 1 - 4 классов детской художественной школы и школы общего художественного образования с 4-летним сроком обучения",заполнить!K467="педагог дополнительного образования",заполнить!K467="старший педагог дополнительного образования"),18,AK467)</f>
        <v xml:space="preserve"> </v>
      </c>
      <c r="AK467" s="20" t="str">
        <f>IF(OR(заполнить!K467="тренер-преподаватель оу дод спортивного профиля",заполнить!K467="старший тренер-преподаватель оу дод спортивного профиля",заполнить!K467="учитель иностранного языка доу",заполнить!K467="логопед учреждения здравоохранения и социального обслуживания"),18,IF(заполнить!K467="преподаватель оу, реализующего образовательные программы нпо и спо",720," "))</f>
        <v xml:space="preserve"> </v>
      </c>
    </row>
    <row r="468" spans="1:37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H468" s="17" t="str">
        <f>IF(OR(заполнить!K468="воспитатель в оу дод",заполнить!K468="воспитатель в общежитии оу, реализующего образовательные программы нпо и спо, ином учреждении и организации"),36,IF(OR(заполнить!K468="старший воспитатель оу (кроме доу и оу дод)",заполнить!K468="инструктор по физической культуре",заполнить!K468="воспитатель в школе-интернате",заполнить!K468="воспитатель в детском доме",заполнить!K468="воспитатель в группе продленного дня",заполнить!K468="воспитатель в интернате при оу (пришкольном интернате)",заполнить!K468="воспитатель в специальном учебно-воспитательном учреждении для детей и подростков с девиантным поведением",заполнить!K468="воспитатель в доу (группе) для детей с туберкулезной интоксикацией",заполнить!K468="воспитатель в учреждении здравоохранения и социального обслуживания"),30,IF(заполнить!K468="воспитатель, работающий непосредственно в группах с обучающимися (воспитанниками, детьми), имеющими ограниченные возможности здоровья)",25,AI468)))</f>
        <v xml:space="preserve"> </v>
      </c>
      <c r="AI468" s="18" t="str">
        <f>IF(OR(заполнить!K468="музыкальный руководитель",заполнить!K468="концертмейстер",заполнить!K468="преподаватель 1 - 2 классов школы общего музыкального, художественного, хореографического образования с 5-летним сроком обучения",заполнить!K468="преподаватель 1 - 4 классов детской музыкальной, художественной, хореографической школы или школы искусств с 7-летним сроком обучения"),24,IF(OR(заполнить!K468="учитель-дефектолог",заполнить!K468="учитель-логопед",заполнить!K468="логопед"),20,IF(OR(заполнить!K468="учитель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год)"),18,AJ468)))</f>
        <v xml:space="preserve"> </v>
      </c>
      <c r="AJ468" s="19" t="str">
        <f>IF(OR(заполнить!K468="преподаватель специальных дисциплин 1 - 11 (12) классов музыкального, художественного общеобразовательного учреждения",заполнить!K468="преподаватель 3 - 5 классов школы общего музыкального, художественного, хореографического образования с 5-летним сроком обучения",заполнить!K468="преподаватель 5 - 7 классов школы искусств с 7-летним сроком обучения (детских музыкальных, художественных, хореографических и других школ)",заполнить!K468="преподаватель 1 - 4 классов детской художественной школы и школы общего художественного образования с 4-летним сроком обучения",заполнить!K468="педагог дополнительного образования",заполнить!K468="старший педагог дополнительного образования"),18,AK468)</f>
        <v xml:space="preserve"> </v>
      </c>
      <c r="AK468" s="20" t="str">
        <f>IF(OR(заполнить!K468="тренер-преподаватель оу дод спортивного профиля",заполнить!K468="старший тренер-преподаватель оу дод спортивного профиля",заполнить!K468="учитель иностранного языка доу",заполнить!K468="логопед учреждения здравоохранения и социального обслуживания"),18,IF(заполнить!K468="преподаватель оу, реализующего образовательные программы нпо и спо",720," "))</f>
        <v xml:space="preserve"> </v>
      </c>
    </row>
    <row r="469" spans="1:37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H469" s="17" t="str">
        <f>IF(OR(заполнить!K469="воспитатель в оу дод",заполнить!K469="воспитатель в общежитии оу, реализующего образовательные программы нпо и спо, ином учреждении и организации"),36,IF(OR(заполнить!K469="старший воспитатель оу (кроме доу и оу дод)",заполнить!K469="инструктор по физической культуре",заполнить!K469="воспитатель в школе-интернате",заполнить!K469="воспитатель в детском доме",заполнить!K469="воспитатель в группе продленного дня",заполнить!K469="воспитатель в интернате при оу (пришкольном интернате)",заполнить!K469="воспитатель в специальном учебно-воспитательном учреждении для детей и подростков с девиантным поведением",заполнить!K469="воспитатель в доу (группе) для детей с туберкулезной интоксикацией",заполнить!K469="воспитатель в учреждении здравоохранения и социального обслуживания"),30,IF(заполнить!K469="воспитатель, работающий непосредственно в группах с обучающимися (воспитанниками, детьми), имеющими ограниченные возможности здоровья)",25,AI469)))</f>
        <v xml:space="preserve"> </v>
      </c>
      <c r="AI469" s="18" t="str">
        <f>IF(OR(заполнить!K469="музыкальный руководитель",заполнить!K469="концертмейстер",заполнить!K469="преподаватель 1 - 2 классов школы общего музыкального, художественного, хореографического образования с 5-летним сроком обучения",заполнить!K469="преподаватель 1 - 4 классов детской музыкальной, художественной, хореографической школы или школы искусств с 7-летним сроком обучения"),24,IF(OR(заполнить!K469="учитель-дефектолог",заполнить!K469="учитель-логопед",заполнить!K469="логопед"),20,IF(OR(заполнить!K469="учитель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год)"),18,AJ469)))</f>
        <v xml:space="preserve"> </v>
      </c>
      <c r="AJ469" s="19" t="str">
        <f>IF(OR(заполнить!K469="преподаватель специальных дисциплин 1 - 11 (12) классов музыкального, художественного общеобразовательного учреждения",заполнить!K469="преподаватель 3 - 5 классов школы общего музыкального, художественного, хореографического образования с 5-летним сроком обучения",заполнить!K469="преподаватель 5 - 7 классов школы искусств с 7-летним сроком обучения (детских музыкальных, художественных, хореографических и других школ)",заполнить!K469="преподаватель 1 - 4 классов детской художественной школы и школы общего художественного образования с 4-летним сроком обучения",заполнить!K469="педагог дополнительного образования",заполнить!K469="старший педагог дополнительного образования"),18,AK469)</f>
        <v xml:space="preserve"> </v>
      </c>
      <c r="AK469" s="20" t="str">
        <f>IF(OR(заполнить!K469="тренер-преподаватель оу дод спортивного профиля",заполнить!K469="старший тренер-преподаватель оу дод спортивного профиля",заполнить!K469="учитель иностранного языка доу",заполнить!K469="логопед учреждения здравоохранения и социального обслуживания"),18,IF(заполнить!K469="преподаватель оу, реализующего образовательные программы нпо и спо",720," "))</f>
        <v xml:space="preserve"> </v>
      </c>
    </row>
    <row r="470" spans="1:37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H470" s="17" t="str">
        <f>IF(OR(заполнить!K470="воспитатель в оу дод",заполнить!K470="воспитатель в общежитии оу, реализующего образовательные программы нпо и спо, ином учреждении и организации"),36,IF(OR(заполнить!K470="старший воспитатель оу (кроме доу и оу дод)",заполнить!K470="инструктор по физической культуре",заполнить!K470="воспитатель в школе-интернате",заполнить!K470="воспитатель в детском доме",заполнить!K470="воспитатель в группе продленного дня",заполнить!K470="воспитатель в интернате при оу (пришкольном интернате)",заполнить!K470="воспитатель в специальном учебно-воспитательном учреждении для детей и подростков с девиантным поведением",заполнить!K470="воспитатель в доу (группе) для детей с туберкулезной интоксикацией",заполнить!K470="воспитатель в учреждении здравоохранения и социального обслуживания"),30,IF(заполнить!K470="воспитатель, работающий непосредственно в группах с обучающимися (воспитанниками, детьми), имеющими ограниченные возможности здоровья)",25,AI470)))</f>
        <v xml:space="preserve"> </v>
      </c>
      <c r="AI470" s="18" t="str">
        <f>IF(OR(заполнить!K470="музыкальный руководитель",заполнить!K470="концертмейстер",заполнить!K470="преподаватель 1 - 2 классов школы общего музыкального, художественного, хореографического образования с 5-летним сроком обучения",заполнить!K470="преподаватель 1 - 4 классов детской музыкальной, художественной, хореографической школы или школы искусств с 7-летним сроком обучения"),24,IF(OR(заполнить!K470="учитель-дефектолог",заполнить!K470="учитель-логопед",заполнить!K470="логопед"),20,IF(OR(заполнить!K470="учитель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год)"),18,AJ470)))</f>
        <v xml:space="preserve"> </v>
      </c>
      <c r="AJ470" s="19" t="str">
        <f>IF(OR(заполнить!K470="преподаватель специальных дисциплин 1 - 11 (12) классов музыкального, художественного общеобразовательного учреждения",заполнить!K470="преподаватель 3 - 5 классов школы общего музыкального, художественного, хореографического образования с 5-летним сроком обучения",заполнить!K470="преподаватель 5 - 7 классов школы искусств с 7-летним сроком обучения (детских музыкальных, художественных, хореографических и других школ)",заполнить!K470="преподаватель 1 - 4 классов детской художественной школы и школы общего художественного образования с 4-летним сроком обучения",заполнить!K470="педагог дополнительного образования",заполнить!K470="старший педагог дополнительного образования"),18,AK470)</f>
        <v xml:space="preserve"> </v>
      </c>
      <c r="AK470" s="20" t="str">
        <f>IF(OR(заполнить!K470="тренер-преподаватель оу дод спортивного профиля",заполнить!K470="старший тренер-преподаватель оу дод спортивного профиля",заполнить!K470="учитель иностранного языка доу",заполнить!K470="логопед учреждения здравоохранения и социального обслуживания"),18,IF(заполнить!K470="преподаватель оу, реализующего образовательные программы нпо и спо",720," "))</f>
        <v xml:space="preserve"> </v>
      </c>
    </row>
    <row r="471" spans="1:37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H471" s="17" t="str">
        <f>IF(OR(заполнить!K471="воспитатель в оу дод",заполнить!K471="воспитатель в общежитии оу, реализующего образовательные программы нпо и спо, ином учреждении и организации"),36,IF(OR(заполнить!K471="старший воспитатель оу (кроме доу и оу дод)",заполнить!K471="инструктор по физической культуре",заполнить!K471="воспитатель в школе-интернате",заполнить!K471="воспитатель в детском доме",заполнить!K471="воспитатель в группе продленного дня",заполнить!K471="воспитатель в интернате при оу (пришкольном интернате)",заполнить!K471="воспитатель в специальном учебно-воспитательном учреждении для детей и подростков с девиантным поведением",заполнить!K471="воспитатель в доу (группе) для детей с туберкулезной интоксикацией",заполнить!K471="воспитатель в учреждении здравоохранения и социального обслуживания"),30,IF(заполнить!K471="воспитатель, работающий непосредственно в группах с обучающимися (воспитанниками, детьми), имеющими ограниченные возможности здоровья)",25,AI471)))</f>
        <v xml:space="preserve"> </v>
      </c>
      <c r="AI471" s="18" t="str">
        <f>IF(OR(заполнить!K471="музыкальный руководитель",заполнить!K471="концертмейстер",заполнить!K471="преподаватель 1 - 2 классов школы общего музыкального, художественного, хореографического образования с 5-летним сроком обучения",заполнить!K471="преподаватель 1 - 4 классов детской музыкальной, художественной, хореографической школы или школы искусств с 7-летним сроком обучения"),24,IF(OR(заполнить!K471="учитель-дефектолог",заполнить!K471="учитель-логопед",заполнить!K471="логопед"),20,IF(OR(заполнить!K471="учитель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год)"),18,AJ471)))</f>
        <v xml:space="preserve"> </v>
      </c>
      <c r="AJ471" s="19" t="str">
        <f>IF(OR(заполнить!K471="преподаватель специальных дисциплин 1 - 11 (12) классов музыкального, художественного общеобразовательного учреждения",заполнить!K471="преподаватель 3 - 5 классов школы общего музыкального, художественного, хореографического образования с 5-летним сроком обучения",заполнить!K471="преподаватель 5 - 7 классов школы искусств с 7-летним сроком обучения (детских музыкальных, художественных, хореографических и других школ)",заполнить!K471="преподаватель 1 - 4 классов детской художественной школы и школы общего художественного образования с 4-летним сроком обучения",заполнить!K471="педагог дополнительного образования",заполнить!K471="старший педагог дополнительного образования"),18,AK471)</f>
        <v xml:space="preserve"> </v>
      </c>
      <c r="AK471" s="20" t="str">
        <f>IF(OR(заполнить!K471="тренер-преподаватель оу дод спортивного профиля",заполнить!K471="старший тренер-преподаватель оу дод спортивного профиля",заполнить!K471="учитель иностранного языка доу",заполнить!K471="логопед учреждения здравоохранения и социального обслуживания"),18,IF(заполнить!K471="преподаватель оу, реализующего образовательные программы нпо и спо",720," "))</f>
        <v xml:space="preserve"> </v>
      </c>
    </row>
    <row r="472" spans="1:37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H472" s="17" t="str">
        <f>IF(OR(заполнить!K472="воспитатель в оу дод",заполнить!K472="воспитатель в общежитии оу, реализующего образовательные программы нпо и спо, ином учреждении и организации"),36,IF(OR(заполнить!K472="старший воспитатель оу (кроме доу и оу дод)",заполнить!K472="инструктор по физической культуре",заполнить!K472="воспитатель в школе-интернате",заполнить!K472="воспитатель в детском доме",заполнить!K472="воспитатель в группе продленного дня",заполнить!K472="воспитатель в интернате при оу (пришкольном интернате)",заполнить!K472="воспитатель в специальном учебно-воспитательном учреждении для детей и подростков с девиантным поведением",заполнить!K472="воспитатель в доу (группе) для детей с туберкулезной интоксикацией",заполнить!K472="воспитатель в учреждении здравоохранения и социального обслуживания"),30,IF(заполнить!K472="воспитатель, работающий непосредственно в группах с обучающимися (воспитанниками, детьми), имеющими ограниченные возможности здоровья)",25,AI472)))</f>
        <v xml:space="preserve"> </v>
      </c>
      <c r="AI472" s="18" t="str">
        <f>IF(OR(заполнить!K472="музыкальный руководитель",заполнить!K472="концертмейстер",заполнить!K472="преподаватель 1 - 2 классов школы общего музыкального, художественного, хореографического образования с 5-летним сроком обучения",заполнить!K472="преподаватель 1 - 4 классов детской музыкальной, художественной, хореографической школы или школы искусств с 7-летним сроком обучения"),24,IF(OR(заполнить!K472="учитель-дефектолог",заполнить!K472="учитель-логопед",заполнить!K472="логопед"),20,IF(OR(заполнить!K472="учитель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год)"),18,AJ472)))</f>
        <v xml:space="preserve"> </v>
      </c>
      <c r="AJ472" s="19" t="str">
        <f>IF(OR(заполнить!K472="преподаватель специальных дисциплин 1 - 11 (12) классов музыкального, художественного общеобразовательного учреждения",заполнить!K472="преподаватель 3 - 5 классов школы общего музыкального, художественного, хореографического образования с 5-летним сроком обучения",заполнить!K472="преподаватель 5 - 7 классов школы искусств с 7-летним сроком обучения (детских музыкальных, художественных, хореографических и других школ)",заполнить!K472="преподаватель 1 - 4 классов детской художественной школы и школы общего художественного образования с 4-летним сроком обучения",заполнить!K472="педагог дополнительного образования",заполнить!K472="старший педагог дополнительного образования"),18,AK472)</f>
        <v xml:space="preserve"> </v>
      </c>
      <c r="AK472" s="20" t="str">
        <f>IF(OR(заполнить!K472="тренер-преподаватель оу дод спортивного профиля",заполнить!K472="старший тренер-преподаватель оу дод спортивного профиля",заполнить!K472="учитель иностранного языка доу",заполнить!K472="логопед учреждения здравоохранения и социального обслуживания"),18,IF(заполнить!K472="преподаватель оу, реализующего образовательные программы нпо и спо",720," "))</f>
        <v xml:space="preserve"> </v>
      </c>
    </row>
    <row r="473" spans="1:37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H473" s="17" t="str">
        <f>IF(OR(заполнить!K473="воспитатель в оу дод",заполнить!K473="воспитатель в общежитии оу, реализующего образовательные программы нпо и спо, ином учреждении и организации"),36,IF(OR(заполнить!K473="старший воспитатель оу (кроме доу и оу дод)",заполнить!K473="инструктор по физической культуре",заполнить!K473="воспитатель в школе-интернате",заполнить!K473="воспитатель в детском доме",заполнить!K473="воспитатель в группе продленного дня",заполнить!K473="воспитатель в интернате при оу (пришкольном интернате)",заполнить!K473="воспитатель в специальном учебно-воспитательном учреждении для детей и подростков с девиантным поведением",заполнить!K473="воспитатель в доу (группе) для детей с туберкулезной интоксикацией",заполнить!K473="воспитатель в учреждении здравоохранения и социального обслуживания"),30,IF(заполнить!K473="воспитатель, работающий непосредственно в группах с обучающимися (воспитанниками, детьми), имеющими ограниченные возможности здоровья)",25,AI473)))</f>
        <v xml:space="preserve"> </v>
      </c>
      <c r="AI473" s="18" t="str">
        <f>IF(OR(заполнить!K473="музыкальный руководитель",заполнить!K473="концертмейстер",заполнить!K473="преподаватель 1 - 2 классов школы общего музыкального, художественного, хореографического образования с 5-летним сроком обучения",заполнить!K473="преподаватель 1 - 4 классов детской музыкальной, художественной, хореографической школы или школы искусств с 7-летним сроком обучения"),24,IF(OR(заполнить!K473="учитель-дефектолог",заполнить!K473="учитель-логопед",заполнить!K473="логопед"),20,IF(OR(заполнить!K473="учитель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год)"),18,AJ473)))</f>
        <v xml:space="preserve"> </v>
      </c>
      <c r="AJ473" s="19" t="str">
        <f>IF(OR(заполнить!K473="преподаватель специальных дисциплин 1 - 11 (12) классов музыкального, художественного общеобразовательного учреждения",заполнить!K473="преподаватель 3 - 5 классов школы общего музыкального, художественного, хореографического образования с 5-летним сроком обучения",заполнить!K473="преподаватель 5 - 7 классов школы искусств с 7-летним сроком обучения (детских музыкальных, художественных, хореографических и других школ)",заполнить!K473="преподаватель 1 - 4 классов детской художественной школы и школы общего художественного образования с 4-летним сроком обучения",заполнить!K473="педагог дополнительного образования",заполнить!K473="старший педагог дополнительного образования"),18,AK473)</f>
        <v xml:space="preserve"> </v>
      </c>
      <c r="AK473" s="20" t="str">
        <f>IF(OR(заполнить!K473="тренер-преподаватель оу дод спортивного профиля",заполнить!K473="старший тренер-преподаватель оу дод спортивного профиля",заполнить!K473="учитель иностранного языка доу",заполнить!K473="логопед учреждения здравоохранения и социального обслуживания"),18,IF(заполнить!K473="преподаватель оу, реализующего образовательные программы нпо и спо",720," "))</f>
        <v xml:space="preserve"> </v>
      </c>
    </row>
    <row r="474" spans="1:37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H474" s="17" t="str">
        <f>IF(OR(заполнить!K474="воспитатель в оу дод",заполнить!K474="воспитатель в общежитии оу, реализующего образовательные программы нпо и спо, ином учреждении и организации"),36,IF(OR(заполнить!K474="старший воспитатель оу (кроме доу и оу дод)",заполнить!K474="инструктор по физической культуре",заполнить!K474="воспитатель в школе-интернате",заполнить!K474="воспитатель в детском доме",заполнить!K474="воспитатель в группе продленного дня",заполнить!K474="воспитатель в интернате при оу (пришкольном интернате)",заполнить!K474="воспитатель в специальном учебно-воспитательном учреждении для детей и подростков с девиантным поведением",заполнить!K474="воспитатель в доу (группе) для детей с туберкулезной интоксикацией",заполнить!K474="воспитатель в учреждении здравоохранения и социального обслуживания"),30,IF(заполнить!K474="воспитатель, работающий непосредственно в группах с обучающимися (воспитанниками, детьми), имеющими ограниченные возможности здоровья)",25,AI474)))</f>
        <v xml:space="preserve"> </v>
      </c>
      <c r="AI474" s="18" t="str">
        <f>IF(OR(заполнить!K474="музыкальный руководитель",заполнить!K474="концертмейстер",заполнить!K474="преподаватель 1 - 2 классов школы общего музыкального, художественного, хореографического образования с 5-летним сроком обучения",заполнить!K474="преподаватель 1 - 4 классов детской музыкальной, художественной, хореографической школы или школы искусств с 7-летним сроком обучения"),24,IF(OR(заполнить!K474="учитель-дефектолог",заполнить!K474="учитель-логопед",заполнить!K474="логопед"),20,IF(OR(заполнить!K474="учитель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год)"),18,AJ474)))</f>
        <v xml:space="preserve"> </v>
      </c>
      <c r="AJ474" s="19" t="str">
        <f>IF(OR(заполнить!K474="преподаватель специальных дисциплин 1 - 11 (12) классов музыкального, художественного общеобразовательного учреждения",заполнить!K474="преподаватель 3 - 5 классов школы общего музыкального, художественного, хореографического образования с 5-летним сроком обучения",заполнить!K474="преподаватель 5 - 7 классов школы искусств с 7-летним сроком обучения (детских музыкальных, художественных, хореографических и других школ)",заполнить!K474="преподаватель 1 - 4 классов детской художественной школы и школы общего художественного образования с 4-летним сроком обучения",заполнить!K474="педагог дополнительного образования",заполнить!K474="старший педагог дополнительного образования"),18,AK474)</f>
        <v xml:space="preserve"> </v>
      </c>
      <c r="AK474" s="20" t="str">
        <f>IF(OR(заполнить!K474="тренер-преподаватель оу дод спортивного профиля",заполнить!K474="старший тренер-преподаватель оу дод спортивного профиля",заполнить!K474="учитель иностранного языка доу",заполнить!K474="логопед учреждения здравоохранения и социального обслуживания"),18,IF(заполнить!K474="преподаватель оу, реализующего образовательные программы нпо и спо",720," "))</f>
        <v xml:space="preserve"> </v>
      </c>
    </row>
    <row r="475" spans="1:37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H475" s="17" t="str">
        <f>IF(OR(заполнить!K475="воспитатель в оу дод",заполнить!K475="воспитатель в общежитии оу, реализующего образовательные программы нпо и спо, ином учреждении и организации"),36,IF(OR(заполнить!K475="старший воспитатель оу (кроме доу и оу дод)",заполнить!K475="инструктор по физической культуре",заполнить!K475="воспитатель в школе-интернате",заполнить!K475="воспитатель в детском доме",заполнить!K475="воспитатель в группе продленного дня",заполнить!K475="воспитатель в интернате при оу (пришкольном интернате)",заполнить!K475="воспитатель в специальном учебно-воспитательном учреждении для детей и подростков с девиантным поведением",заполнить!K475="воспитатель в доу (группе) для детей с туберкулезной интоксикацией",заполнить!K475="воспитатель в учреждении здравоохранения и социального обслуживания"),30,IF(заполнить!K475="воспитатель, работающий непосредственно в группах с обучающимися (воспитанниками, детьми), имеющими ограниченные возможности здоровья)",25,AI475)))</f>
        <v xml:space="preserve"> </v>
      </c>
      <c r="AI475" s="18" t="str">
        <f>IF(OR(заполнить!K475="музыкальный руководитель",заполнить!K475="концертмейстер",заполнить!K475="преподаватель 1 - 2 классов школы общего музыкального, художественного, хореографического образования с 5-летним сроком обучения",заполнить!K475="преподаватель 1 - 4 классов детской музыкальной, художественной, хореографической школы или школы искусств с 7-летним сроком обучения"),24,IF(OR(заполнить!K475="учитель-дефектолог",заполнить!K475="учитель-логопед",заполнить!K475="логопед"),20,IF(OR(заполнить!K475="учитель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год)"),18,AJ475)))</f>
        <v xml:space="preserve"> </v>
      </c>
      <c r="AJ475" s="19" t="str">
        <f>IF(OR(заполнить!K475="преподаватель специальных дисциплин 1 - 11 (12) классов музыкального, художественного общеобразовательного учреждения",заполнить!K475="преподаватель 3 - 5 классов школы общего музыкального, художественного, хореографического образования с 5-летним сроком обучения",заполнить!K475="преподаватель 5 - 7 классов школы искусств с 7-летним сроком обучения (детских музыкальных, художественных, хореографических и других школ)",заполнить!K475="преподаватель 1 - 4 классов детской художественной школы и школы общего художественного образования с 4-летним сроком обучения",заполнить!K475="педагог дополнительного образования",заполнить!K475="старший педагог дополнительного образования"),18,AK475)</f>
        <v xml:space="preserve"> </v>
      </c>
      <c r="AK475" s="20" t="str">
        <f>IF(OR(заполнить!K475="тренер-преподаватель оу дод спортивного профиля",заполнить!K475="старший тренер-преподаватель оу дод спортивного профиля",заполнить!K475="учитель иностранного языка доу",заполнить!K475="логопед учреждения здравоохранения и социального обслуживания"),18,IF(заполнить!K475="преподаватель оу, реализующего образовательные программы нпо и спо",720," "))</f>
        <v xml:space="preserve"> </v>
      </c>
    </row>
    <row r="476" spans="1:37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H476" s="17" t="str">
        <f>IF(OR(заполнить!K476="воспитатель в оу дод",заполнить!K476="воспитатель в общежитии оу, реализующего образовательные программы нпо и спо, ином учреждении и организации"),36,IF(OR(заполнить!K476="старший воспитатель оу (кроме доу и оу дод)",заполнить!K476="инструктор по физической культуре",заполнить!K476="воспитатель в школе-интернате",заполнить!K476="воспитатель в детском доме",заполнить!K476="воспитатель в группе продленного дня",заполнить!K476="воспитатель в интернате при оу (пришкольном интернате)",заполнить!K476="воспитатель в специальном учебно-воспитательном учреждении для детей и подростков с девиантным поведением",заполнить!K476="воспитатель в доу (группе) для детей с туберкулезной интоксикацией",заполнить!K476="воспитатель в учреждении здравоохранения и социального обслуживания"),30,IF(заполнить!K476="воспитатель, работающий непосредственно в группах с обучающимися (воспитанниками, детьми), имеющими ограниченные возможности здоровья)",25,AI476)))</f>
        <v xml:space="preserve"> </v>
      </c>
      <c r="AI476" s="18" t="str">
        <f>IF(OR(заполнить!K476="музыкальный руководитель",заполнить!K476="концертмейстер",заполнить!K476="преподаватель 1 - 2 классов школы общего музыкального, художественного, хореографического образования с 5-летним сроком обучения",заполнить!K476="преподаватель 1 - 4 классов детской музыкальной, художественной, хореографической школы или школы искусств с 7-летним сроком обучения"),24,IF(OR(заполнить!K476="учитель-дефектолог",заполнить!K476="учитель-логопед",заполнить!K476="логопед"),20,IF(OR(заполнить!K476="учитель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год)"),18,AJ476)))</f>
        <v xml:space="preserve"> </v>
      </c>
      <c r="AJ476" s="19" t="str">
        <f>IF(OR(заполнить!K476="преподаватель специальных дисциплин 1 - 11 (12) классов музыкального, художественного общеобразовательного учреждения",заполнить!K476="преподаватель 3 - 5 классов школы общего музыкального, художественного, хореографического образования с 5-летним сроком обучения",заполнить!K476="преподаватель 5 - 7 классов школы искусств с 7-летним сроком обучения (детских музыкальных, художественных, хореографических и других школ)",заполнить!K476="преподаватель 1 - 4 классов детской художественной школы и школы общего художественного образования с 4-летним сроком обучения",заполнить!K476="педагог дополнительного образования",заполнить!K476="старший педагог дополнительного образования"),18,AK476)</f>
        <v xml:space="preserve"> </v>
      </c>
      <c r="AK476" s="20" t="str">
        <f>IF(OR(заполнить!K476="тренер-преподаватель оу дод спортивного профиля",заполнить!K476="старший тренер-преподаватель оу дод спортивного профиля",заполнить!K476="учитель иностранного языка доу",заполнить!K476="логопед учреждения здравоохранения и социального обслуживания"),18,IF(заполнить!K476="преподаватель оу, реализующего образовательные программы нпо и спо",720," "))</f>
        <v xml:space="preserve"> </v>
      </c>
    </row>
    <row r="477" spans="1:37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H477" s="17" t="str">
        <f>IF(OR(заполнить!K477="воспитатель в оу дод",заполнить!K477="воспитатель в общежитии оу, реализующего образовательные программы нпо и спо, ином учреждении и организации"),36,IF(OR(заполнить!K477="старший воспитатель оу (кроме доу и оу дод)",заполнить!K477="инструктор по физической культуре",заполнить!K477="воспитатель в школе-интернате",заполнить!K477="воспитатель в детском доме",заполнить!K477="воспитатель в группе продленного дня",заполнить!K477="воспитатель в интернате при оу (пришкольном интернате)",заполнить!K477="воспитатель в специальном учебно-воспитательном учреждении для детей и подростков с девиантным поведением",заполнить!K477="воспитатель в доу (группе) для детей с туберкулезной интоксикацией",заполнить!K477="воспитатель в учреждении здравоохранения и социального обслуживания"),30,IF(заполнить!K477="воспитатель, работающий непосредственно в группах с обучающимися (воспитанниками, детьми), имеющими ограниченные возможности здоровья)",25,AI477)))</f>
        <v xml:space="preserve"> </v>
      </c>
      <c r="AI477" s="18" t="str">
        <f>IF(OR(заполнить!K477="музыкальный руководитель",заполнить!K477="концертмейстер",заполнить!K477="преподаватель 1 - 2 классов школы общего музыкального, художественного, хореографического образования с 5-летним сроком обучения",заполнить!K477="преподаватель 1 - 4 классов детской музыкальной, художественной, хореографической школы или школы искусств с 7-летним сроком обучения"),24,IF(OR(заполнить!K477="учитель-дефектолог",заполнить!K477="учитель-логопед",заполнить!K477="логопед"),20,IF(OR(заполнить!K477="учитель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год)"),18,AJ477)))</f>
        <v xml:space="preserve"> </v>
      </c>
      <c r="AJ477" s="19" t="str">
        <f>IF(OR(заполнить!K477="преподаватель специальных дисциплин 1 - 11 (12) классов музыкального, художественного общеобразовательного учреждения",заполнить!K477="преподаватель 3 - 5 классов школы общего музыкального, художественного, хореографического образования с 5-летним сроком обучения",заполнить!K477="преподаватель 5 - 7 классов школы искусств с 7-летним сроком обучения (детских музыкальных, художественных, хореографических и других школ)",заполнить!K477="преподаватель 1 - 4 классов детской художественной школы и школы общего художественного образования с 4-летним сроком обучения",заполнить!K477="педагог дополнительного образования",заполнить!K477="старший педагог дополнительного образования"),18,AK477)</f>
        <v xml:space="preserve"> </v>
      </c>
      <c r="AK477" s="20" t="str">
        <f>IF(OR(заполнить!K477="тренер-преподаватель оу дод спортивного профиля",заполнить!K477="старший тренер-преподаватель оу дод спортивного профиля",заполнить!K477="учитель иностранного языка доу",заполнить!K477="логопед учреждения здравоохранения и социального обслуживания"),18,IF(заполнить!K477="преподаватель оу, реализующего образовательные программы нпо и спо",720," "))</f>
        <v xml:space="preserve"> </v>
      </c>
    </row>
    <row r="478" spans="1:37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H478" s="17" t="str">
        <f>IF(OR(заполнить!K478="воспитатель в оу дод",заполнить!K478="воспитатель в общежитии оу, реализующего образовательные программы нпо и спо, ином учреждении и организации"),36,IF(OR(заполнить!K478="старший воспитатель оу (кроме доу и оу дод)",заполнить!K478="инструктор по физической культуре",заполнить!K478="воспитатель в школе-интернате",заполнить!K478="воспитатель в детском доме",заполнить!K478="воспитатель в группе продленного дня",заполнить!K478="воспитатель в интернате при оу (пришкольном интернате)",заполнить!K478="воспитатель в специальном учебно-воспитательном учреждении для детей и подростков с девиантным поведением",заполнить!K478="воспитатель в доу (группе) для детей с туберкулезной интоксикацией",заполнить!K478="воспитатель в учреждении здравоохранения и социального обслуживания"),30,IF(заполнить!K478="воспитатель, работающий непосредственно в группах с обучающимися (воспитанниками, детьми), имеющими ограниченные возможности здоровья)",25,AI478)))</f>
        <v xml:space="preserve"> </v>
      </c>
      <c r="AI478" s="18" t="str">
        <f>IF(OR(заполнить!K478="музыкальный руководитель",заполнить!K478="концертмейстер",заполнить!K478="преподаватель 1 - 2 классов школы общего музыкального, художественного, хореографического образования с 5-летним сроком обучения",заполнить!K478="преподаватель 1 - 4 классов детской музыкальной, художественной, хореографической школы или школы искусств с 7-летним сроком обучения"),24,IF(OR(заполнить!K478="учитель-дефектолог",заполнить!K478="учитель-логопед",заполнить!K478="логопед"),20,IF(OR(заполнить!K478="учитель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год)"),18,AJ478)))</f>
        <v xml:space="preserve"> </v>
      </c>
      <c r="AJ478" s="19" t="str">
        <f>IF(OR(заполнить!K478="преподаватель специальных дисциплин 1 - 11 (12) классов музыкального, художественного общеобразовательного учреждения",заполнить!K478="преподаватель 3 - 5 классов школы общего музыкального, художественного, хореографического образования с 5-летним сроком обучения",заполнить!K478="преподаватель 5 - 7 классов школы искусств с 7-летним сроком обучения (детских музыкальных, художественных, хореографических и других школ)",заполнить!K478="преподаватель 1 - 4 классов детской художественной школы и школы общего художественного образования с 4-летним сроком обучения",заполнить!K478="педагог дополнительного образования",заполнить!K478="старший педагог дополнительного образования"),18,AK478)</f>
        <v xml:space="preserve"> </v>
      </c>
      <c r="AK478" s="20" t="str">
        <f>IF(OR(заполнить!K478="тренер-преподаватель оу дод спортивного профиля",заполнить!K478="старший тренер-преподаватель оу дод спортивного профиля",заполнить!K478="учитель иностранного языка доу",заполнить!K478="логопед учреждения здравоохранения и социального обслуживания"),18,IF(заполнить!K478="преподаватель оу, реализующего образовательные программы нпо и спо",720," "))</f>
        <v xml:space="preserve"> </v>
      </c>
    </row>
    <row r="479" spans="1:37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H479" s="17" t="str">
        <f>IF(OR(заполнить!K479="воспитатель в оу дод",заполнить!K479="воспитатель в общежитии оу, реализующего образовательные программы нпо и спо, ином учреждении и организации"),36,IF(OR(заполнить!K479="старший воспитатель оу (кроме доу и оу дод)",заполнить!K479="инструктор по физической культуре",заполнить!K479="воспитатель в школе-интернате",заполнить!K479="воспитатель в детском доме",заполнить!K479="воспитатель в группе продленного дня",заполнить!K479="воспитатель в интернате при оу (пришкольном интернате)",заполнить!K479="воспитатель в специальном учебно-воспитательном учреждении для детей и подростков с девиантным поведением",заполнить!K479="воспитатель в доу (группе) для детей с туберкулезной интоксикацией",заполнить!K479="воспитатель в учреждении здравоохранения и социального обслуживания"),30,IF(заполнить!K479="воспитатель, работающий непосредственно в группах с обучающимися (воспитанниками, детьми), имеющими ограниченные возможности здоровья)",25,AI479)))</f>
        <v xml:space="preserve"> </v>
      </c>
      <c r="AI479" s="18" t="str">
        <f>IF(OR(заполнить!K479="музыкальный руководитель",заполнить!K479="концертмейстер",заполнить!K479="преподаватель 1 - 2 классов школы общего музыкального, художественного, хореографического образования с 5-летним сроком обучения",заполнить!K479="преподаватель 1 - 4 классов детской музыкальной, художественной, хореографической школы или школы искусств с 7-летним сроком обучения"),24,IF(OR(заполнить!K479="учитель-дефектолог",заполнить!K479="учитель-логопед",заполнить!K479="логопед"),20,IF(OR(заполнить!K479="учитель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год)"),18,AJ479)))</f>
        <v xml:space="preserve"> </v>
      </c>
      <c r="AJ479" s="19" t="str">
        <f>IF(OR(заполнить!K479="преподаватель специальных дисциплин 1 - 11 (12) классов музыкального, художественного общеобразовательного учреждения",заполнить!K479="преподаватель 3 - 5 классов школы общего музыкального, художественного, хореографического образования с 5-летним сроком обучения",заполнить!K479="преподаватель 5 - 7 классов школы искусств с 7-летним сроком обучения (детских музыкальных, художественных, хореографических и других школ)",заполнить!K479="преподаватель 1 - 4 классов детской художественной школы и школы общего художественного образования с 4-летним сроком обучения",заполнить!K479="педагог дополнительного образования",заполнить!K479="старший педагог дополнительного образования"),18,AK479)</f>
        <v xml:space="preserve"> </v>
      </c>
      <c r="AK479" s="20" t="str">
        <f>IF(OR(заполнить!K479="тренер-преподаватель оу дод спортивного профиля",заполнить!K479="старший тренер-преподаватель оу дод спортивного профиля",заполнить!K479="учитель иностранного языка доу",заполнить!K479="логопед учреждения здравоохранения и социального обслуживания"),18,IF(заполнить!K479="преподаватель оу, реализующего образовательные программы нпо и спо",720," "))</f>
        <v xml:space="preserve"> </v>
      </c>
    </row>
    <row r="480" spans="1:37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H480" s="17" t="str">
        <f>IF(OR(заполнить!K480="воспитатель в оу дод",заполнить!K480="воспитатель в общежитии оу, реализующего образовательные программы нпо и спо, ином учреждении и организации"),36,IF(OR(заполнить!K480="старший воспитатель оу (кроме доу и оу дод)",заполнить!K480="инструктор по физической культуре",заполнить!K480="воспитатель в школе-интернате",заполнить!K480="воспитатель в детском доме",заполнить!K480="воспитатель в группе продленного дня",заполнить!K480="воспитатель в интернате при оу (пришкольном интернате)",заполнить!K480="воспитатель в специальном учебно-воспитательном учреждении для детей и подростков с девиантным поведением",заполнить!K480="воспитатель в доу (группе) для детей с туберкулезной интоксикацией",заполнить!K480="воспитатель в учреждении здравоохранения и социального обслуживания"),30,IF(заполнить!K480="воспитатель, работающий непосредственно в группах с обучающимися (воспитанниками, детьми), имеющими ограниченные возможности здоровья)",25,AI480)))</f>
        <v xml:space="preserve"> </v>
      </c>
      <c r="AI480" s="18" t="str">
        <f>IF(OR(заполнить!K480="музыкальный руководитель",заполнить!K480="концертмейстер",заполнить!K480="преподаватель 1 - 2 классов школы общего музыкального, художественного, хореографического образования с 5-летним сроком обучения",заполнить!K480="преподаватель 1 - 4 классов детской музыкальной, художественной, хореографической школы или школы искусств с 7-летним сроком обучения"),24,IF(OR(заполнить!K480="учитель-дефектолог",заполнить!K480="учитель-логопед",заполнить!K480="логопед"),20,IF(OR(заполнить!K480="учитель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год)"),18,AJ480)))</f>
        <v xml:space="preserve"> </v>
      </c>
      <c r="AJ480" s="19" t="str">
        <f>IF(OR(заполнить!K480="преподаватель специальных дисциплин 1 - 11 (12) классов музыкального, художественного общеобразовательного учреждения",заполнить!K480="преподаватель 3 - 5 классов школы общего музыкального, художественного, хореографического образования с 5-летним сроком обучения",заполнить!K480="преподаватель 5 - 7 классов школы искусств с 7-летним сроком обучения (детских музыкальных, художественных, хореографических и других школ)",заполнить!K480="преподаватель 1 - 4 классов детской художественной школы и школы общего художественного образования с 4-летним сроком обучения",заполнить!K480="педагог дополнительного образования",заполнить!K480="старший педагог дополнительного образования"),18,AK480)</f>
        <v xml:space="preserve"> </v>
      </c>
      <c r="AK480" s="20" t="str">
        <f>IF(OR(заполнить!K480="тренер-преподаватель оу дод спортивного профиля",заполнить!K480="старший тренер-преподаватель оу дод спортивного профиля",заполнить!K480="учитель иностранного языка доу",заполнить!K480="логопед учреждения здравоохранения и социального обслуживания"),18,IF(заполнить!K480="преподаватель оу, реализующего образовательные программы нпо и спо",720," "))</f>
        <v xml:space="preserve"> </v>
      </c>
    </row>
    <row r="481" spans="1:37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H481" s="17" t="str">
        <f>IF(OR(заполнить!K481="воспитатель в оу дод",заполнить!K481="воспитатель в общежитии оу, реализующего образовательные программы нпо и спо, ином учреждении и организации"),36,IF(OR(заполнить!K481="старший воспитатель оу (кроме доу и оу дод)",заполнить!K481="инструктор по физической культуре",заполнить!K481="воспитатель в школе-интернате",заполнить!K481="воспитатель в детском доме",заполнить!K481="воспитатель в группе продленного дня",заполнить!K481="воспитатель в интернате при оу (пришкольном интернате)",заполнить!K481="воспитатель в специальном учебно-воспитательном учреждении для детей и подростков с девиантным поведением",заполнить!K481="воспитатель в доу (группе) для детей с туберкулезной интоксикацией",заполнить!K481="воспитатель в учреждении здравоохранения и социального обслуживания"),30,IF(заполнить!K481="воспитатель, работающий непосредственно в группах с обучающимися (воспитанниками, детьми), имеющими ограниченные возможности здоровья)",25,AI481)))</f>
        <v xml:space="preserve"> </v>
      </c>
      <c r="AI481" s="18" t="str">
        <f>IF(OR(заполнить!K481="музыкальный руководитель",заполнить!K481="концертмейстер",заполнить!K481="преподаватель 1 - 2 классов школы общего музыкального, художественного, хореографического образования с 5-летним сроком обучения",заполнить!K481="преподаватель 1 - 4 классов детской музыкальной, художественной, хореографической школы или школы искусств с 7-летним сроком обучения"),24,IF(OR(заполнить!K481="учитель-дефектолог",заполнить!K481="учитель-логопед",заполнить!K481="логопед"),20,IF(OR(заполнить!K481="учитель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год)"),18,AJ481)))</f>
        <v xml:space="preserve"> </v>
      </c>
      <c r="AJ481" s="19" t="str">
        <f>IF(OR(заполнить!K481="преподаватель специальных дисциплин 1 - 11 (12) классов музыкального, художественного общеобразовательного учреждения",заполнить!K481="преподаватель 3 - 5 классов школы общего музыкального, художественного, хореографического образования с 5-летним сроком обучения",заполнить!K481="преподаватель 5 - 7 классов школы искусств с 7-летним сроком обучения (детских музыкальных, художественных, хореографических и других школ)",заполнить!K481="преподаватель 1 - 4 классов детской художественной школы и школы общего художественного образования с 4-летним сроком обучения",заполнить!K481="педагог дополнительного образования",заполнить!K481="старший педагог дополнительного образования"),18,AK481)</f>
        <v xml:space="preserve"> </v>
      </c>
      <c r="AK481" s="20" t="str">
        <f>IF(OR(заполнить!K481="тренер-преподаватель оу дод спортивного профиля",заполнить!K481="старший тренер-преподаватель оу дод спортивного профиля",заполнить!K481="учитель иностранного языка доу",заполнить!K481="логопед учреждения здравоохранения и социального обслуживания"),18,IF(заполнить!K481="преподаватель оу, реализующего образовательные программы нпо и спо",720," "))</f>
        <v xml:space="preserve"> </v>
      </c>
    </row>
    <row r="482" spans="1:37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H482" s="17" t="str">
        <f>IF(OR(заполнить!K482="воспитатель в оу дод",заполнить!K482="воспитатель в общежитии оу, реализующего образовательные программы нпо и спо, ином учреждении и организации"),36,IF(OR(заполнить!K482="старший воспитатель оу (кроме доу и оу дод)",заполнить!K482="инструктор по физической культуре",заполнить!K482="воспитатель в школе-интернате",заполнить!K482="воспитатель в детском доме",заполнить!K482="воспитатель в группе продленного дня",заполнить!K482="воспитатель в интернате при оу (пришкольном интернате)",заполнить!K482="воспитатель в специальном учебно-воспитательном учреждении для детей и подростков с девиантным поведением",заполнить!K482="воспитатель в доу (группе) для детей с туберкулезной интоксикацией",заполнить!K482="воспитатель в учреждении здравоохранения и социального обслуживания"),30,IF(заполнить!K482="воспитатель, работающий непосредственно в группах с обучающимися (воспитанниками, детьми), имеющими ограниченные возможности здоровья)",25,AI482)))</f>
        <v xml:space="preserve"> </v>
      </c>
      <c r="AI482" s="18" t="str">
        <f>IF(OR(заполнить!K482="музыкальный руководитель",заполнить!K482="концертмейстер",заполнить!K482="преподаватель 1 - 2 классов школы общего музыкального, художественного, хореографического образования с 5-летним сроком обучения",заполнить!K482="преподаватель 1 - 4 классов детской музыкальной, художественной, хореографической школы или школы искусств с 7-летним сроком обучения"),24,IF(OR(заполнить!K482="учитель-дефектолог",заполнить!K482="учитель-логопед",заполнить!K482="логопед"),20,IF(OR(заполнить!K482="учитель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год)"),18,AJ482)))</f>
        <v xml:space="preserve"> </v>
      </c>
      <c r="AJ482" s="19" t="str">
        <f>IF(OR(заполнить!K482="преподаватель специальных дисциплин 1 - 11 (12) классов музыкального, художественного общеобразовательного учреждения",заполнить!K482="преподаватель 3 - 5 классов школы общего музыкального, художественного, хореографического образования с 5-летним сроком обучения",заполнить!K482="преподаватель 5 - 7 классов школы искусств с 7-летним сроком обучения (детских музыкальных, художественных, хореографических и других школ)",заполнить!K482="преподаватель 1 - 4 классов детской художественной школы и школы общего художественного образования с 4-летним сроком обучения",заполнить!K482="педагог дополнительного образования",заполнить!K482="старший педагог дополнительного образования"),18,AK482)</f>
        <v xml:space="preserve"> </v>
      </c>
      <c r="AK482" s="20" t="str">
        <f>IF(OR(заполнить!K482="тренер-преподаватель оу дод спортивного профиля",заполнить!K482="старший тренер-преподаватель оу дод спортивного профиля",заполнить!K482="учитель иностранного языка доу",заполнить!K482="логопед учреждения здравоохранения и социального обслуживания"),18,IF(заполнить!K482="преподаватель оу, реализующего образовательные программы нпо и спо",720," "))</f>
        <v xml:space="preserve"> </v>
      </c>
    </row>
    <row r="483" spans="1:37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H483" s="17" t="str">
        <f>IF(OR(заполнить!K483="воспитатель в оу дод",заполнить!K483="воспитатель в общежитии оу, реализующего образовательные программы нпо и спо, ином учреждении и организации"),36,IF(OR(заполнить!K483="старший воспитатель оу (кроме доу и оу дод)",заполнить!K483="инструктор по физической культуре",заполнить!K483="воспитатель в школе-интернате",заполнить!K483="воспитатель в детском доме",заполнить!K483="воспитатель в группе продленного дня",заполнить!K483="воспитатель в интернате при оу (пришкольном интернате)",заполнить!K483="воспитатель в специальном учебно-воспитательном учреждении для детей и подростков с девиантным поведением",заполнить!K483="воспитатель в доу (группе) для детей с туберкулезной интоксикацией",заполнить!K483="воспитатель в учреждении здравоохранения и социального обслуживания"),30,IF(заполнить!K483="воспитатель, работающий непосредственно в группах с обучающимися (воспитанниками, детьми), имеющими ограниченные возможности здоровья)",25,AI483)))</f>
        <v xml:space="preserve"> </v>
      </c>
      <c r="AI483" s="18" t="str">
        <f>IF(OR(заполнить!K483="музыкальный руководитель",заполнить!K483="концертмейстер",заполнить!K483="преподаватель 1 - 2 классов школы общего музыкального, художественного, хореографического образования с 5-летним сроком обучения",заполнить!K483="преподаватель 1 - 4 классов детской музыкальной, художественной, хореографической школы или школы искусств с 7-летним сроком обучения"),24,IF(OR(заполнить!K483="учитель-дефектолог",заполнить!K483="учитель-логопед",заполнить!K483="логопед"),20,IF(OR(заполнить!K483="учитель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год)"),18,AJ483)))</f>
        <v xml:space="preserve"> </v>
      </c>
      <c r="AJ483" s="19" t="str">
        <f>IF(OR(заполнить!K483="преподаватель специальных дисциплин 1 - 11 (12) классов музыкального, художественного общеобразовательного учреждения",заполнить!K483="преподаватель 3 - 5 классов школы общего музыкального, художественного, хореографического образования с 5-летним сроком обучения",заполнить!K483="преподаватель 5 - 7 классов школы искусств с 7-летним сроком обучения (детских музыкальных, художественных, хореографических и других школ)",заполнить!K483="преподаватель 1 - 4 классов детской художественной школы и школы общего художественного образования с 4-летним сроком обучения",заполнить!K483="педагог дополнительного образования",заполнить!K483="старший педагог дополнительного образования"),18,AK483)</f>
        <v xml:space="preserve"> </v>
      </c>
      <c r="AK483" s="20" t="str">
        <f>IF(OR(заполнить!K483="тренер-преподаватель оу дод спортивного профиля",заполнить!K483="старший тренер-преподаватель оу дод спортивного профиля",заполнить!K483="учитель иностранного языка доу",заполнить!K483="логопед учреждения здравоохранения и социального обслуживания"),18,IF(заполнить!K483="преподаватель оу, реализующего образовательные программы нпо и спо",720," "))</f>
        <v xml:space="preserve"> </v>
      </c>
    </row>
    <row r="484" spans="1:37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H484" s="17" t="str">
        <f>IF(OR(заполнить!K484="воспитатель в оу дод",заполнить!K484="воспитатель в общежитии оу, реализующего образовательные программы нпо и спо, ином учреждении и организации"),36,IF(OR(заполнить!K484="старший воспитатель оу (кроме доу и оу дод)",заполнить!K484="инструктор по физической культуре",заполнить!K484="воспитатель в школе-интернате",заполнить!K484="воспитатель в детском доме",заполнить!K484="воспитатель в группе продленного дня",заполнить!K484="воспитатель в интернате при оу (пришкольном интернате)",заполнить!K484="воспитатель в специальном учебно-воспитательном учреждении для детей и подростков с девиантным поведением",заполнить!K484="воспитатель в доу (группе) для детей с туберкулезной интоксикацией",заполнить!K484="воспитатель в учреждении здравоохранения и социального обслуживания"),30,IF(заполнить!K484="воспитатель, работающий непосредственно в группах с обучающимися (воспитанниками, детьми), имеющими ограниченные возможности здоровья)",25,AI484)))</f>
        <v xml:space="preserve"> </v>
      </c>
      <c r="AI484" s="18" t="str">
        <f>IF(OR(заполнить!K484="музыкальный руководитель",заполнить!K484="концертмейстер",заполнить!K484="преподаватель 1 - 2 классов школы общего музыкального, художественного, хореографического образования с 5-летним сроком обучения",заполнить!K484="преподаватель 1 - 4 классов детской музыкальной, художественной, хореографической школы или школы искусств с 7-летним сроком обучения"),24,IF(OR(заполнить!K484="учитель-дефектолог",заполнить!K484="учитель-логопед",заполнить!K484="логопед"),20,IF(OR(заполнить!K484="учитель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год)"),18,AJ484)))</f>
        <v xml:space="preserve"> </v>
      </c>
      <c r="AJ484" s="19" t="str">
        <f>IF(OR(заполнить!K484="преподаватель специальных дисциплин 1 - 11 (12) классов музыкального, художественного общеобразовательного учреждения",заполнить!K484="преподаватель 3 - 5 классов школы общего музыкального, художественного, хореографического образования с 5-летним сроком обучения",заполнить!K484="преподаватель 5 - 7 классов школы искусств с 7-летним сроком обучения (детских музыкальных, художественных, хореографических и других школ)",заполнить!K484="преподаватель 1 - 4 классов детской художественной школы и школы общего художественного образования с 4-летним сроком обучения",заполнить!K484="педагог дополнительного образования",заполнить!K484="старший педагог дополнительного образования"),18,AK484)</f>
        <v xml:space="preserve"> </v>
      </c>
      <c r="AK484" s="20" t="str">
        <f>IF(OR(заполнить!K484="тренер-преподаватель оу дод спортивного профиля",заполнить!K484="старший тренер-преподаватель оу дод спортивного профиля",заполнить!K484="учитель иностранного языка доу",заполнить!K484="логопед учреждения здравоохранения и социального обслуживания"),18,IF(заполнить!K484="преподаватель оу, реализующего образовательные программы нпо и спо",720," "))</f>
        <v xml:space="preserve"> </v>
      </c>
    </row>
    <row r="485" spans="1:37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H485" s="17" t="str">
        <f>IF(OR(заполнить!K485="воспитатель в оу дод",заполнить!K485="воспитатель в общежитии оу, реализующего образовательные программы нпо и спо, ином учреждении и организации"),36,IF(OR(заполнить!K485="старший воспитатель оу (кроме доу и оу дод)",заполнить!K485="инструктор по физической культуре",заполнить!K485="воспитатель в школе-интернате",заполнить!K485="воспитатель в детском доме",заполнить!K485="воспитатель в группе продленного дня",заполнить!K485="воспитатель в интернате при оу (пришкольном интернате)",заполнить!K485="воспитатель в специальном учебно-воспитательном учреждении для детей и подростков с девиантным поведением",заполнить!K485="воспитатель в доу (группе) для детей с туберкулезной интоксикацией",заполнить!K485="воспитатель в учреждении здравоохранения и социального обслуживания"),30,IF(заполнить!K485="воспитатель, работающий непосредственно в группах с обучающимися (воспитанниками, детьми), имеющими ограниченные возможности здоровья)",25,AI485)))</f>
        <v xml:space="preserve"> </v>
      </c>
      <c r="AI485" s="18" t="str">
        <f>IF(OR(заполнить!K485="музыкальный руководитель",заполнить!K485="концертмейстер",заполнить!K485="преподаватель 1 - 2 классов школы общего музыкального, художественного, хореографического образования с 5-летним сроком обучения",заполнить!K485="преподаватель 1 - 4 классов детской музыкальной, художественной, хореографической школы или школы искусств с 7-летним сроком обучения"),24,IF(OR(заполнить!K485="учитель-дефектолог",заполнить!K485="учитель-логопед",заполнить!K485="логопед"),20,IF(OR(заполнить!K485="учитель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год)"),18,AJ485)))</f>
        <v xml:space="preserve"> </v>
      </c>
      <c r="AJ485" s="19" t="str">
        <f>IF(OR(заполнить!K485="преподаватель специальных дисциплин 1 - 11 (12) классов музыкального, художественного общеобразовательного учреждения",заполнить!K485="преподаватель 3 - 5 классов школы общего музыкального, художественного, хореографического образования с 5-летним сроком обучения",заполнить!K485="преподаватель 5 - 7 классов школы искусств с 7-летним сроком обучения (детских музыкальных, художественных, хореографических и других школ)",заполнить!K485="преподаватель 1 - 4 классов детской художественной школы и школы общего художественного образования с 4-летним сроком обучения",заполнить!K485="педагог дополнительного образования",заполнить!K485="старший педагог дополнительного образования"),18,AK485)</f>
        <v xml:space="preserve"> </v>
      </c>
      <c r="AK485" s="20" t="str">
        <f>IF(OR(заполнить!K485="тренер-преподаватель оу дод спортивного профиля",заполнить!K485="старший тренер-преподаватель оу дод спортивного профиля",заполнить!K485="учитель иностранного языка доу",заполнить!K485="логопед учреждения здравоохранения и социального обслуживания"),18,IF(заполнить!K485="преподаватель оу, реализующего образовательные программы нпо и спо",720," "))</f>
        <v xml:space="preserve"> </v>
      </c>
    </row>
    <row r="486" spans="1:37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H486" s="17" t="str">
        <f>IF(OR(заполнить!K486="воспитатель в оу дод",заполнить!K486="воспитатель в общежитии оу, реализующего образовательные программы нпо и спо, ином учреждении и организации"),36,IF(OR(заполнить!K486="старший воспитатель оу (кроме доу и оу дод)",заполнить!K486="инструктор по физической культуре",заполнить!K486="воспитатель в школе-интернате",заполнить!K486="воспитатель в детском доме",заполнить!K486="воспитатель в группе продленного дня",заполнить!K486="воспитатель в интернате при оу (пришкольном интернате)",заполнить!K486="воспитатель в специальном учебно-воспитательном учреждении для детей и подростков с девиантным поведением",заполнить!K486="воспитатель в доу (группе) для детей с туберкулезной интоксикацией",заполнить!K486="воспитатель в учреждении здравоохранения и социального обслуживания"),30,IF(заполнить!K486="воспитатель, работающий непосредственно в группах с обучающимися (воспитанниками, детьми), имеющими ограниченные возможности здоровья)",25,AI486)))</f>
        <v xml:space="preserve"> </v>
      </c>
      <c r="AI486" s="18" t="str">
        <f>IF(OR(заполнить!K486="музыкальный руководитель",заполнить!K486="концертмейстер",заполнить!K486="преподаватель 1 - 2 классов школы общего музыкального, художественного, хореографического образования с 5-летним сроком обучения",заполнить!K486="преподаватель 1 - 4 классов детской музыкальной, художественной, хореографической школы или школы искусств с 7-летним сроком обучения"),24,IF(OR(заполнить!K486="учитель-дефектолог",заполнить!K486="учитель-логопед",заполнить!K486="логопед"),20,IF(OR(заполнить!K486="учитель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год)"),18,AJ486)))</f>
        <v xml:space="preserve"> </v>
      </c>
      <c r="AJ486" s="19" t="str">
        <f>IF(OR(заполнить!K486="преподаватель специальных дисциплин 1 - 11 (12) классов музыкального, художественного общеобразовательного учреждения",заполнить!K486="преподаватель 3 - 5 классов школы общего музыкального, художественного, хореографического образования с 5-летним сроком обучения",заполнить!K486="преподаватель 5 - 7 классов школы искусств с 7-летним сроком обучения (детских музыкальных, художественных, хореографических и других школ)",заполнить!K486="преподаватель 1 - 4 классов детской художественной школы и школы общего художественного образования с 4-летним сроком обучения",заполнить!K486="педагог дополнительного образования",заполнить!K486="старший педагог дополнительного образования"),18,AK486)</f>
        <v xml:space="preserve"> </v>
      </c>
      <c r="AK486" s="20" t="str">
        <f>IF(OR(заполнить!K486="тренер-преподаватель оу дод спортивного профиля",заполнить!K486="старший тренер-преподаватель оу дод спортивного профиля",заполнить!K486="учитель иностранного языка доу",заполнить!K486="логопед учреждения здравоохранения и социального обслуживания"),18,IF(заполнить!K486="преподаватель оу, реализующего образовательные программы нпо и спо",720," "))</f>
        <v xml:space="preserve"> </v>
      </c>
    </row>
    <row r="487" spans="1:37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H487" s="17" t="str">
        <f>IF(OR(заполнить!K487="воспитатель в оу дод",заполнить!K487="воспитатель в общежитии оу, реализующего образовательные программы нпо и спо, ином учреждении и организации"),36,IF(OR(заполнить!K487="старший воспитатель оу (кроме доу и оу дод)",заполнить!K487="инструктор по физической культуре",заполнить!K487="воспитатель в школе-интернате",заполнить!K487="воспитатель в детском доме",заполнить!K487="воспитатель в группе продленного дня",заполнить!K487="воспитатель в интернате при оу (пришкольном интернате)",заполнить!K487="воспитатель в специальном учебно-воспитательном учреждении для детей и подростков с девиантным поведением",заполнить!K487="воспитатель в доу (группе) для детей с туберкулезной интоксикацией",заполнить!K487="воспитатель в учреждении здравоохранения и социального обслуживания"),30,IF(заполнить!K487="воспитатель, работающий непосредственно в группах с обучающимися (воспитанниками, детьми), имеющими ограниченные возможности здоровья)",25,AI487)))</f>
        <v xml:space="preserve"> </v>
      </c>
      <c r="AI487" s="18" t="str">
        <f>IF(OR(заполнить!K487="музыкальный руководитель",заполнить!K487="концертмейстер",заполнить!K487="преподаватель 1 - 2 классов школы общего музыкального, художественного, хореографического образования с 5-летним сроком обучения",заполнить!K487="преподаватель 1 - 4 классов детской музыкальной, художественной, хореографической школы или школы искусств с 7-летним сроком обучения"),24,IF(OR(заполнить!K487="учитель-дефектолог",заполнить!K487="учитель-логопед",заполнить!K487="логопед"),20,IF(OR(заполнить!K487="учитель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год)"),18,AJ487)))</f>
        <v xml:space="preserve"> </v>
      </c>
      <c r="AJ487" s="19" t="str">
        <f>IF(OR(заполнить!K487="преподаватель специальных дисциплин 1 - 11 (12) классов музыкального, художественного общеобразовательного учреждения",заполнить!K487="преподаватель 3 - 5 классов школы общего музыкального, художественного, хореографического образования с 5-летним сроком обучения",заполнить!K487="преподаватель 5 - 7 классов школы искусств с 7-летним сроком обучения (детских музыкальных, художественных, хореографических и других школ)",заполнить!K487="преподаватель 1 - 4 классов детской художественной школы и школы общего художественного образования с 4-летним сроком обучения",заполнить!K487="педагог дополнительного образования",заполнить!K487="старший педагог дополнительного образования"),18,AK487)</f>
        <v xml:space="preserve"> </v>
      </c>
      <c r="AK487" s="20" t="str">
        <f>IF(OR(заполнить!K487="тренер-преподаватель оу дод спортивного профиля",заполнить!K487="старший тренер-преподаватель оу дод спортивного профиля",заполнить!K487="учитель иностранного языка доу",заполнить!K487="логопед учреждения здравоохранения и социального обслуживания"),18,IF(заполнить!K487="преподаватель оу, реализующего образовательные программы нпо и спо",720," "))</f>
        <v xml:space="preserve"> </v>
      </c>
    </row>
    <row r="488" spans="1:37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H488" s="17" t="str">
        <f>IF(OR(заполнить!K488="воспитатель в оу дод",заполнить!K488="воспитатель в общежитии оу, реализующего образовательные программы нпо и спо, ином учреждении и организации"),36,IF(OR(заполнить!K488="старший воспитатель оу (кроме доу и оу дод)",заполнить!K488="инструктор по физической культуре",заполнить!K488="воспитатель в школе-интернате",заполнить!K488="воспитатель в детском доме",заполнить!K488="воспитатель в группе продленного дня",заполнить!K488="воспитатель в интернате при оу (пришкольном интернате)",заполнить!K488="воспитатель в специальном учебно-воспитательном учреждении для детей и подростков с девиантным поведением",заполнить!K488="воспитатель в доу (группе) для детей с туберкулезной интоксикацией",заполнить!K488="воспитатель в учреждении здравоохранения и социального обслуживания"),30,IF(заполнить!K488="воспитатель, работающий непосредственно в группах с обучающимися (воспитанниками, детьми), имеющими ограниченные возможности здоровья)",25,AI488)))</f>
        <v xml:space="preserve"> </v>
      </c>
      <c r="AI488" s="18" t="str">
        <f>IF(OR(заполнить!K488="музыкальный руководитель",заполнить!K488="концертмейстер",заполнить!K488="преподаватель 1 - 2 классов школы общего музыкального, художественного, хореографического образования с 5-летним сроком обучения",заполнить!K488="преподаватель 1 - 4 классов детской музыкальной, художественной, хореографической школы или школы искусств с 7-летним сроком обучения"),24,IF(OR(заполнить!K488="учитель-дефектолог",заполнить!K488="учитель-логопед",заполнить!K488="логопед"),20,IF(OR(заполнить!K488="учитель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год)"),18,AJ488)))</f>
        <v xml:space="preserve"> </v>
      </c>
      <c r="AJ488" s="19" t="str">
        <f>IF(OR(заполнить!K488="преподаватель специальных дисциплин 1 - 11 (12) классов музыкального, художественного общеобразовательного учреждения",заполнить!K488="преподаватель 3 - 5 классов школы общего музыкального, художественного, хореографического образования с 5-летним сроком обучения",заполнить!K488="преподаватель 5 - 7 классов школы искусств с 7-летним сроком обучения (детских музыкальных, художественных, хореографических и других школ)",заполнить!K488="преподаватель 1 - 4 классов детской художественной школы и школы общего художественного образования с 4-летним сроком обучения",заполнить!K488="педагог дополнительного образования",заполнить!K488="старший педагог дополнительного образования"),18,AK488)</f>
        <v xml:space="preserve"> </v>
      </c>
      <c r="AK488" s="20" t="str">
        <f>IF(OR(заполнить!K488="тренер-преподаватель оу дод спортивного профиля",заполнить!K488="старший тренер-преподаватель оу дод спортивного профиля",заполнить!K488="учитель иностранного языка доу",заполнить!K488="логопед учреждения здравоохранения и социального обслуживания"),18,IF(заполнить!K488="преподаватель оу, реализующего образовательные программы нпо и спо",720," "))</f>
        <v xml:space="preserve"> </v>
      </c>
    </row>
    <row r="489" spans="1:37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H489" s="17" t="str">
        <f>IF(OR(заполнить!K489="воспитатель в оу дод",заполнить!K489="воспитатель в общежитии оу, реализующего образовательные программы нпо и спо, ином учреждении и организации"),36,IF(OR(заполнить!K489="старший воспитатель оу (кроме доу и оу дод)",заполнить!K489="инструктор по физической культуре",заполнить!K489="воспитатель в школе-интернате",заполнить!K489="воспитатель в детском доме",заполнить!K489="воспитатель в группе продленного дня",заполнить!K489="воспитатель в интернате при оу (пришкольном интернате)",заполнить!K489="воспитатель в специальном учебно-воспитательном учреждении для детей и подростков с девиантным поведением",заполнить!K489="воспитатель в доу (группе) для детей с туберкулезной интоксикацией",заполнить!K489="воспитатель в учреждении здравоохранения и социального обслуживания"),30,IF(заполнить!K489="воспитатель, работающий непосредственно в группах с обучающимися (воспитанниками, детьми), имеющими ограниченные возможности здоровья)",25,AI489)))</f>
        <v xml:space="preserve"> </v>
      </c>
      <c r="AI489" s="18" t="str">
        <f>IF(OR(заполнить!K489="музыкальный руководитель",заполнить!K489="концертмейстер",заполнить!K489="преподаватель 1 - 2 классов школы общего музыкального, художественного, хореографического образования с 5-летним сроком обучения",заполнить!K489="преподаватель 1 - 4 классов детской музыкальной, художественной, хореографической школы или школы искусств с 7-летним сроком обучения"),24,IF(OR(заполнить!K489="учитель-дефектолог",заполнить!K489="учитель-логопед",заполнить!K489="логопед"),20,IF(OR(заполнить!K489="учитель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год)"),18,AJ489)))</f>
        <v xml:space="preserve"> </v>
      </c>
      <c r="AJ489" s="19" t="str">
        <f>IF(OR(заполнить!K489="преподаватель специальных дисциплин 1 - 11 (12) классов музыкального, художественного общеобразовательного учреждения",заполнить!K489="преподаватель 3 - 5 классов школы общего музыкального, художественного, хореографического образования с 5-летним сроком обучения",заполнить!K489="преподаватель 5 - 7 классов школы искусств с 7-летним сроком обучения (детских музыкальных, художественных, хореографических и других школ)",заполнить!K489="преподаватель 1 - 4 классов детской художественной школы и школы общего художественного образования с 4-летним сроком обучения",заполнить!K489="педагог дополнительного образования",заполнить!K489="старший педагог дополнительного образования"),18,AK489)</f>
        <v xml:space="preserve"> </v>
      </c>
      <c r="AK489" s="20" t="str">
        <f>IF(OR(заполнить!K489="тренер-преподаватель оу дод спортивного профиля",заполнить!K489="старший тренер-преподаватель оу дод спортивного профиля",заполнить!K489="учитель иностранного языка доу",заполнить!K489="логопед учреждения здравоохранения и социального обслуживания"),18,IF(заполнить!K489="преподаватель оу, реализующего образовательные программы нпо и спо",720," "))</f>
        <v xml:space="preserve"> </v>
      </c>
    </row>
    <row r="490" spans="1:37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H490" s="17" t="str">
        <f>IF(OR(заполнить!K490="воспитатель в оу дод",заполнить!K490="воспитатель в общежитии оу, реализующего образовательные программы нпо и спо, ином учреждении и организации"),36,IF(OR(заполнить!K490="старший воспитатель оу (кроме доу и оу дод)",заполнить!K490="инструктор по физической культуре",заполнить!K490="воспитатель в школе-интернате",заполнить!K490="воспитатель в детском доме",заполнить!K490="воспитатель в группе продленного дня",заполнить!K490="воспитатель в интернате при оу (пришкольном интернате)",заполнить!K490="воспитатель в специальном учебно-воспитательном учреждении для детей и подростков с девиантным поведением",заполнить!K490="воспитатель в доу (группе) для детей с туберкулезной интоксикацией",заполнить!K490="воспитатель в учреждении здравоохранения и социального обслуживания"),30,IF(заполнить!K490="воспитатель, работающий непосредственно в группах с обучающимися (воспитанниками, детьми), имеющими ограниченные возможности здоровья)",25,AI490)))</f>
        <v xml:space="preserve"> </v>
      </c>
      <c r="AI490" s="18" t="str">
        <f>IF(OR(заполнить!K490="музыкальный руководитель",заполнить!K490="концертмейстер",заполнить!K490="преподаватель 1 - 2 классов школы общего музыкального, художественного, хореографического образования с 5-летним сроком обучения",заполнить!K490="преподаватель 1 - 4 классов детской музыкальной, художественной, хореографической школы или школы искусств с 7-летним сроком обучения"),24,IF(OR(заполнить!K490="учитель-дефектолог",заполнить!K490="учитель-логопед",заполнить!K490="логопед"),20,IF(OR(заполнить!K490="учитель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год)"),18,AJ490)))</f>
        <v xml:space="preserve"> </v>
      </c>
      <c r="AJ490" s="19" t="str">
        <f>IF(OR(заполнить!K490="преподаватель специальных дисциплин 1 - 11 (12) классов музыкального, художественного общеобразовательного учреждения",заполнить!K490="преподаватель 3 - 5 классов школы общего музыкального, художественного, хореографического образования с 5-летним сроком обучения",заполнить!K490="преподаватель 5 - 7 классов школы искусств с 7-летним сроком обучения (детских музыкальных, художественных, хореографических и других школ)",заполнить!K490="преподаватель 1 - 4 классов детской художественной школы и школы общего художественного образования с 4-летним сроком обучения",заполнить!K490="педагог дополнительного образования",заполнить!K490="старший педагог дополнительного образования"),18,AK490)</f>
        <v xml:space="preserve"> </v>
      </c>
      <c r="AK490" s="20" t="str">
        <f>IF(OR(заполнить!K490="тренер-преподаватель оу дод спортивного профиля",заполнить!K490="старший тренер-преподаватель оу дод спортивного профиля",заполнить!K490="учитель иностранного языка доу",заполнить!K490="логопед учреждения здравоохранения и социального обслуживания"),18,IF(заполнить!K490="преподаватель оу, реализующего образовательные программы нпо и спо",720," "))</f>
        <v xml:space="preserve"> </v>
      </c>
    </row>
    <row r="491" spans="1:37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H491" s="17" t="str">
        <f>IF(OR(заполнить!K491="воспитатель в оу дод",заполнить!K491="воспитатель в общежитии оу, реализующего образовательные программы нпо и спо, ином учреждении и организации"),36,IF(OR(заполнить!K491="старший воспитатель оу (кроме доу и оу дод)",заполнить!K491="инструктор по физической культуре",заполнить!K491="воспитатель в школе-интернате",заполнить!K491="воспитатель в детском доме",заполнить!K491="воспитатель в группе продленного дня",заполнить!K491="воспитатель в интернате при оу (пришкольном интернате)",заполнить!K491="воспитатель в специальном учебно-воспитательном учреждении для детей и подростков с девиантным поведением",заполнить!K491="воспитатель в доу (группе) для детей с туберкулезной интоксикацией",заполнить!K491="воспитатель в учреждении здравоохранения и социального обслуживания"),30,IF(заполнить!K491="воспитатель, работающий непосредственно в группах с обучающимися (воспитанниками, детьми), имеющими ограниченные возможности здоровья)",25,AI491)))</f>
        <v xml:space="preserve"> </v>
      </c>
      <c r="AI491" s="18" t="str">
        <f>IF(OR(заполнить!K491="музыкальный руководитель",заполнить!K491="концертмейстер",заполнить!K491="преподаватель 1 - 2 классов школы общего музыкального, художественного, хореографического образования с 5-летним сроком обучения",заполнить!K491="преподаватель 1 - 4 классов детской музыкальной, художественной, хореографической школы или школы искусств с 7-летним сроком обучения"),24,IF(OR(заполнить!K491="учитель-дефектолог",заполнить!K491="учитель-логопед",заполнить!K491="логопед"),20,IF(OR(заполнить!K491="учитель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год)"),18,AJ491)))</f>
        <v xml:space="preserve"> </v>
      </c>
      <c r="AJ491" s="19" t="str">
        <f>IF(OR(заполнить!K491="преподаватель специальных дисциплин 1 - 11 (12) классов музыкального, художественного общеобразовательного учреждения",заполнить!K491="преподаватель 3 - 5 классов школы общего музыкального, художественного, хореографического образования с 5-летним сроком обучения",заполнить!K491="преподаватель 5 - 7 классов школы искусств с 7-летним сроком обучения (детских музыкальных, художественных, хореографических и других школ)",заполнить!K491="преподаватель 1 - 4 классов детской художественной школы и школы общего художественного образования с 4-летним сроком обучения",заполнить!K491="педагог дополнительного образования",заполнить!K491="старший педагог дополнительного образования"),18,AK491)</f>
        <v xml:space="preserve"> </v>
      </c>
      <c r="AK491" s="20" t="str">
        <f>IF(OR(заполнить!K491="тренер-преподаватель оу дод спортивного профиля",заполнить!K491="старший тренер-преподаватель оу дод спортивного профиля",заполнить!K491="учитель иностранного языка доу",заполнить!K491="логопед учреждения здравоохранения и социального обслуживания"),18,IF(заполнить!K491="преподаватель оу, реализующего образовательные программы нпо и спо",720," "))</f>
        <v xml:space="preserve"> </v>
      </c>
    </row>
    <row r="492" spans="1:37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H492" s="17" t="str">
        <f>IF(OR(заполнить!K492="воспитатель в оу дод",заполнить!K492="воспитатель в общежитии оу, реализующего образовательные программы нпо и спо, ином учреждении и организации"),36,IF(OR(заполнить!K492="старший воспитатель оу (кроме доу и оу дод)",заполнить!K492="инструктор по физической культуре",заполнить!K492="воспитатель в школе-интернате",заполнить!K492="воспитатель в детском доме",заполнить!K492="воспитатель в группе продленного дня",заполнить!K492="воспитатель в интернате при оу (пришкольном интернате)",заполнить!K492="воспитатель в специальном учебно-воспитательном учреждении для детей и подростков с девиантным поведением",заполнить!K492="воспитатель в доу (группе) для детей с туберкулезной интоксикацией",заполнить!K492="воспитатель в учреждении здравоохранения и социального обслуживания"),30,IF(заполнить!K492="воспитатель, работающий непосредственно в группах с обучающимися (воспитанниками, детьми), имеющими ограниченные возможности здоровья)",25,AI492)))</f>
        <v xml:space="preserve"> </v>
      </c>
      <c r="AI492" s="18" t="str">
        <f>IF(OR(заполнить!K492="музыкальный руководитель",заполнить!K492="концертмейстер",заполнить!K492="преподаватель 1 - 2 классов школы общего музыкального, художественного, хореографического образования с 5-летним сроком обучения",заполнить!K492="преподаватель 1 - 4 классов детской музыкальной, художественной, хореографической школы или школы искусств с 7-летним сроком обучения"),24,IF(OR(заполнить!K492="учитель-дефектолог",заполнить!K492="учитель-логопед",заполнить!K492="логопед"),20,IF(OR(заполнить!K492="учитель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год)"),18,AJ492)))</f>
        <v xml:space="preserve"> </v>
      </c>
      <c r="AJ492" s="19" t="str">
        <f>IF(OR(заполнить!K492="преподаватель специальных дисциплин 1 - 11 (12) классов музыкального, художественного общеобразовательного учреждения",заполнить!K492="преподаватель 3 - 5 классов школы общего музыкального, художественного, хореографического образования с 5-летним сроком обучения",заполнить!K492="преподаватель 5 - 7 классов школы искусств с 7-летним сроком обучения (детских музыкальных, художественных, хореографических и других школ)",заполнить!K492="преподаватель 1 - 4 классов детской художественной школы и школы общего художественного образования с 4-летним сроком обучения",заполнить!K492="педагог дополнительного образования",заполнить!K492="старший педагог дополнительного образования"),18,AK492)</f>
        <v xml:space="preserve"> </v>
      </c>
      <c r="AK492" s="20" t="str">
        <f>IF(OR(заполнить!K492="тренер-преподаватель оу дод спортивного профиля",заполнить!K492="старший тренер-преподаватель оу дод спортивного профиля",заполнить!K492="учитель иностранного языка доу",заполнить!K492="логопед учреждения здравоохранения и социального обслуживания"),18,IF(заполнить!K492="преподаватель оу, реализующего образовательные программы нпо и спо",720," "))</f>
        <v xml:space="preserve"> </v>
      </c>
    </row>
    <row r="493" spans="1:37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H493" s="17" t="str">
        <f>IF(OR(заполнить!K493="воспитатель в оу дод",заполнить!K493="воспитатель в общежитии оу, реализующего образовательные программы нпо и спо, ином учреждении и организации"),36,IF(OR(заполнить!K493="старший воспитатель оу (кроме доу и оу дод)",заполнить!K493="инструктор по физической культуре",заполнить!K493="воспитатель в школе-интернате",заполнить!K493="воспитатель в детском доме",заполнить!K493="воспитатель в группе продленного дня",заполнить!K493="воспитатель в интернате при оу (пришкольном интернате)",заполнить!K493="воспитатель в специальном учебно-воспитательном учреждении для детей и подростков с девиантным поведением",заполнить!K493="воспитатель в доу (группе) для детей с туберкулезной интоксикацией",заполнить!K493="воспитатель в учреждении здравоохранения и социального обслуживания"),30,IF(заполнить!K493="воспитатель, работающий непосредственно в группах с обучающимися (воспитанниками, детьми), имеющими ограниченные возможности здоровья)",25,AI493)))</f>
        <v xml:space="preserve"> </v>
      </c>
      <c r="AI493" s="18" t="str">
        <f>IF(OR(заполнить!K493="музыкальный руководитель",заполнить!K493="концертмейстер",заполнить!K493="преподаватель 1 - 2 классов школы общего музыкального, художественного, хореографического образования с 5-летним сроком обучения",заполнить!K493="преподаватель 1 - 4 классов детской музыкальной, художественной, хореографической школы или школы искусств с 7-летним сроком обучения"),24,IF(OR(заполнить!K493="учитель-дефектолог",заполнить!K493="учитель-логопед",заполнить!K493="логопед"),20,IF(OR(заполнить!K493="учитель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год)"),18,AJ493)))</f>
        <v xml:space="preserve"> </v>
      </c>
      <c r="AJ493" s="19" t="str">
        <f>IF(OR(заполнить!K493="преподаватель специальных дисциплин 1 - 11 (12) классов музыкального, художественного общеобразовательного учреждения",заполнить!K493="преподаватель 3 - 5 классов школы общего музыкального, художественного, хореографического образования с 5-летним сроком обучения",заполнить!K493="преподаватель 5 - 7 классов школы искусств с 7-летним сроком обучения (детских музыкальных, художественных, хореографических и других школ)",заполнить!K493="преподаватель 1 - 4 классов детской художественной школы и школы общего художественного образования с 4-летним сроком обучения",заполнить!K493="педагог дополнительного образования",заполнить!K493="старший педагог дополнительного образования"),18,AK493)</f>
        <v xml:space="preserve"> </v>
      </c>
      <c r="AK493" s="20" t="str">
        <f>IF(OR(заполнить!K493="тренер-преподаватель оу дод спортивного профиля",заполнить!K493="старший тренер-преподаватель оу дод спортивного профиля",заполнить!K493="учитель иностранного языка доу",заполнить!K493="логопед учреждения здравоохранения и социального обслуживания"),18,IF(заполнить!K493="преподаватель оу, реализующего образовательные программы нпо и спо",720," "))</f>
        <v xml:space="preserve"> </v>
      </c>
    </row>
    <row r="494" spans="1:37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H494" s="17" t="str">
        <f>IF(OR(заполнить!K494="воспитатель в оу дод",заполнить!K494="воспитатель в общежитии оу, реализующего образовательные программы нпо и спо, ином учреждении и организации"),36,IF(OR(заполнить!K494="старший воспитатель оу (кроме доу и оу дод)",заполнить!K494="инструктор по физической культуре",заполнить!K494="воспитатель в школе-интернате",заполнить!K494="воспитатель в детском доме",заполнить!K494="воспитатель в группе продленного дня",заполнить!K494="воспитатель в интернате при оу (пришкольном интернате)",заполнить!K494="воспитатель в специальном учебно-воспитательном учреждении для детей и подростков с девиантным поведением",заполнить!K494="воспитатель в доу (группе) для детей с туберкулезной интоксикацией",заполнить!K494="воспитатель в учреждении здравоохранения и социального обслуживания"),30,IF(заполнить!K494="воспитатель, работающий непосредственно в группах с обучающимися (воспитанниками, детьми), имеющими ограниченные возможности здоровья)",25,AI494)))</f>
        <v xml:space="preserve"> </v>
      </c>
      <c r="AI494" s="18" t="str">
        <f>IF(OR(заполнить!K494="музыкальный руководитель",заполнить!K494="концертмейстер",заполнить!K494="преподаватель 1 - 2 классов школы общего музыкального, художественного, хореографического образования с 5-летним сроком обучения",заполнить!K494="преподаватель 1 - 4 классов детской музыкальной, художественной, хореографической школы или школы искусств с 7-летним сроком обучения"),24,IF(OR(заполнить!K494="учитель-дефектолог",заполнить!K494="учитель-логопед",заполнить!K494="логопед"),20,IF(OR(заполнить!K494="учитель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год)"),18,AJ494)))</f>
        <v xml:space="preserve"> </v>
      </c>
      <c r="AJ494" s="19" t="str">
        <f>IF(OR(заполнить!K494="преподаватель специальных дисциплин 1 - 11 (12) классов музыкального, художественного общеобразовательного учреждения",заполнить!K494="преподаватель 3 - 5 классов школы общего музыкального, художественного, хореографического образования с 5-летним сроком обучения",заполнить!K494="преподаватель 5 - 7 классов школы искусств с 7-летним сроком обучения (детских музыкальных, художественных, хореографических и других школ)",заполнить!K494="преподаватель 1 - 4 классов детской художественной школы и школы общего художественного образования с 4-летним сроком обучения",заполнить!K494="педагог дополнительного образования",заполнить!K494="старший педагог дополнительного образования"),18,AK494)</f>
        <v xml:space="preserve"> </v>
      </c>
      <c r="AK494" s="20" t="str">
        <f>IF(OR(заполнить!K494="тренер-преподаватель оу дод спортивного профиля",заполнить!K494="старший тренер-преподаватель оу дод спортивного профиля",заполнить!K494="учитель иностранного языка доу",заполнить!K494="логопед учреждения здравоохранения и социального обслуживания"),18,IF(заполнить!K494="преподаватель оу, реализующего образовательные программы нпо и спо",720," "))</f>
        <v xml:space="preserve"> </v>
      </c>
    </row>
    <row r="495" spans="1:37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H495" s="17" t="str">
        <f>IF(OR(заполнить!K495="воспитатель в оу дод",заполнить!K495="воспитатель в общежитии оу, реализующего образовательные программы нпо и спо, ином учреждении и организации"),36,IF(OR(заполнить!K495="старший воспитатель оу (кроме доу и оу дод)",заполнить!K495="инструктор по физической культуре",заполнить!K495="воспитатель в школе-интернате",заполнить!K495="воспитатель в детском доме",заполнить!K495="воспитатель в группе продленного дня",заполнить!K495="воспитатель в интернате при оу (пришкольном интернате)",заполнить!K495="воспитатель в специальном учебно-воспитательном учреждении для детей и подростков с девиантным поведением",заполнить!K495="воспитатель в доу (группе) для детей с туберкулезной интоксикацией",заполнить!K495="воспитатель в учреждении здравоохранения и социального обслуживания"),30,IF(заполнить!K495="воспитатель, работающий непосредственно в группах с обучающимися (воспитанниками, детьми), имеющими ограниченные возможности здоровья)",25,AI495)))</f>
        <v xml:space="preserve"> </v>
      </c>
      <c r="AI495" s="18" t="str">
        <f>IF(OR(заполнить!K495="музыкальный руководитель",заполнить!K495="концертмейстер",заполнить!K495="преподаватель 1 - 2 классов школы общего музыкального, художественного, хореографического образования с 5-летним сроком обучения",заполнить!K495="преподаватель 1 - 4 классов детской музыкальной, художественной, хореографической школы или школы искусств с 7-летним сроком обучения"),24,IF(OR(заполнить!K495="учитель-дефектолог",заполнить!K495="учитель-логопед",заполнить!K495="логопед"),20,IF(OR(заполнить!K495="учитель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год)"),18,AJ495)))</f>
        <v xml:space="preserve"> </v>
      </c>
      <c r="AJ495" s="19" t="str">
        <f>IF(OR(заполнить!K495="преподаватель специальных дисциплин 1 - 11 (12) классов музыкального, художественного общеобразовательного учреждения",заполнить!K495="преподаватель 3 - 5 классов школы общего музыкального, художественного, хореографического образования с 5-летним сроком обучения",заполнить!K495="преподаватель 5 - 7 классов школы искусств с 7-летним сроком обучения (детских музыкальных, художественных, хореографических и других школ)",заполнить!K495="преподаватель 1 - 4 классов детской художественной школы и школы общего художественного образования с 4-летним сроком обучения",заполнить!K495="педагог дополнительного образования",заполнить!K495="старший педагог дополнительного образования"),18,AK495)</f>
        <v xml:space="preserve"> </v>
      </c>
      <c r="AK495" s="20" t="str">
        <f>IF(OR(заполнить!K495="тренер-преподаватель оу дод спортивного профиля",заполнить!K495="старший тренер-преподаватель оу дод спортивного профиля",заполнить!K495="учитель иностранного языка доу",заполнить!K495="логопед учреждения здравоохранения и социального обслуживания"),18,IF(заполнить!K495="преподаватель оу, реализующего образовательные программы нпо и спо",720," "))</f>
        <v xml:space="preserve"> </v>
      </c>
    </row>
    <row r="496" spans="1:37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H496" s="17" t="str">
        <f>IF(OR(заполнить!K496="воспитатель в оу дод",заполнить!K496="воспитатель в общежитии оу, реализующего образовательные программы нпо и спо, ином учреждении и организации"),36,IF(OR(заполнить!K496="старший воспитатель оу (кроме доу и оу дод)",заполнить!K496="инструктор по физической культуре",заполнить!K496="воспитатель в школе-интернате",заполнить!K496="воспитатель в детском доме",заполнить!K496="воспитатель в группе продленного дня",заполнить!K496="воспитатель в интернате при оу (пришкольном интернате)",заполнить!K496="воспитатель в специальном учебно-воспитательном учреждении для детей и подростков с девиантным поведением",заполнить!K496="воспитатель в доу (группе) для детей с туберкулезной интоксикацией",заполнить!K496="воспитатель в учреждении здравоохранения и социального обслуживания"),30,IF(заполнить!K496="воспитатель, работающий непосредственно в группах с обучающимися (воспитанниками, детьми), имеющими ограниченные возможности здоровья)",25,AI496)))</f>
        <v xml:space="preserve"> </v>
      </c>
      <c r="AI496" s="18" t="str">
        <f>IF(OR(заполнить!K496="музыкальный руководитель",заполнить!K496="концертмейстер",заполнить!K496="преподаватель 1 - 2 классов школы общего музыкального, художественного, хореографического образования с 5-летним сроком обучения",заполнить!K496="преподаватель 1 - 4 классов детской музыкальной, художественной, хореографической школы или школы искусств с 7-летним сроком обучения"),24,IF(OR(заполнить!K496="учитель-дефектолог",заполнить!K496="учитель-логопед",заполнить!K496="логопед"),20,IF(OR(заполнить!K496="учитель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год)"),18,AJ496)))</f>
        <v xml:space="preserve"> </v>
      </c>
      <c r="AJ496" s="19" t="str">
        <f>IF(OR(заполнить!K496="преподаватель специальных дисциплин 1 - 11 (12) классов музыкального, художественного общеобразовательного учреждения",заполнить!K496="преподаватель 3 - 5 классов школы общего музыкального, художественного, хореографического образования с 5-летним сроком обучения",заполнить!K496="преподаватель 5 - 7 классов школы искусств с 7-летним сроком обучения (детских музыкальных, художественных, хореографических и других школ)",заполнить!K496="преподаватель 1 - 4 классов детской художественной школы и школы общего художественного образования с 4-летним сроком обучения",заполнить!K496="педагог дополнительного образования",заполнить!K496="старший педагог дополнительного образования"),18,AK496)</f>
        <v xml:space="preserve"> </v>
      </c>
      <c r="AK496" s="20" t="str">
        <f>IF(OR(заполнить!K496="тренер-преподаватель оу дод спортивного профиля",заполнить!K496="старший тренер-преподаватель оу дод спортивного профиля",заполнить!K496="учитель иностранного языка доу",заполнить!K496="логопед учреждения здравоохранения и социального обслуживания"),18,IF(заполнить!K496="преподаватель оу, реализующего образовательные программы нпо и спо",720," "))</f>
        <v xml:space="preserve"> </v>
      </c>
    </row>
    <row r="497" spans="1:37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H497" s="17" t="str">
        <f>IF(OR(заполнить!K497="воспитатель в оу дод",заполнить!K497="воспитатель в общежитии оу, реализующего образовательные программы нпо и спо, ином учреждении и организации"),36,IF(OR(заполнить!K497="старший воспитатель оу (кроме доу и оу дод)",заполнить!K497="инструктор по физической культуре",заполнить!K497="воспитатель в школе-интернате",заполнить!K497="воспитатель в детском доме",заполнить!K497="воспитатель в группе продленного дня",заполнить!K497="воспитатель в интернате при оу (пришкольном интернате)",заполнить!K497="воспитатель в специальном учебно-воспитательном учреждении для детей и подростков с девиантным поведением",заполнить!K497="воспитатель в доу (группе) для детей с туберкулезной интоксикацией",заполнить!K497="воспитатель в учреждении здравоохранения и социального обслуживания"),30,IF(заполнить!K497="воспитатель, работающий непосредственно в группах с обучающимися (воспитанниками, детьми), имеющими ограниченные возможности здоровья)",25,AI497)))</f>
        <v xml:space="preserve"> </v>
      </c>
      <c r="AI497" s="18" t="str">
        <f>IF(OR(заполнить!K497="музыкальный руководитель",заполнить!K497="концертмейстер",заполнить!K497="преподаватель 1 - 2 классов школы общего музыкального, художественного, хореографического образования с 5-летним сроком обучения",заполнить!K497="преподаватель 1 - 4 классов детской музыкальной, художественной, хореографической школы или школы искусств с 7-летним сроком обучения"),24,IF(OR(заполнить!K497="учитель-дефектолог",заполнить!K497="учитель-логопед",заполнить!K497="логопед"),20,IF(OR(заполнить!K497="учитель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год)"),18,AJ497)))</f>
        <v xml:space="preserve"> </v>
      </c>
      <c r="AJ497" s="19" t="str">
        <f>IF(OR(заполнить!K497="преподаватель специальных дисциплин 1 - 11 (12) классов музыкального, художественного общеобразовательного учреждения",заполнить!K497="преподаватель 3 - 5 классов школы общего музыкального, художественного, хореографического образования с 5-летним сроком обучения",заполнить!K497="преподаватель 5 - 7 классов школы искусств с 7-летним сроком обучения (детских музыкальных, художественных, хореографических и других школ)",заполнить!K497="преподаватель 1 - 4 классов детской художественной школы и школы общего художественного образования с 4-летним сроком обучения",заполнить!K497="педагог дополнительного образования",заполнить!K497="старший педагог дополнительного образования"),18,AK497)</f>
        <v xml:space="preserve"> </v>
      </c>
      <c r="AK497" s="20" t="str">
        <f>IF(OR(заполнить!K497="тренер-преподаватель оу дод спортивного профиля",заполнить!K497="старший тренер-преподаватель оу дод спортивного профиля",заполнить!K497="учитель иностранного языка доу",заполнить!K497="логопед учреждения здравоохранения и социального обслуживания"),18,IF(заполнить!K497="преподаватель оу, реализующего образовательные программы нпо и спо",720," "))</f>
        <v xml:space="preserve"> </v>
      </c>
    </row>
    <row r="498" spans="1:37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H498" s="17" t="str">
        <f>IF(OR(заполнить!K498="воспитатель в оу дод",заполнить!K498="воспитатель в общежитии оу, реализующего образовательные программы нпо и спо, ином учреждении и организации"),36,IF(OR(заполнить!K498="старший воспитатель оу (кроме доу и оу дод)",заполнить!K498="инструктор по физической культуре",заполнить!K498="воспитатель в школе-интернате",заполнить!K498="воспитатель в детском доме",заполнить!K498="воспитатель в группе продленного дня",заполнить!K498="воспитатель в интернате при оу (пришкольном интернате)",заполнить!K498="воспитатель в специальном учебно-воспитательном учреждении для детей и подростков с девиантным поведением",заполнить!K498="воспитатель в доу (группе) для детей с туберкулезной интоксикацией",заполнить!K498="воспитатель в учреждении здравоохранения и социального обслуживания"),30,IF(заполнить!K498="воспитатель, работающий непосредственно в группах с обучающимися (воспитанниками, детьми), имеющими ограниченные возможности здоровья)",25,AI498)))</f>
        <v xml:space="preserve"> </v>
      </c>
      <c r="AI498" s="18" t="str">
        <f>IF(OR(заполнить!K498="музыкальный руководитель",заполнить!K498="концертмейстер",заполнить!K498="преподаватель 1 - 2 классов школы общего музыкального, художественного, хореографического образования с 5-летним сроком обучения",заполнить!K498="преподаватель 1 - 4 классов детской музыкальной, художественной, хореографической школы или школы искусств с 7-летним сроком обучения"),24,IF(OR(заполнить!K498="учитель-дефектолог",заполнить!K498="учитель-логопед",заполнить!K498="логопед"),20,IF(OR(заполнить!K498="учитель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год)"),18,AJ498)))</f>
        <v xml:space="preserve"> </v>
      </c>
      <c r="AJ498" s="19" t="str">
        <f>IF(OR(заполнить!K498="преподаватель специальных дисциплин 1 - 11 (12) классов музыкального, художественного общеобразовательного учреждения",заполнить!K498="преподаватель 3 - 5 классов школы общего музыкального, художественного, хореографического образования с 5-летним сроком обучения",заполнить!K498="преподаватель 5 - 7 классов школы искусств с 7-летним сроком обучения (детских музыкальных, художественных, хореографических и других школ)",заполнить!K498="преподаватель 1 - 4 классов детской художественной школы и школы общего художественного образования с 4-летним сроком обучения",заполнить!K498="педагог дополнительного образования",заполнить!K498="старший педагог дополнительного образования"),18,AK498)</f>
        <v xml:space="preserve"> </v>
      </c>
      <c r="AK498" s="20" t="str">
        <f>IF(OR(заполнить!K498="тренер-преподаватель оу дод спортивного профиля",заполнить!K498="старший тренер-преподаватель оу дод спортивного профиля",заполнить!K498="учитель иностранного языка доу",заполнить!K498="логопед учреждения здравоохранения и социального обслуживания"),18,IF(заполнить!K498="преподаватель оу, реализующего образовательные программы нпо и спо",720," "))</f>
        <v xml:space="preserve"> </v>
      </c>
    </row>
    <row r="499" spans="1:37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H499" s="17" t="str">
        <f>IF(OR(заполнить!K499="воспитатель в оу дод",заполнить!K499="воспитатель в общежитии оу, реализующего образовательные программы нпо и спо, ином учреждении и организации"),36,IF(OR(заполнить!K499="старший воспитатель оу (кроме доу и оу дод)",заполнить!K499="инструктор по физической культуре",заполнить!K499="воспитатель в школе-интернате",заполнить!K499="воспитатель в детском доме",заполнить!K499="воспитатель в группе продленного дня",заполнить!K499="воспитатель в интернате при оу (пришкольном интернате)",заполнить!K499="воспитатель в специальном учебно-воспитательном учреждении для детей и подростков с девиантным поведением",заполнить!K499="воспитатель в доу (группе) для детей с туберкулезной интоксикацией",заполнить!K499="воспитатель в учреждении здравоохранения и социального обслуживания"),30,IF(заполнить!K499="воспитатель, работающий непосредственно в группах с обучающимися (воспитанниками, детьми), имеющими ограниченные возможности здоровья)",25,AI499)))</f>
        <v xml:space="preserve"> </v>
      </c>
      <c r="AI499" s="18" t="str">
        <f>IF(OR(заполнить!K499="музыкальный руководитель",заполнить!K499="концертмейстер",заполнить!K499="преподаватель 1 - 2 классов школы общего музыкального, художественного, хореографического образования с 5-летним сроком обучения",заполнить!K499="преподаватель 1 - 4 классов детской музыкальной, художественной, хореографической школы или школы искусств с 7-летним сроком обучения"),24,IF(OR(заполнить!K499="учитель-дефектолог",заполнить!K499="учитель-логопед",заполнить!K499="логопед"),20,IF(OR(заполнить!K499="учитель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год)"),18,AJ499)))</f>
        <v xml:space="preserve"> </v>
      </c>
      <c r="AJ499" s="19" t="str">
        <f>IF(OR(заполнить!K499="преподаватель специальных дисциплин 1 - 11 (12) классов музыкального, художественного общеобразовательного учреждения",заполнить!K499="преподаватель 3 - 5 классов школы общего музыкального, художественного, хореографического образования с 5-летним сроком обучения",заполнить!K499="преподаватель 5 - 7 классов школы искусств с 7-летним сроком обучения (детских музыкальных, художественных, хореографических и других школ)",заполнить!K499="преподаватель 1 - 4 классов детской художественной школы и школы общего художественного образования с 4-летним сроком обучения",заполнить!K499="педагог дополнительного образования",заполнить!K499="старший педагог дополнительного образования"),18,AK499)</f>
        <v xml:space="preserve"> </v>
      </c>
      <c r="AK499" s="20" t="str">
        <f>IF(OR(заполнить!K499="тренер-преподаватель оу дод спортивного профиля",заполнить!K499="старший тренер-преподаватель оу дод спортивного профиля",заполнить!K499="учитель иностранного языка доу",заполнить!K499="логопед учреждения здравоохранения и социального обслуживания"),18,IF(заполнить!K499="преподаватель оу, реализующего образовательные программы нпо и спо",720," "))</f>
        <v xml:space="preserve"> </v>
      </c>
    </row>
    <row r="500" spans="1:37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H500" s="17" t="str">
        <f>IF(OR(заполнить!K500="воспитатель в оу дод",заполнить!K500="воспитатель в общежитии оу, реализующего образовательные программы нпо и спо, ином учреждении и организации"),36,IF(OR(заполнить!K500="старший воспитатель оу (кроме доу и оу дод)",заполнить!K500="инструктор по физической культуре",заполнить!K500="воспитатель в школе-интернате",заполнить!K500="воспитатель в детском доме",заполнить!K500="воспитатель в группе продленного дня",заполнить!K500="воспитатель в интернате при оу (пришкольном интернате)",заполнить!K500="воспитатель в специальном учебно-воспитательном учреждении для детей и подростков с девиантным поведением",заполнить!K500="воспитатель в доу (группе) для детей с туберкулезной интоксикацией",заполнить!K500="воспитатель в учреждении здравоохранения и социального обслуживания"),30,IF(заполнить!K500="воспитатель, работающий непосредственно в группах с обучающимися (воспитанниками, детьми), имеющими ограниченные возможности здоровья)",25,AI500)))</f>
        <v xml:space="preserve"> </v>
      </c>
      <c r="AI500" s="18" t="str">
        <f>IF(OR(заполнить!K500="музыкальный руководитель",заполнить!K500="концертмейстер",заполнить!K500="преподаватель 1 - 2 классов школы общего музыкального, художественного, хореографического образования с 5-летним сроком обучения",заполнить!K500="преподаватель 1 - 4 классов детской музыкальной, художественной, хореографической школы или школы искусств с 7-летним сроком обучения"),24,IF(OR(заполнить!K500="учитель-дефектолог",заполнить!K500="учитель-логопед",заполнить!K500="логопед"),20,IF(OR(заполнить!K500="учитель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год)"),18,AJ500)))</f>
        <v xml:space="preserve"> </v>
      </c>
      <c r="AJ500" s="19" t="str">
        <f>IF(OR(заполнить!K500="преподаватель специальных дисциплин 1 - 11 (12) классов музыкального, художественного общеобразовательного учреждения",заполнить!K500="преподаватель 3 - 5 классов школы общего музыкального, художественного, хореографического образования с 5-летним сроком обучения",заполнить!K500="преподаватель 5 - 7 классов школы искусств с 7-летним сроком обучения (детских музыкальных, художественных, хореографических и других школ)",заполнить!K500="преподаватель 1 - 4 классов детской художественной школы и школы общего художественного образования с 4-летним сроком обучения",заполнить!K500="педагог дополнительного образования",заполнить!K500="старший педагог дополнительного образования"),18,AK500)</f>
        <v xml:space="preserve"> </v>
      </c>
      <c r="AK500" s="20" t="str">
        <f>IF(OR(заполнить!K500="тренер-преподаватель оу дод спортивного профиля",заполнить!K500="старший тренер-преподаватель оу дод спортивного профиля",заполнить!K500="учитель иностранного языка доу",заполнить!K500="логопед учреждения здравоохранения и социального обслуживания"),18,IF(заполнить!K500="преподаватель оу, реализующего образовательные программы нпо и спо",720," "))</f>
        <v xml:space="preserve"> </v>
      </c>
    </row>
    <row r="501" spans="1:37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H501" s="17" t="str">
        <f>IF(OR(заполнить!K501="воспитатель в оу дод",заполнить!K501="воспитатель в общежитии оу, реализующего образовательные программы нпо и спо, ином учреждении и организации"),36,IF(OR(заполнить!K501="старший воспитатель оу (кроме доу и оу дод)",заполнить!K501="инструктор по физической культуре",заполнить!K501="воспитатель в школе-интернате",заполнить!K501="воспитатель в детском доме",заполнить!K501="воспитатель в группе продленного дня",заполнить!K501="воспитатель в интернате при оу (пришкольном интернате)",заполнить!K501="воспитатель в специальном учебно-воспитательном учреждении для детей и подростков с девиантным поведением",заполнить!K501="воспитатель в доу (группе) для детей с туберкулезной интоксикацией",заполнить!K501="воспитатель в учреждении здравоохранения и социального обслуживания"),30,IF(заполнить!K501="воспитатель, работающий непосредственно в группах с обучающимися (воспитанниками, детьми), имеющими ограниченные возможности здоровья)",25,AI501)))</f>
        <v xml:space="preserve"> </v>
      </c>
      <c r="AI501" s="18" t="str">
        <f>IF(OR(заполнить!K501="музыкальный руководитель",заполнить!K501="концертмейстер",заполнить!K501="преподаватель 1 - 2 классов школы общего музыкального, художественного, хореографического образования с 5-летним сроком обучения",заполнить!K501="преподаватель 1 - 4 классов детской музыкальной, художественной, хореографической школы или школы искусств с 7-летним сроком обучения"),24,IF(OR(заполнить!K501="учитель-дефектолог",заполнить!K501="учитель-логопед",заполнить!K501="логопед"),20,IF(OR(заполнить!K501="учитель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год)"),18,AJ501)))</f>
        <v xml:space="preserve"> </v>
      </c>
      <c r="AJ501" s="19" t="str">
        <f>IF(OR(заполнить!K501="преподаватель специальных дисциплин 1 - 11 (12) классов музыкального, художественного общеобразовательного учреждения",заполнить!K501="преподаватель 3 - 5 классов школы общего музыкального, художественного, хореографического образования с 5-летним сроком обучения",заполнить!K501="преподаватель 5 - 7 классов школы искусств с 7-летним сроком обучения (детских музыкальных, художественных, хореографических и других школ)",заполнить!K501="преподаватель 1 - 4 классов детской художественной школы и школы общего художественного образования с 4-летним сроком обучения",заполнить!K501="педагог дополнительного образования",заполнить!K501="старший педагог дополнительного образования"),18,AK501)</f>
        <v xml:space="preserve"> </v>
      </c>
      <c r="AK501" s="20" t="str">
        <f>IF(OR(заполнить!K501="тренер-преподаватель оу дод спортивного профиля",заполнить!K501="старший тренер-преподаватель оу дод спортивного профиля",заполнить!K501="учитель иностранного языка доу",заполнить!K501="логопед учреждения здравоохранения и социального обслуживания"),18,IF(заполнить!K501="преподаватель оу, реализующего образовательные программы нпо и спо",720," "))</f>
        <v xml:space="preserve"> </v>
      </c>
    </row>
    <row r="502" spans="1:37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H502" s="17" t="str">
        <f>IF(OR(заполнить!K502="воспитатель в оу дод",заполнить!K502="воспитатель в общежитии оу, реализующего образовательные программы нпо и спо, ином учреждении и организации"),36,IF(OR(заполнить!K502="старший воспитатель оу (кроме доу и оу дод)",заполнить!K502="инструктор по физической культуре",заполнить!K502="воспитатель в школе-интернате",заполнить!K502="воспитатель в детском доме",заполнить!K502="воспитатель в группе продленного дня",заполнить!K502="воспитатель в интернате при оу (пришкольном интернате)",заполнить!K502="воспитатель в специальном учебно-воспитательном учреждении для детей и подростков с девиантным поведением",заполнить!K502="воспитатель в доу (группе) для детей с туберкулезной интоксикацией",заполнить!K502="воспитатель в учреждении здравоохранения и социального обслуживания"),30,IF(заполнить!K502="воспитатель, работающий непосредственно в группах с обучающимися (воспитанниками, детьми), имеющими ограниченные возможности здоровья)",25,AI502)))</f>
        <v xml:space="preserve"> </v>
      </c>
      <c r="AI502" s="18" t="str">
        <f>IF(OR(заполнить!K502="музыкальный руководитель",заполнить!K502="концертмейстер",заполнить!K502="преподаватель 1 - 2 классов школы общего музыкального, художественного, хореографического образования с 5-летним сроком обучения",заполнить!K502="преподаватель 1 - 4 классов детской музыкальной, художественной, хореографической школы или школы искусств с 7-летним сроком обучения"),24,IF(OR(заполнить!K502="учитель-дефектолог",заполнить!K502="учитель-логопед",заполнить!K502="логопед"),20,IF(OR(заполнить!K502="учитель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год)"),18,AJ502)))</f>
        <v xml:space="preserve"> </v>
      </c>
      <c r="AJ502" s="19" t="str">
        <f>IF(OR(заполнить!K502="преподаватель специальных дисциплин 1 - 11 (12) классов музыкального, художественного общеобразовательного учреждения",заполнить!K502="преподаватель 3 - 5 классов школы общего музыкального, художественного, хореографического образования с 5-летним сроком обучения",заполнить!K502="преподаватель 5 - 7 классов школы искусств с 7-летним сроком обучения (детских музыкальных, художественных, хореографических и других школ)",заполнить!K502="преподаватель 1 - 4 классов детской художественной школы и школы общего художественного образования с 4-летним сроком обучения",заполнить!K502="педагог дополнительного образования",заполнить!K502="старший педагог дополнительного образования"),18,AK502)</f>
        <v xml:space="preserve"> </v>
      </c>
      <c r="AK502" s="20" t="str">
        <f>IF(OR(заполнить!K502="тренер-преподаватель оу дод спортивного профиля",заполнить!K502="старший тренер-преподаватель оу дод спортивного профиля",заполнить!K502="учитель иностранного языка доу",заполнить!K502="логопед учреждения здравоохранения и социального обслуживания"),18,IF(заполнить!K502="преподаватель оу, реализующего образовательные программы нпо и спо",720," "))</f>
        <v xml:space="preserve"> </v>
      </c>
    </row>
    <row r="503" spans="1:37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H503" s="17" t="str">
        <f>IF(OR(заполнить!K503="воспитатель в оу дод",заполнить!K503="воспитатель в общежитии оу, реализующего образовательные программы нпо и спо, ином учреждении и организации"),36,IF(OR(заполнить!K503="старший воспитатель оу (кроме доу и оу дод)",заполнить!K503="инструктор по физической культуре",заполнить!K503="воспитатель в школе-интернате",заполнить!K503="воспитатель в детском доме",заполнить!K503="воспитатель в группе продленного дня",заполнить!K503="воспитатель в интернате при оу (пришкольном интернате)",заполнить!K503="воспитатель в специальном учебно-воспитательном учреждении для детей и подростков с девиантным поведением",заполнить!K503="воспитатель в доу (группе) для детей с туберкулезной интоксикацией",заполнить!K503="воспитатель в учреждении здравоохранения и социального обслуживания"),30,IF(заполнить!K503="воспитатель, работающий непосредственно в группах с обучающимися (воспитанниками, детьми), имеющими ограниченные возможности здоровья)",25,AI503)))</f>
        <v xml:space="preserve"> </v>
      </c>
      <c r="AI503" s="18" t="str">
        <f>IF(OR(заполнить!K503="музыкальный руководитель",заполнить!K503="концертмейстер",заполнить!K503="преподаватель 1 - 2 классов школы общего музыкального, художественного, хореографического образования с 5-летним сроком обучения",заполнить!K503="преподаватель 1 - 4 классов детской музыкальной, художественной, хореографической школы или школы искусств с 7-летним сроком обучения"),24,IF(OR(заполнить!K503="учитель-дефектолог",заполнить!K503="учитель-логопед",заполнить!K503="логопед"),20,IF(OR(заполнить!K503="учитель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год)"),18,AJ503)))</f>
        <v xml:space="preserve"> </v>
      </c>
      <c r="AJ503" s="19" t="str">
        <f>IF(OR(заполнить!K503="преподаватель специальных дисциплин 1 - 11 (12) классов музыкального, художественного общеобразовательного учреждения",заполнить!K503="преподаватель 3 - 5 классов школы общего музыкального, художественного, хореографического образования с 5-летним сроком обучения",заполнить!K503="преподаватель 5 - 7 классов школы искусств с 7-летним сроком обучения (детских музыкальных, художественных, хореографических и других школ)",заполнить!K503="преподаватель 1 - 4 классов детской художественной школы и школы общего художественного образования с 4-летним сроком обучения",заполнить!K503="педагог дополнительного образования",заполнить!K503="старший педагог дополнительного образования"),18,AK503)</f>
        <v xml:space="preserve"> </v>
      </c>
      <c r="AK503" s="20" t="str">
        <f>IF(OR(заполнить!K503="тренер-преподаватель оу дод спортивного профиля",заполнить!K503="старший тренер-преподаватель оу дод спортивного профиля",заполнить!K503="учитель иностранного языка доу",заполнить!K503="логопед учреждения здравоохранения и социального обслуживания"),18,IF(заполнить!K503="преподаватель оу, реализующего образовательные программы нпо и спо",720," "))</f>
        <v xml:space="preserve"> </v>
      </c>
    </row>
    <row r="504" spans="1:37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H504" s="17" t="str">
        <f>IF(OR(заполнить!K504="воспитатель в оу дод",заполнить!K504="воспитатель в общежитии оу, реализующего образовательные программы нпо и спо, ином учреждении и организации"),36,IF(OR(заполнить!K504="старший воспитатель оу (кроме доу и оу дод)",заполнить!K504="инструктор по физической культуре",заполнить!K504="воспитатель в школе-интернате",заполнить!K504="воспитатель в детском доме",заполнить!K504="воспитатель в группе продленного дня",заполнить!K504="воспитатель в интернате при оу (пришкольном интернате)",заполнить!K504="воспитатель в специальном учебно-воспитательном учреждении для детей и подростков с девиантным поведением",заполнить!K504="воспитатель в доу (группе) для детей с туберкулезной интоксикацией",заполнить!K504="воспитатель в учреждении здравоохранения и социального обслуживания"),30,IF(заполнить!K504="воспитатель, работающий непосредственно в группах с обучающимися (воспитанниками, детьми), имеющими ограниченные возможности здоровья)",25,AI504)))</f>
        <v xml:space="preserve"> </v>
      </c>
      <c r="AI504" s="18" t="str">
        <f>IF(OR(заполнить!K504="музыкальный руководитель",заполнить!K504="концертмейстер",заполнить!K504="преподаватель 1 - 2 классов школы общего музыкального, художественного, хореографического образования с 5-летним сроком обучения",заполнить!K504="преподаватель 1 - 4 классов детской музыкальной, художественной, хореографической школы или школы искусств с 7-летним сроком обучения"),24,IF(OR(заполнить!K504="учитель-дефектолог",заполнить!K504="учитель-логопед",заполнить!K504="логопед"),20,IF(OR(заполнить!K504="учитель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год)"),18,AJ504)))</f>
        <v xml:space="preserve"> </v>
      </c>
      <c r="AJ504" s="19" t="str">
        <f>IF(OR(заполнить!K504="преподаватель специальных дисциплин 1 - 11 (12) классов музыкального, художественного общеобразовательного учреждения",заполнить!K504="преподаватель 3 - 5 классов школы общего музыкального, художественного, хореографического образования с 5-летним сроком обучения",заполнить!K504="преподаватель 5 - 7 классов школы искусств с 7-летним сроком обучения (детских музыкальных, художественных, хореографических и других школ)",заполнить!K504="преподаватель 1 - 4 классов детской художественной школы и школы общего художественного образования с 4-летним сроком обучения",заполнить!K504="педагог дополнительного образования",заполнить!K504="старший педагог дополнительного образования"),18,AK504)</f>
        <v xml:space="preserve"> </v>
      </c>
      <c r="AK504" s="20" t="str">
        <f>IF(OR(заполнить!K504="тренер-преподаватель оу дод спортивного профиля",заполнить!K504="старший тренер-преподаватель оу дод спортивного профиля",заполнить!K504="учитель иностранного языка доу",заполнить!K504="логопед учреждения здравоохранения и социального обслуживания"),18,IF(заполнить!K504="преподаватель оу, реализующего образовательные программы нпо и спо",720," "))</f>
        <v xml:space="preserve"> </v>
      </c>
    </row>
    <row r="505" spans="1:37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H505" s="17" t="str">
        <f>IF(OR(заполнить!K505="воспитатель в оу дод",заполнить!K505="воспитатель в общежитии оу, реализующего образовательные программы нпо и спо, ином учреждении и организации"),36,IF(OR(заполнить!K505="старший воспитатель оу (кроме доу и оу дод)",заполнить!K505="инструктор по физической культуре",заполнить!K505="воспитатель в школе-интернате",заполнить!K505="воспитатель в детском доме",заполнить!K505="воспитатель в группе продленного дня",заполнить!K505="воспитатель в интернате при оу (пришкольном интернате)",заполнить!K505="воспитатель в специальном учебно-воспитательном учреждении для детей и подростков с девиантным поведением",заполнить!K505="воспитатель в доу (группе) для детей с туберкулезной интоксикацией",заполнить!K505="воспитатель в учреждении здравоохранения и социального обслуживания"),30,IF(заполнить!K505="воспитатель, работающий непосредственно в группах с обучающимися (воспитанниками, детьми), имеющими ограниченные возможности здоровья)",25,AI505)))</f>
        <v xml:space="preserve"> </v>
      </c>
      <c r="AI505" s="18" t="str">
        <f>IF(OR(заполнить!K505="музыкальный руководитель",заполнить!K505="концертмейстер",заполнить!K505="преподаватель 1 - 2 классов школы общего музыкального, художественного, хореографического образования с 5-летним сроком обучения",заполнить!K505="преподаватель 1 - 4 классов детской музыкальной, художественной, хореографической школы или школы искусств с 7-летним сроком обучения"),24,IF(OR(заполнить!K505="учитель-дефектолог",заполнить!K505="учитель-логопед",заполнить!K505="логопед"),20,IF(OR(заполнить!K505="учитель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год)"),18,AJ505)))</f>
        <v xml:space="preserve"> </v>
      </c>
      <c r="AJ505" s="19" t="str">
        <f>IF(OR(заполнить!K505="преподаватель специальных дисциплин 1 - 11 (12) классов музыкального, художественного общеобразовательного учреждения",заполнить!K505="преподаватель 3 - 5 классов школы общего музыкального, художественного, хореографического образования с 5-летним сроком обучения",заполнить!K505="преподаватель 5 - 7 классов школы искусств с 7-летним сроком обучения (детских музыкальных, художественных, хореографических и других школ)",заполнить!K505="преподаватель 1 - 4 классов детской художественной школы и школы общего художественного образования с 4-летним сроком обучения",заполнить!K505="педагог дополнительного образования",заполнить!K505="старший педагог дополнительного образования"),18,AK505)</f>
        <v xml:space="preserve"> </v>
      </c>
      <c r="AK505" s="20" t="str">
        <f>IF(OR(заполнить!K505="тренер-преподаватель оу дод спортивного профиля",заполнить!K505="старший тренер-преподаватель оу дод спортивного профиля",заполнить!K505="учитель иностранного языка доу",заполнить!K505="логопед учреждения здравоохранения и социального обслуживания"),18,IF(заполнить!K505="преподаватель оу, реализующего образовательные программы нпо и спо",720," "))</f>
        <v xml:space="preserve"> </v>
      </c>
    </row>
    <row r="506" spans="1:37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H506" s="17" t="str">
        <f>IF(OR(заполнить!K506="воспитатель в оу дод",заполнить!K506="воспитатель в общежитии оу, реализующего образовательные программы нпо и спо, ином учреждении и организации"),36,IF(OR(заполнить!K506="старший воспитатель оу (кроме доу и оу дод)",заполнить!K506="инструктор по физической культуре",заполнить!K506="воспитатель в школе-интернате",заполнить!K506="воспитатель в детском доме",заполнить!K506="воспитатель в группе продленного дня",заполнить!K506="воспитатель в интернате при оу (пришкольном интернате)",заполнить!K506="воспитатель в специальном учебно-воспитательном учреждении для детей и подростков с девиантным поведением",заполнить!K506="воспитатель в доу (группе) для детей с туберкулезной интоксикацией",заполнить!K506="воспитатель в учреждении здравоохранения и социального обслуживания"),30,IF(заполнить!K506="воспитатель, работающий непосредственно в группах с обучающимися (воспитанниками, детьми), имеющими ограниченные возможности здоровья)",25,AI506)))</f>
        <v xml:space="preserve"> </v>
      </c>
      <c r="AI506" s="18" t="str">
        <f>IF(OR(заполнить!K506="музыкальный руководитель",заполнить!K506="концертмейстер",заполнить!K506="преподаватель 1 - 2 классов школы общего музыкального, художественного, хореографического образования с 5-летним сроком обучения",заполнить!K506="преподаватель 1 - 4 классов детской музыкальной, художественной, хореографической школы или школы искусств с 7-летним сроком обучения"),24,IF(OR(заполнить!K506="учитель-дефектолог",заполнить!K506="учитель-логопед",заполнить!K506="логопед"),20,IF(OR(заполнить!K506="учитель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год)"),18,AJ506)))</f>
        <v xml:space="preserve"> </v>
      </c>
      <c r="AJ506" s="19" t="str">
        <f>IF(OR(заполнить!K506="преподаватель специальных дисциплин 1 - 11 (12) классов музыкального, художественного общеобразовательного учреждения",заполнить!K506="преподаватель 3 - 5 классов школы общего музыкального, художественного, хореографического образования с 5-летним сроком обучения",заполнить!K506="преподаватель 5 - 7 классов школы искусств с 7-летним сроком обучения (детских музыкальных, художественных, хореографических и других школ)",заполнить!K506="преподаватель 1 - 4 классов детской художественной школы и школы общего художественного образования с 4-летним сроком обучения",заполнить!K506="педагог дополнительного образования",заполнить!K506="старший педагог дополнительного образования"),18,AK506)</f>
        <v xml:space="preserve"> </v>
      </c>
      <c r="AK506" s="20" t="str">
        <f>IF(OR(заполнить!K506="тренер-преподаватель оу дод спортивного профиля",заполнить!K506="старший тренер-преподаватель оу дод спортивного профиля",заполнить!K506="учитель иностранного языка доу",заполнить!K506="логопед учреждения здравоохранения и социального обслуживания"),18,IF(заполнить!K506="преподаватель оу, реализующего образовательные программы нпо и спо",720," "))</f>
        <v xml:space="preserve"> </v>
      </c>
    </row>
    <row r="507" spans="1:37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H507" s="17" t="str">
        <f>IF(OR(заполнить!K507="воспитатель в оу дод",заполнить!K507="воспитатель в общежитии оу, реализующего образовательные программы нпо и спо, ином учреждении и организации"),36,IF(OR(заполнить!K507="старший воспитатель оу (кроме доу и оу дод)",заполнить!K507="инструктор по физической культуре",заполнить!K507="воспитатель в школе-интернате",заполнить!K507="воспитатель в детском доме",заполнить!K507="воспитатель в группе продленного дня",заполнить!K507="воспитатель в интернате при оу (пришкольном интернате)",заполнить!K507="воспитатель в специальном учебно-воспитательном учреждении для детей и подростков с девиантным поведением",заполнить!K507="воспитатель в доу (группе) для детей с туберкулезной интоксикацией",заполнить!K507="воспитатель в учреждении здравоохранения и социального обслуживания"),30,IF(заполнить!K507="воспитатель, работающий непосредственно в группах с обучающимися (воспитанниками, детьми), имеющими ограниченные возможности здоровья)",25,AI507)))</f>
        <v xml:space="preserve"> </v>
      </c>
      <c r="AI507" s="18" t="str">
        <f>IF(OR(заполнить!K507="музыкальный руководитель",заполнить!K507="концертмейстер",заполнить!K507="преподаватель 1 - 2 классов школы общего музыкального, художественного, хореографического образования с 5-летним сроком обучения",заполнить!K507="преподаватель 1 - 4 классов детской музыкальной, художественной, хореографической школы или школы искусств с 7-летним сроком обучения"),24,IF(OR(заполнить!K507="учитель-дефектолог",заполнить!K507="учитель-логопед",заполнить!K507="логопед"),20,IF(OR(заполнить!K507="учитель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год)"),18,AJ507)))</f>
        <v xml:space="preserve"> </v>
      </c>
      <c r="AJ507" s="19" t="str">
        <f>IF(OR(заполнить!K507="преподаватель специальных дисциплин 1 - 11 (12) классов музыкального, художественного общеобразовательного учреждения",заполнить!K507="преподаватель 3 - 5 классов школы общего музыкального, художественного, хореографического образования с 5-летним сроком обучения",заполнить!K507="преподаватель 5 - 7 классов школы искусств с 7-летним сроком обучения (детских музыкальных, художественных, хореографических и других школ)",заполнить!K507="преподаватель 1 - 4 классов детской художественной школы и школы общего художественного образования с 4-летним сроком обучения",заполнить!K507="педагог дополнительного образования",заполнить!K507="старший педагог дополнительного образования"),18,AK507)</f>
        <v xml:space="preserve"> </v>
      </c>
      <c r="AK507" s="20" t="str">
        <f>IF(OR(заполнить!K507="тренер-преподаватель оу дод спортивного профиля",заполнить!K507="старший тренер-преподаватель оу дод спортивного профиля",заполнить!K507="учитель иностранного языка доу",заполнить!K507="логопед учреждения здравоохранения и социального обслуживания"),18,IF(заполнить!K507="преподаватель оу, реализующего образовательные программы нпо и спо",720," "))</f>
        <v xml:space="preserve"> </v>
      </c>
    </row>
    <row r="508" spans="1:37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H508" s="17" t="str">
        <f>IF(OR(заполнить!K508="воспитатель в оу дод",заполнить!K508="воспитатель в общежитии оу, реализующего образовательные программы нпо и спо, ином учреждении и организации"),36,IF(OR(заполнить!K508="старший воспитатель оу (кроме доу и оу дод)",заполнить!K508="инструктор по физической культуре",заполнить!K508="воспитатель в школе-интернате",заполнить!K508="воспитатель в детском доме",заполнить!K508="воспитатель в группе продленного дня",заполнить!K508="воспитатель в интернате при оу (пришкольном интернате)",заполнить!K508="воспитатель в специальном учебно-воспитательном учреждении для детей и подростков с девиантным поведением",заполнить!K508="воспитатель в доу (группе) для детей с туберкулезной интоксикацией",заполнить!K508="воспитатель в учреждении здравоохранения и социального обслуживания"),30,IF(заполнить!K508="воспитатель, работающий непосредственно в группах с обучающимися (воспитанниками, детьми), имеющими ограниченные возможности здоровья)",25,AI508)))</f>
        <v xml:space="preserve"> </v>
      </c>
      <c r="AI508" s="18" t="str">
        <f>IF(OR(заполнить!K508="музыкальный руководитель",заполнить!K508="концертмейстер",заполнить!K508="преподаватель 1 - 2 классов школы общего музыкального, художественного, хореографического образования с 5-летним сроком обучения",заполнить!K508="преподаватель 1 - 4 классов детской музыкальной, художественной, хореографической школы или школы искусств с 7-летним сроком обучения"),24,IF(OR(заполнить!K508="учитель-дефектолог",заполнить!K508="учитель-логопед",заполнить!K508="логопед"),20,IF(OR(заполнить!K508="учитель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год)"),18,AJ508)))</f>
        <v xml:space="preserve"> </v>
      </c>
      <c r="AJ508" s="19" t="str">
        <f>IF(OR(заполнить!K508="преподаватель специальных дисциплин 1 - 11 (12) классов музыкального, художественного общеобразовательного учреждения",заполнить!K508="преподаватель 3 - 5 классов школы общего музыкального, художественного, хореографического образования с 5-летним сроком обучения",заполнить!K508="преподаватель 5 - 7 классов школы искусств с 7-летним сроком обучения (детских музыкальных, художественных, хореографических и других школ)",заполнить!K508="преподаватель 1 - 4 классов детской художественной школы и школы общего художественного образования с 4-летним сроком обучения",заполнить!K508="педагог дополнительного образования",заполнить!K508="старший педагог дополнительного образования"),18,AK508)</f>
        <v xml:space="preserve"> </v>
      </c>
      <c r="AK508" s="20" t="str">
        <f>IF(OR(заполнить!K508="тренер-преподаватель оу дод спортивного профиля",заполнить!K508="старший тренер-преподаватель оу дод спортивного профиля",заполнить!K508="учитель иностранного языка доу",заполнить!K508="логопед учреждения здравоохранения и социального обслуживания"),18,IF(заполнить!K508="преподаватель оу, реализующего образовательные программы нпо и спо",720," "))</f>
        <v xml:space="preserve"> </v>
      </c>
    </row>
    <row r="509" spans="1:37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H509" s="17" t="str">
        <f>IF(OR(заполнить!K509="воспитатель в оу дод",заполнить!K509="воспитатель в общежитии оу, реализующего образовательные программы нпо и спо, ином учреждении и организации"),36,IF(OR(заполнить!K509="старший воспитатель оу (кроме доу и оу дод)",заполнить!K509="инструктор по физической культуре",заполнить!K509="воспитатель в школе-интернате",заполнить!K509="воспитатель в детском доме",заполнить!K509="воспитатель в группе продленного дня",заполнить!K509="воспитатель в интернате при оу (пришкольном интернате)",заполнить!K509="воспитатель в специальном учебно-воспитательном учреждении для детей и подростков с девиантным поведением",заполнить!K509="воспитатель в доу (группе) для детей с туберкулезной интоксикацией",заполнить!K509="воспитатель в учреждении здравоохранения и социального обслуживания"),30,IF(заполнить!K509="воспитатель, работающий непосредственно в группах с обучающимися (воспитанниками, детьми), имеющими ограниченные возможности здоровья)",25,AI509)))</f>
        <v xml:space="preserve"> </v>
      </c>
      <c r="AI509" s="18" t="str">
        <f>IF(OR(заполнить!K509="музыкальный руководитель",заполнить!K509="концертмейстер",заполнить!K509="преподаватель 1 - 2 классов школы общего музыкального, художественного, хореографического образования с 5-летним сроком обучения",заполнить!K509="преподаватель 1 - 4 классов детской музыкальной, художественной, хореографической школы или школы искусств с 7-летним сроком обучения"),24,IF(OR(заполнить!K509="учитель-дефектолог",заполнить!K509="учитель-логопед",заполнить!K509="логопед"),20,IF(OR(заполнить!K509="учитель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год)"),18,AJ509)))</f>
        <v xml:space="preserve"> </v>
      </c>
      <c r="AJ509" s="19" t="str">
        <f>IF(OR(заполнить!K509="преподаватель специальных дисциплин 1 - 11 (12) классов музыкального, художественного общеобразовательного учреждения",заполнить!K509="преподаватель 3 - 5 классов школы общего музыкального, художественного, хореографического образования с 5-летним сроком обучения",заполнить!K509="преподаватель 5 - 7 классов школы искусств с 7-летним сроком обучения (детских музыкальных, художественных, хореографических и других школ)",заполнить!K509="преподаватель 1 - 4 классов детской художественной школы и школы общего художественного образования с 4-летним сроком обучения",заполнить!K509="педагог дополнительного образования",заполнить!K509="старший педагог дополнительного образования"),18,AK509)</f>
        <v xml:space="preserve"> </v>
      </c>
      <c r="AK509" s="20" t="str">
        <f>IF(OR(заполнить!K509="тренер-преподаватель оу дод спортивного профиля",заполнить!K509="старший тренер-преподаватель оу дод спортивного профиля",заполнить!K509="учитель иностранного языка доу",заполнить!K509="логопед учреждения здравоохранения и социального обслуживания"),18,IF(заполнить!K509="преподаватель оу, реализующего образовательные программы нпо и спо",720," "))</f>
        <v xml:space="preserve"> </v>
      </c>
    </row>
    <row r="510" spans="1:37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H510" s="17" t="str">
        <f>IF(OR(заполнить!K510="воспитатель в оу дод",заполнить!K510="воспитатель в общежитии оу, реализующего образовательные программы нпо и спо, ином учреждении и организации"),36,IF(OR(заполнить!K510="старший воспитатель оу (кроме доу и оу дод)",заполнить!K510="инструктор по физической культуре",заполнить!K510="воспитатель в школе-интернате",заполнить!K510="воспитатель в детском доме",заполнить!K510="воспитатель в группе продленного дня",заполнить!K510="воспитатель в интернате при оу (пришкольном интернате)",заполнить!K510="воспитатель в специальном учебно-воспитательном учреждении для детей и подростков с девиантным поведением",заполнить!K510="воспитатель в доу (группе) для детей с туберкулезной интоксикацией",заполнить!K510="воспитатель в учреждении здравоохранения и социального обслуживания"),30,IF(заполнить!K510="воспитатель, работающий непосредственно в группах с обучающимися (воспитанниками, детьми), имеющими ограниченные возможности здоровья)",25,AI510)))</f>
        <v xml:space="preserve"> </v>
      </c>
      <c r="AI510" s="18" t="str">
        <f>IF(OR(заполнить!K510="музыкальный руководитель",заполнить!K510="концертмейстер",заполнить!K510="преподаватель 1 - 2 классов школы общего музыкального, художественного, хореографического образования с 5-летним сроком обучения",заполнить!K510="преподаватель 1 - 4 классов детской музыкальной, художественной, хореографической школы или школы искусств с 7-летним сроком обучения"),24,IF(OR(заполнить!K510="учитель-дефектолог",заполнить!K510="учитель-логопед",заполнить!K510="логопед"),20,IF(OR(заполнить!K510="учитель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год)"),18,AJ510)))</f>
        <v xml:space="preserve"> </v>
      </c>
      <c r="AJ510" s="19" t="str">
        <f>IF(OR(заполнить!K510="преподаватель специальных дисциплин 1 - 11 (12) классов музыкального, художественного общеобразовательного учреждения",заполнить!K510="преподаватель 3 - 5 классов школы общего музыкального, художественного, хореографического образования с 5-летним сроком обучения",заполнить!K510="преподаватель 5 - 7 классов школы искусств с 7-летним сроком обучения (детских музыкальных, художественных, хореографических и других школ)",заполнить!K510="преподаватель 1 - 4 классов детской художественной школы и школы общего художественного образования с 4-летним сроком обучения",заполнить!K510="педагог дополнительного образования",заполнить!K510="старший педагог дополнительного образования"),18,AK510)</f>
        <v xml:space="preserve"> </v>
      </c>
      <c r="AK510" s="20" t="str">
        <f>IF(OR(заполнить!K510="тренер-преподаватель оу дод спортивного профиля",заполнить!K510="старший тренер-преподаватель оу дод спортивного профиля",заполнить!K510="учитель иностранного языка доу",заполнить!K510="логопед учреждения здравоохранения и социального обслуживания"),18,IF(заполнить!K510="преподаватель оу, реализующего образовательные программы нпо и спо",720," "))</f>
        <v xml:space="preserve"> </v>
      </c>
    </row>
    <row r="511" spans="1:37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H511" s="17" t="str">
        <f>IF(OR(заполнить!K511="воспитатель в оу дод",заполнить!K511="воспитатель в общежитии оу, реализующего образовательные программы нпо и спо, ином учреждении и организации"),36,IF(OR(заполнить!K511="старший воспитатель оу (кроме доу и оу дод)",заполнить!K511="инструктор по физической культуре",заполнить!K511="воспитатель в школе-интернате",заполнить!K511="воспитатель в детском доме",заполнить!K511="воспитатель в группе продленного дня",заполнить!K511="воспитатель в интернате при оу (пришкольном интернате)",заполнить!K511="воспитатель в специальном учебно-воспитательном учреждении для детей и подростков с девиантным поведением",заполнить!K511="воспитатель в доу (группе) для детей с туберкулезной интоксикацией",заполнить!K511="воспитатель в учреждении здравоохранения и социального обслуживания"),30,IF(заполнить!K511="воспитатель, работающий непосредственно в группах с обучающимися (воспитанниками, детьми), имеющими ограниченные возможности здоровья)",25,AI511)))</f>
        <v xml:space="preserve"> </v>
      </c>
      <c r="AI511" s="18" t="str">
        <f>IF(OR(заполнить!K511="музыкальный руководитель",заполнить!K511="концертмейстер",заполнить!K511="преподаватель 1 - 2 классов школы общего музыкального, художественного, хореографического образования с 5-летним сроком обучения",заполнить!K511="преподаватель 1 - 4 классов детской музыкальной, художественной, хореографической школы или школы искусств с 7-летним сроком обучения"),24,IF(OR(заполнить!K511="учитель-дефектолог",заполнить!K511="учитель-логопед",заполнить!K511="логопед"),20,IF(OR(заполнить!K511="учитель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год)"),18,AJ511)))</f>
        <v xml:space="preserve"> </v>
      </c>
      <c r="AJ511" s="19" t="str">
        <f>IF(OR(заполнить!K511="преподаватель специальных дисциплин 1 - 11 (12) классов музыкального, художественного общеобразовательного учреждения",заполнить!K511="преподаватель 3 - 5 классов школы общего музыкального, художественного, хореографического образования с 5-летним сроком обучения",заполнить!K511="преподаватель 5 - 7 классов школы искусств с 7-летним сроком обучения (детских музыкальных, художественных, хореографических и других школ)",заполнить!K511="преподаватель 1 - 4 классов детской художественной школы и школы общего художественного образования с 4-летним сроком обучения",заполнить!K511="педагог дополнительного образования",заполнить!K511="старший педагог дополнительного образования"),18,AK511)</f>
        <v xml:space="preserve"> </v>
      </c>
      <c r="AK511" s="20" t="str">
        <f>IF(OR(заполнить!K511="тренер-преподаватель оу дод спортивного профиля",заполнить!K511="старший тренер-преподаватель оу дод спортивного профиля",заполнить!K511="учитель иностранного языка доу",заполнить!K511="логопед учреждения здравоохранения и социального обслуживания"),18,IF(заполнить!K511="преподаватель оу, реализующего образовательные программы нпо и спо",720," "))</f>
        <v xml:space="preserve"> </v>
      </c>
    </row>
    <row r="512" spans="1:37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H512" s="17" t="str">
        <f>IF(OR(заполнить!K512="воспитатель в оу дод",заполнить!K512="воспитатель в общежитии оу, реализующего образовательные программы нпо и спо, ином учреждении и организации"),36,IF(OR(заполнить!K512="старший воспитатель оу (кроме доу и оу дод)",заполнить!K512="инструктор по физической культуре",заполнить!K512="воспитатель в школе-интернате",заполнить!K512="воспитатель в детском доме",заполнить!K512="воспитатель в группе продленного дня",заполнить!K512="воспитатель в интернате при оу (пришкольном интернате)",заполнить!K512="воспитатель в специальном учебно-воспитательном учреждении для детей и подростков с девиантным поведением",заполнить!K512="воспитатель в доу (группе) для детей с туберкулезной интоксикацией",заполнить!K512="воспитатель в учреждении здравоохранения и социального обслуживания"),30,IF(заполнить!K512="воспитатель, работающий непосредственно в группах с обучающимися (воспитанниками, детьми), имеющими ограниченные возможности здоровья)",25,AI512)))</f>
        <v xml:space="preserve"> </v>
      </c>
      <c r="AI512" s="18" t="str">
        <f>IF(OR(заполнить!K512="музыкальный руководитель",заполнить!K512="концертмейстер",заполнить!K512="преподаватель 1 - 2 классов школы общего музыкального, художественного, хореографического образования с 5-летним сроком обучения",заполнить!K512="преподаватель 1 - 4 классов детской музыкальной, художественной, хореографической школы или школы искусств с 7-летним сроком обучения"),24,IF(OR(заполнить!K512="учитель-дефектолог",заполнить!K512="учитель-логопед",заполнить!K512="логопед"),20,IF(OR(заполнить!K512="учитель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год)"),18,AJ512)))</f>
        <v xml:space="preserve"> </v>
      </c>
      <c r="AJ512" s="19" t="str">
        <f>IF(OR(заполнить!K512="преподаватель специальных дисциплин 1 - 11 (12) классов музыкального, художественного общеобразовательного учреждения",заполнить!K512="преподаватель 3 - 5 классов школы общего музыкального, художественного, хореографического образования с 5-летним сроком обучения",заполнить!K512="преподаватель 5 - 7 классов школы искусств с 7-летним сроком обучения (детских музыкальных, художественных, хореографических и других школ)",заполнить!K512="преподаватель 1 - 4 классов детской художественной школы и школы общего художественного образования с 4-летним сроком обучения",заполнить!K512="педагог дополнительного образования",заполнить!K512="старший педагог дополнительного образования"),18,AK512)</f>
        <v xml:space="preserve"> </v>
      </c>
      <c r="AK512" s="20" t="str">
        <f>IF(OR(заполнить!K512="тренер-преподаватель оу дод спортивного профиля",заполнить!K512="старший тренер-преподаватель оу дод спортивного профиля",заполнить!K512="учитель иностранного языка доу",заполнить!K512="логопед учреждения здравоохранения и социального обслуживания"),18,IF(заполнить!K512="преподаватель оу, реализующего образовательные программы нпо и спо",720," "))</f>
        <v xml:space="preserve"> </v>
      </c>
    </row>
    <row r="513" spans="1:37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H513" s="17" t="str">
        <f>IF(OR(заполнить!K513="воспитатель в оу дод",заполнить!K513="воспитатель в общежитии оу, реализующего образовательные программы нпо и спо, ином учреждении и организации"),36,IF(OR(заполнить!K513="старший воспитатель оу (кроме доу и оу дод)",заполнить!K513="инструктор по физической культуре",заполнить!K513="воспитатель в школе-интернате",заполнить!K513="воспитатель в детском доме",заполнить!K513="воспитатель в группе продленного дня",заполнить!K513="воспитатель в интернате при оу (пришкольном интернате)",заполнить!K513="воспитатель в специальном учебно-воспитательном учреждении для детей и подростков с девиантным поведением",заполнить!K513="воспитатель в доу (группе) для детей с туберкулезной интоксикацией",заполнить!K513="воспитатель в учреждении здравоохранения и социального обслуживания"),30,IF(заполнить!K513="воспитатель, работающий непосредственно в группах с обучающимися (воспитанниками, детьми), имеющими ограниченные возможности здоровья)",25,AI513)))</f>
        <v xml:space="preserve"> </v>
      </c>
      <c r="AI513" s="18" t="str">
        <f>IF(OR(заполнить!K513="музыкальный руководитель",заполнить!K513="концертмейстер",заполнить!K513="преподаватель 1 - 2 классов школы общего музыкального, художественного, хореографического образования с 5-летним сроком обучения",заполнить!K513="преподаватель 1 - 4 классов детской музыкальной, художественной, хореографической школы или школы искусств с 7-летним сроком обучения"),24,IF(OR(заполнить!K513="учитель-дефектолог",заполнить!K513="учитель-логопед",заполнить!K513="логопед"),20,IF(OR(заполнить!K513="учитель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год)"),18,AJ513)))</f>
        <v xml:space="preserve"> </v>
      </c>
      <c r="AJ513" s="19" t="str">
        <f>IF(OR(заполнить!K513="преподаватель специальных дисциплин 1 - 11 (12) классов музыкального, художественного общеобразовательного учреждения",заполнить!K513="преподаватель 3 - 5 классов школы общего музыкального, художественного, хореографического образования с 5-летним сроком обучения",заполнить!K513="преподаватель 5 - 7 классов школы искусств с 7-летним сроком обучения (детских музыкальных, художественных, хореографических и других школ)",заполнить!K513="преподаватель 1 - 4 классов детской художественной школы и школы общего художественного образования с 4-летним сроком обучения",заполнить!K513="педагог дополнительного образования",заполнить!K513="старший педагог дополнительного образования"),18,AK513)</f>
        <v xml:space="preserve"> </v>
      </c>
      <c r="AK513" s="20" t="str">
        <f>IF(OR(заполнить!K513="тренер-преподаватель оу дод спортивного профиля",заполнить!K513="старший тренер-преподаватель оу дод спортивного профиля",заполнить!K513="учитель иностранного языка доу",заполнить!K513="логопед учреждения здравоохранения и социального обслуживания"),18,IF(заполнить!K513="преподаватель оу, реализующего образовательные программы нпо и спо",720," "))</f>
        <v xml:space="preserve"> </v>
      </c>
    </row>
    <row r="514" spans="1:37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H514" s="17" t="str">
        <f>IF(OR(заполнить!K514="воспитатель в оу дод",заполнить!K514="воспитатель в общежитии оу, реализующего образовательные программы нпо и спо, ином учреждении и организации"),36,IF(OR(заполнить!K514="старший воспитатель оу (кроме доу и оу дод)",заполнить!K514="инструктор по физической культуре",заполнить!K514="воспитатель в школе-интернате",заполнить!K514="воспитатель в детском доме",заполнить!K514="воспитатель в группе продленного дня",заполнить!K514="воспитатель в интернате при оу (пришкольном интернате)",заполнить!K514="воспитатель в специальном учебно-воспитательном учреждении для детей и подростков с девиантным поведением",заполнить!K514="воспитатель в доу (группе) для детей с туберкулезной интоксикацией",заполнить!K514="воспитатель в учреждении здравоохранения и социального обслуживания"),30,IF(заполнить!K514="воспитатель, работающий непосредственно в группах с обучающимися (воспитанниками, детьми), имеющими ограниченные возможности здоровья)",25,AI514)))</f>
        <v xml:space="preserve"> </v>
      </c>
      <c r="AI514" s="18" t="str">
        <f>IF(OR(заполнить!K514="музыкальный руководитель",заполнить!K514="концертмейстер",заполнить!K514="преподаватель 1 - 2 классов школы общего музыкального, художественного, хореографического образования с 5-летним сроком обучения",заполнить!K514="преподаватель 1 - 4 классов детской музыкальной, художественной, хореографической школы или школы искусств с 7-летним сроком обучения"),24,IF(OR(заполнить!K514="учитель-дефектолог",заполнить!K514="учитель-логопед",заполнить!K514="логопед"),20,IF(OR(заполнить!K514="учитель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год)"),18,AJ514)))</f>
        <v xml:space="preserve"> </v>
      </c>
      <c r="AJ514" s="19" t="str">
        <f>IF(OR(заполнить!K514="преподаватель специальных дисциплин 1 - 11 (12) классов музыкального, художественного общеобразовательного учреждения",заполнить!K514="преподаватель 3 - 5 классов школы общего музыкального, художественного, хореографического образования с 5-летним сроком обучения",заполнить!K514="преподаватель 5 - 7 классов школы искусств с 7-летним сроком обучения (детских музыкальных, художественных, хореографических и других школ)",заполнить!K514="преподаватель 1 - 4 классов детской художественной школы и школы общего художественного образования с 4-летним сроком обучения",заполнить!K514="педагог дополнительного образования",заполнить!K514="старший педагог дополнительного образования"),18,AK514)</f>
        <v xml:space="preserve"> </v>
      </c>
      <c r="AK514" s="20" t="str">
        <f>IF(OR(заполнить!K514="тренер-преподаватель оу дод спортивного профиля",заполнить!K514="старший тренер-преподаватель оу дод спортивного профиля",заполнить!K514="учитель иностранного языка доу",заполнить!K514="логопед учреждения здравоохранения и социального обслуживания"),18,IF(заполнить!K514="преподаватель оу, реализующего образовательные программы нпо и спо",720," "))</f>
        <v xml:space="preserve"> </v>
      </c>
    </row>
    <row r="515" spans="1:37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H515" s="17" t="str">
        <f>IF(OR(заполнить!K515="воспитатель в оу дод",заполнить!K515="воспитатель в общежитии оу, реализующего образовательные программы нпо и спо, ином учреждении и организации"),36,IF(OR(заполнить!K515="старший воспитатель оу (кроме доу и оу дод)",заполнить!K515="инструктор по физической культуре",заполнить!K515="воспитатель в школе-интернате",заполнить!K515="воспитатель в детском доме",заполнить!K515="воспитатель в группе продленного дня",заполнить!K515="воспитатель в интернате при оу (пришкольном интернате)",заполнить!K515="воспитатель в специальном учебно-воспитательном учреждении для детей и подростков с девиантным поведением",заполнить!K515="воспитатель в доу (группе) для детей с туберкулезной интоксикацией",заполнить!K515="воспитатель в учреждении здравоохранения и социального обслуживания"),30,IF(заполнить!K515="воспитатель, работающий непосредственно в группах с обучающимися (воспитанниками, детьми), имеющими ограниченные возможности здоровья)",25,AI515)))</f>
        <v xml:space="preserve"> </v>
      </c>
      <c r="AI515" s="18" t="str">
        <f>IF(OR(заполнить!K515="музыкальный руководитель",заполнить!K515="концертмейстер",заполнить!K515="преподаватель 1 - 2 классов школы общего музыкального, художественного, хореографического образования с 5-летним сроком обучения",заполнить!K515="преподаватель 1 - 4 классов детской музыкальной, художественной, хореографической школы или школы искусств с 7-летним сроком обучения"),24,IF(OR(заполнить!K515="учитель-дефектолог",заполнить!K515="учитель-логопед",заполнить!K515="логопед"),20,IF(OR(заполнить!K515="учитель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год)"),18,AJ515)))</f>
        <v xml:space="preserve"> </v>
      </c>
      <c r="AJ515" s="19" t="str">
        <f>IF(OR(заполнить!K515="преподаватель специальных дисциплин 1 - 11 (12) классов музыкального, художественного общеобразовательного учреждения",заполнить!K515="преподаватель 3 - 5 классов школы общего музыкального, художественного, хореографического образования с 5-летним сроком обучения",заполнить!K515="преподаватель 5 - 7 классов школы искусств с 7-летним сроком обучения (детских музыкальных, художественных, хореографических и других школ)",заполнить!K515="преподаватель 1 - 4 классов детской художественной школы и школы общего художественного образования с 4-летним сроком обучения",заполнить!K515="педагог дополнительного образования",заполнить!K515="старший педагог дополнительного образования"),18,AK515)</f>
        <v xml:space="preserve"> </v>
      </c>
      <c r="AK515" s="20" t="str">
        <f>IF(OR(заполнить!K515="тренер-преподаватель оу дод спортивного профиля",заполнить!K515="старший тренер-преподаватель оу дод спортивного профиля",заполнить!K515="учитель иностранного языка доу",заполнить!K515="логопед учреждения здравоохранения и социального обслуживания"),18,IF(заполнить!K515="преподаватель оу, реализующего образовательные программы нпо и спо",720," "))</f>
        <v xml:space="preserve"> </v>
      </c>
    </row>
    <row r="516" spans="1:37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H516" s="17" t="str">
        <f>IF(OR(заполнить!K516="воспитатель в оу дод",заполнить!K516="воспитатель в общежитии оу, реализующего образовательные программы нпо и спо, ином учреждении и организации"),36,IF(OR(заполнить!K516="старший воспитатель оу (кроме доу и оу дод)",заполнить!K516="инструктор по физической культуре",заполнить!K516="воспитатель в школе-интернате",заполнить!K516="воспитатель в детском доме",заполнить!K516="воспитатель в группе продленного дня",заполнить!K516="воспитатель в интернате при оу (пришкольном интернате)",заполнить!K516="воспитатель в специальном учебно-воспитательном учреждении для детей и подростков с девиантным поведением",заполнить!K516="воспитатель в доу (группе) для детей с туберкулезной интоксикацией",заполнить!K516="воспитатель в учреждении здравоохранения и социального обслуживания"),30,IF(заполнить!K516="воспитатель, работающий непосредственно в группах с обучающимися (воспитанниками, детьми), имеющими ограниченные возможности здоровья)",25,AI516)))</f>
        <v xml:space="preserve"> </v>
      </c>
      <c r="AI516" s="18" t="str">
        <f>IF(OR(заполнить!K516="музыкальный руководитель",заполнить!K516="концертмейстер",заполнить!K516="преподаватель 1 - 2 классов школы общего музыкального, художественного, хореографического образования с 5-летним сроком обучения",заполнить!K516="преподаватель 1 - 4 классов детской музыкальной, художественной, хореографической школы или школы искусств с 7-летним сроком обучения"),24,IF(OR(заполнить!K516="учитель-дефектолог",заполнить!K516="учитель-логопед",заполнить!K516="логопед"),20,IF(OR(заполнить!K516="учитель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год)"),18,AJ516)))</f>
        <v xml:space="preserve"> </v>
      </c>
      <c r="AJ516" s="19" t="str">
        <f>IF(OR(заполнить!K516="преподаватель специальных дисциплин 1 - 11 (12) классов музыкального, художественного общеобразовательного учреждения",заполнить!K516="преподаватель 3 - 5 классов школы общего музыкального, художественного, хореографического образования с 5-летним сроком обучения",заполнить!K516="преподаватель 5 - 7 классов школы искусств с 7-летним сроком обучения (детских музыкальных, художественных, хореографических и других школ)",заполнить!K516="преподаватель 1 - 4 классов детской художественной школы и школы общего художественного образования с 4-летним сроком обучения",заполнить!K516="педагог дополнительного образования",заполнить!K516="старший педагог дополнительного образования"),18,AK516)</f>
        <v xml:space="preserve"> </v>
      </c>
      <c r="AK516" s="20" t="str">
        <f>IF(OR(заполнить!K516="тренер-преподаватель оу дод спортивного профиля",заполнить!K516="старший тренер-преподаватель оу дод спортивного профиля",заполнить!K516="учитель иностранного языка доу",заполнить!K516="логопед учреждения здравоохранения и социального обслуживания"),18,IF(заполнить!K516="преподаватель оу, реализующего образовательные программы нпо и спо",720," "))</f>
        <v xml:space="preserve"> </v>
      </c>
    </row>
    <row r="517" spans="1:37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H517" s="17" t="str">
        <f>IF(OR(заполнить!K517="воспитатель в оу дод",заполнить!K517="воспитатель в общежитии оу, реализующего образовательные программы нпо и спо, ином учреждении и организации"),36,IF(OR(заполнить!K517="старший воспитатель оу (кроме доу и оу дод)",заполнить!K517="инструктор по физической культуре",заполнить!K517="воспитатель в школе-интернате",заполнить!K517="воспитатель в детском доме",заполнить!K517="воспитатель в группе продленного дня",заполнить!K517="воспитатель в интернате при оу (пришкольном интернате)",заполнить!K517="воспитатель в специальном учебно-воспитательном учреждении для детей и подростков с девиантным поведением",заполнить!K517="воспитатель в доу (группе) для детей с туберкулезной интоксикацией",заполнить!K517="воспитатель в учреждении здравоохранения и социального обслуживания"),30,IF(заполнить!K517="воспитатель, работающий непосредственно в группах с обучающимися (воспитанниками, детьми), имеющими ограниченные возможности здоровья)",25,AI517)))</f>
        <v xml:space="preserve"> </v>
      </c>
      <c r="AI517" s="18" t="str">
        <f>IF(OR(заполнить!K517="музыкальный руководитель",заполнить!K517="концертмейстер",заполнить!K517="преподаватель 1 - 2 классов школы общего музыкального, художественного, хореографического образования с 5-летним сроком обучения",заполнить!K517="преподаватель 1 - 4 классов детской музыкальной, художественной, хореографической школы или школы искусств с 7-летним сроком обучения"),24,IF(OR(заполнить!K517="учитель-дефектолог",заполнить!K517="учитель-логопед",заполнить!K517="логопед"),20,IF(OR(заполнить!K517="учитель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год)"),18,AJ517)))</f>
        <v xml:space="preserve"> </v>
      </c>
      <c r="AJ517" s="19" t="str">
        <f>IF(OR(заполнить!K517="преподаватель специальных дисциплин 1 - 11 (12) классов музыкального, художественного общеобразовательного учреждения",заполнить!K517="преподаватель 3 - 5 классов школы общего музыкального, художественного, хореографического образования с 5-летним сроком обучения",заполнить!K517="преподаватель 5 - 7 классов школы искусств с 7-летним сроком обучения (детских музыкальных, художественных, хореографических и других школ)",заполнить!K517="преподаватель 1 - 4 классов детской художественной школы и школы общего художественного образования с 4-летним сроком обучения",заполнить!K517="педагог дополнительного образования",заполнить!K517="старший педагог дополнительного образования"),18,AK517)</f>
        <v xml:space="preserve"> </v>
      </c>
      <c r="AK517" s="20" t="str">
        <f>IF(OR(заполнить!K517="тренер-преподаватель оу дод спортивного профиля",заполнить!K517="старший тренер-преподаватель оу дод спортивного профиля",заполнить!K517="учитель иностранного языка доу",заполнить!K517="логопед учреждения здравоохранения и социального обслуживания"),18,IF(заполнить!K517="преподаватель оу, реализующего образовательные программы нпо и спо",720," "))</f>
        <v xml:space="preserve"> </v>
      </c>
    </row>
    <row r="518" spans="1:37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H518" s="17" t="str">
        <f>IF(OR(заполнить!K518="воспитатель в оу дод",заполнить!K518="воспитатель в общежитии оу, реализующего образовательные программы нпо и спо, ином учреждении и организации"),36,IF(OR(заполнить!K518="старший воспитатель оу (кроме доу и оу дод)",заполнить!K518="инструктор по физической культуре",заполнить!K518="воспитатель в школе-интернате",заполнить!K518="воспитатель в детском доме",заполнить!K518="воспитатель в группе продленного дня",заполнить!K518="воспитатель в интернате при оу (пришкольном интернате)",заполнить!K518="воспитатель в специальном учебно-воспитательном учреждении для детей и подростков с девиантным поведением",заполнить!K518="воспитатель в доу (группе) для детей с туберкулезной интоксикацией",заполнить!K518="воспитатель в учреждении здравоохранения и социального обслуживания"),30,IF(заполнить!K518="воспитатель, работающий непосредственно в группах с обучающимися (воспитанниками, детьми), имеющими ограниченные возможности здоровья)",25,AI518)))</f>
        <v xml:space="preserve"> </v>
      </c>
      <c r="AI518" s="18" t="str">
        <f>IF(OR(заполнить!K518="музыкальный руководитель",заполнить!K518="концертмейстер",заполнить!K518="преподаватель 1 - 2 классов школы общего музыкального, художественного, хореографического образования с 5-летним сроком обучения",заполнить!K518="преподаватель 1 - 4 классов детской музыкальной, художественной, хореографической школы или школы искусств с 7-летним сроком обучения"),24,IF(OR(заполнить!K518="учитель-дефектолог",заполнить!K518="учитель-логопед",заполнить!K518="логопед"),20,IF(OR(заполнить!K518="учитель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год)"),18,AJ518)))</f>
        <v xml:space="preserve"> </v>
      </c>
      <c r="AJ518" s="19" t="str">
        <f>IF(OR(заполнить!K518="преподаватель специальных дисциплин 1 - 11 (12) классов музыкального, художественного общеобразовательного учреждения",заполнить!K518="преподаватель 3 - 5 классов школы общего музыкального, художественного, хореографического образования с 5-летним сроком обучения",заполнить!K518="преподаватель 5 - 7 классов школы искусств с 7-летним сроком обучения (детских музыкальных, художественных, хореографических и других школ)",заполнить!K518="преподаватель 1 - 4 классов детской художественной школы и школы общего художественного образования с 4-летним сроком обучения",заполнить!K518="педагог дополнительного образования",заполнить!K518="старший педагог дополнительного образования"),18,AK518)</f>
        <v xml:space="preserve"> </v>
      </c>
      <c r="AK518" s="20" t="str">
        <f>IF(OR(заполнить!K518="тренер-преподаватель оу дод спортивного профиля",заполнить!K518="старший тренер-преподаватель оу дод спортивного профиля",заполнить!K518="учитель иностранного языка доу",заполнить!K518="логопед учреждения здравоохранения и социального обслуживания"),18,IF(заполнить!K518="преподаватель оу, реализующего образовательные программы нпо и спо",720," "))</f>
        <v xml:space="preserve"> </v>
      </c>
    </row>
    <row r="519" spans="1:37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H519" s="17" t="str">
        <f>IF(OR(заполнить!K519="воспитатель в оу дод",заполнить!K519="воспитатель в общежитии оу, реализующего образовательные программы нпо и спо, ином учреждении и организации"),36,IF(OR(заполнить!K519="старший воспитатель оу (кроме доу и оу дод)",заполнить!K519="инструктор по физической культуре",заполнить!K519="воспитатель в школе-интернате",заполнить!K519="воспитатель в детском доме",заполнить!K519="воспитатель в группе продленного дня",заполнить!K519="воспитатель в интернате при оу (пришкольном интернате)",заполнить!K519="воспитатель в специальном учебно-воспитательном учреждении для детей и подростков с девиантным поведением",заполнить!K519="воспитатель в доу (группе) для детей с туберкулезной интоксикацией",заполнить!K519="воспитатель в учреждении здравоохранения и социального обслуживания"),30,IF(заполнить!K519="воспитатель, работающий непосредственно в группах с обучающимися (воспитанниками, детьми), имеющими ограниченные возможности здоровья)",25,AI519)))</f>
        <v xml:space="preserve"> </v>
      </c>
      <c r="AI519" s="18" t="str">
        <f>IF(OR(заполнить!K519="музыкальный руководитель",заполнить!K519="концертмейстер",заполнить!K519="преподаватель 1 - 2 классов школы общего музыкального, художественного, хореографического образования с 5-летним сроком обучения",заполнить!K519="преподаватель 1 - 4 классов детской музыкальной, художественной, хореографической школы или школы искусств с 7-летним сроком обучения"),24,IF(OR(заполнить!K519="учитель-дефектолог",заполнить!K519="учитель-логопед",заполнить!K519="логопед"),20,IF(OR(заполнить!K519="учитель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год)"),18,AJ519)))</f>
        <v xml:space="preserve"> </v>
      </c>
      <c r="AJ519" s="19" t="str">
        <f>IF(OR(заполнить!K519="преподаватель специальных дисциплин 1 - 11 (12) классов музыкального, художественного общеобразовательного учреждения",заполнить!K519="преподаватель 3 - 5 классов школы общего музыкального, художественного, хореографического образования с 5-летним сроком обучения",заполнить!K519="преподаватель 5 - 7 классов школы искусств с 7-летним сроком обучения (детских музыкальных, художественных, хореографических и других школ)",заполнить!K519="преподаватель 1 - 4 классов детской художественной школы и школы общего художественного образования с 4-летним сроком обучения",заполнить!K519="педагог дополнительного образования",заполнить!K519="старший педагог дополнительного образования"),18,AK519)</f>
        <v xml:space="preserve"> </v>
      </c>
      <c r="AK519" s="20" t="str">
        <f>IF(OR(заполнить!K519="тренер-преподаватель оу дод спортивного профиля",заполнить!K519="старший тренер-преподаватель оу дод спортивного профиля",заполнить!K519="учитель иностранного языка доу",заполнить!K519="логопед учреждения здравоохранения и социального обслуживания"),18,IF(заполнить!K519="преподаватель оу, реализующего образовательные программы нпо и спо",720," "))</f>
        <v xml:space="preserve"> </v>
      </c>
    </row>
    <row r="520" spans="1:37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H520" s="17" t="str">
        <f>IF(OR(заполнить!K520="воспитатель в оу дод",заполнить!K520="воспитатель в общежитии оу, реализующего образовательные программы нпо и спо, ином учреждении и организации"),36,IF(OR(заполнить!K520="старший воспитатель оу (кроме доу и оу дод)",заполнить!K520="инструктор по физической культуре",заполнить!K520="воспитатель в школе-интернате",заполнить!K520="воспитатель в детском доме",заполнить!K520="воспитатель в группе продленного дня",заполнить!K520="воспитатель в интернате при оу (пришкольном интернате)",заполнить!K520="воспитатель в специальном учебно-воспитательном учреждении для детей и подростков с девиантным поведением",заполнить!K520="воспитатель в доу (группе) для детей с туберкулезной интоксикацией",заполнить!K520="воспитатель в учреждении здравоохранения и социального обслуживания"),30,IF(заполнить!K520="воспитатель, работающий непосредственно в группах с обучающимися (воспитанниками, детьми), имеющими ограниченные возможности здоровья)",25,AI520)))</f>
        <v xml:space="preserve"> </v>
      </c>
      <c r="AI520" s="18" t="str">
        <f>IF(OR(заполнить!K520="музыкальный руководитель",заполнить!K520="концертмейстер",заполнить!K520="преподаватель 1 - 2 классов школы общего музыкального, художественного, хореографического образования с 5-летним сроком обучения",заполнить!K520="преподаватель 1 - 4 классов детской музыкальной, художественной, хореографической школы или школы искусств с 7-летним сроком обучения"),24,IF(OR(заполнить!K520="учитель-дефектолог",заполнить!K520="учитель-логопед",заполнить!K520="логопед"),20,IF(OR(заполнить!K520="учитель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год)"),18,AJ520)))</f>
        <v xml:space="preserve"> </v>
      </c>
      <c r="AJ520" s="19" t="str">
        <f>IF(OR(заполнить!K520="преподаватель специальных дисциплин 1 - 11 (12) классов музыкального, художественного общеобразовательного учреждения",заполнить!K520="преподаватель 3 - 5 классов школы общего музыкального, художественного, хореографического образования с 5-летним сроком обучения",заполнить!K520="преподаватель 5 - 7 классов школы искусств с 7-летним сроком обучения (детских музыкальных, художественных, хореографических и других школ)",заполнить!K520="преподаватель 1 - 4 классов детской художественной школы и школы общего художественного образования с 4-летним сроком обучения",заполнить!K520="педагог дополнительного образования",заполнить!K520="старший педагог дополнительного образования"),18,AK520)</f>
        <v xml:space="preserve"> </v>
      </c>
      <c r="AK520" s="20" t="str">
        <f>IF(OR(заполнить!K520="тренер-преподаватель оу дод спортивного профиля",заполнить!K520="старший тренер-преподаватель оу дод спортивного профиля",заполнить!K520="учитель иностранного языка доу",заполнить!K520="логопед учреждения здравоохранения и социального обслуживания"),18,IF(заполнить!K520="преподаватель оу, реализующего образовательные программы нпо и спо",720," "))</f>
        <v xml:space="preserve"> </v>
      </c>
    </row>
    <row r="521" spans="1:37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H521" s="17" t="str">
        <f>IF(OR(заполнить!K521="воспитатель в оу дод",заполнить!K521="воспитатель в общежитии оу, реализующего образовательные программы нпо и спо, ином учреждении и организации"),36,IF(OR(заполнить!K521="старший воспитатель оу (кроме доу и оу дод)",заполнить!K521="инструктор по физической культуре",заполнить!K521="воспитатель в школе-интернате",заполнить!K521="воспитатель в детском доме",заполнить!K521="воспитатель в группе продленного дня",заполнить!K521="воспитатель в интернате при оу (пришкольном интернате)",заполнить!K521="воспитатель в специальном учебно-воспитательном учреждении для детей и подростков с девиантным поведением",заполнить!K521="воспитатель в доу (группе) для детей с туберкулезной интоксикацией",заполнить!K521="воспитатель в учреждении здравоохранения и социального обслуживания"),30,IF(заполнить!K521="воспитатель, работающий непосредственно в группах с обучающимися (воспитанниками, детьми), имеющими ограниченные возможности здоровья)",25,AI521)))</f>
        <v xml:space="preserve"> </v>
      </c>
      <c r="AI521" s="18" t="str">
        <f>IF(OR(заполнить!K521="музыкальный руководитель",заполнить!K521="концертмейстер",заполнить!K521="преподаватель 1 - 2 классов школы общего музыкального, художественного, хореографического образования с 5-летним сроком обучения",заполнить!K521="преподаватель 1 - 4 классов детской музыкальной, художественной, хореографической школы или школы искусств с 7-летним сроком обучения"),24,IF(OR(заполнить!K521="учитель-дефектолог",заполнить!K521="учитель-логопед",заполнить!K521="логопед"),20,IF(OR(заполнить!K521="учитель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год)"),18,AJ521)))</f>
        <v xml:space="preserve"> </v>
      </c>
      <c r="AJ521" s="19" t="str">
        <f>IF(OR(заполнить!K521="преподаватель специальных дисциплин 1 - 11 (12) классов музыкального, художественного общеобразовательного учреждения",заполнить!K521="преподаватель 3 - 5 классов школы общего музыкального, художественного, хореографического образования с 5-летним сроком обучения",заполнить!K521="преподаватель 5 - 7 классов школы искусств с 7-летним сроком обучения (детских музыкальных, художественных, хореографических и других школ)",заполнить!K521="преподаватель 1 - 4 классов детской художественной школы и школы общего художественного образования с 4-летним сроком обучения",заполнить!K521="педагог дополнительного образования",заполнить!K521="старший педагог дополнительного образования"),18,AK521)</f>
        <v xml:space="preserve"> </v>
      </c>
      <c r="AK521" s="20" t="str">
        <f>IF(OR(заполнить!K521="тренер-преподаватель оу дод спортивного профиля",заполнить!K521="старший тренер-преподаватель оу дод спортивного профиля",заполнить!K521="учитель иностранного языка доу",заполнить!K521="логопед учреждения здравоохранения и социального обслуживания"),18,IF(заполнить!K521="преподаватель оу, реализующего образовательные программы нпо и спо",720," "))</f>
        <v xml:space="preserve"> </v>
      </c>
    </row>
    <row r="522" spans="1:37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H522" s="17" t="str">
        <f>IF(OR(заполнить!K522="воспитатель в оу дод",заполнить!K522="воспитатель в общежитии оу, реализующего образовательные программы нпо и спо, ином учреждении и организации"),36,IF(OR(заполнить!K522="старший воспитатель оу (кроме доу и оу дод)",заполнить!K522="инструктор по физической культуре",заполнить!K522="воспитатель в школе-интернате",заполнить!K522="воспитатель в детском доме",заполнить!K522="воспитатель в группе продленного дня",заполнить!K522="воспитатель в интернате при оу (пришкольном интернате)",заполнить!K522="воспитатель в специальном учебно-воспитательном учреждении для детей и подростков с девиантным поведением",заполнить!K522="воспитатель в доу (группе) для детей с туберкулезной интоксикацией",заполнить!K522="воспитатель в учреждении здравоохранения и социального обслуживания"),30,IF(заполнить!K522="воспитатель, работающий непосредственно в группах с обучающимися (воспитанниками, детьми), имеющими ограниченные возможности здоровья)",25,AI522)))</f>
        <v xml:space="preserve"> </v>
      </c>
      <c r="AI522" s="18" t="str">
        <f>IF(OR(заполнить!K522="музыкальный руководитель",заполнить!K522="концертмейстер",заполнить!K522="преподаватель 1 - 2 классов школы общего музыкального, художественного, хореографического образования с 5-летним сроком обучения",заполнить!K522="преподаватель 1 - 4 классов детской музыкальной, художественной, хореографической школы или школы искусств с 7-летним сроком обучения"),24,IF(OR(заполнить!K522="учитель-дефектолог",заполнить!K522="учитель-логопед",заполнить!K522="логопед"),20,IF(OR(заполнить!K522="учитель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год)"),18,AJ522)))</f>
        <v xml:space="preserve"> </v>
      </c>
      <c r="AJ522" s="19" t="str">
        <f>IF(OR(заполнить!K522="преподаватель специальных дисциплин 1 - 11 (12) классов музыкального, художественного общеобразовательного учреждения",заполнить!K522="преподаватель 3 - 5 классов школы общего музыкального, художественного, хореографического образования с 5-летним сроком обучения",заполнить!K522="преподаватель 5 - 7 классов школы искусств с 7-летним сроком обучения (детских музыкальных, художественных, хореографических и других школ)",заполнить!K522="преподаватель 1 - 4 классов детской художественной школы и школы общего художественного образования с 4-летним сроком обучения",заполнить!K522="педагог дополнительного образования",заполнить!K522="старший педагог дополнительного образования"),18,AK522)</f>
        <v xml:space="preserve"> </v>
      </c>
      <c r="AK522" s="20" t="str">
        <f>IF(OR(заполнить!K522="тренер-преподаватель оу дод спортивного профиля",заполнить!K522="старший тренер-преподаватель оу дод спортивного профиля",заполнить!K522="учитель иностранного языка доу",заполнить!K522="логопед учреждения здравоохранения и социального обслуживания"),18,IF(заполнить!K522="преподаватель оу, реализующего образовательные программы нпо и спо",720," "))</f>
        <v xml:space="preserve"> </v>
      </c>
    </row>
    <row r="523" spans="1:37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H523" s="17" t="str">
        <f>IF(OR(заполнить!K523="воспитатель в оу дод",заполнить!K523="воспитатель в общежитии оу, реализующего образовательные программы нпо и спо, ином учреждении и организации"),36,IF(OR(заполнить!K523="старший воспитатель оу (кроме доу и оу дод)",заполнить!K523="инструктор по физической культуре",заполнить!K523="воспитатель в школе-интернате",заполнить!K523="воспитатель в детском доме",заполнить!K523="воспитатель в группе продленного дня",заполнить!K523="воспитатель в интернате при оу (пришкольном интернате)",заполнить!K523="воспитатель в специальном учебно-воспитательном учреждении для детей и подростков с девиантным поведением",заполнить!K523="воспитатель в доу (группе) для детей с туберкулезной интоксикацией",заполнить!K523="воспитатель в учреждении здравоохранения и социального обслуживания"),30,IF(заполнить!K523="воспитатель, работающий непосредственно в группах с обучающимися (воспитанниками, детьми), имеющими ограниченные возможности здоровья)",25,AI523)))</f>
        <v xml:space="preserve"> </v>
      </c>
      <c r="AI523" s="18" t="str">
        <f>IF(OR(заполнить!K523="музыкальный руководитель",заполнить!K523="концертмейстер",заполнить!K523="преподаватель 1 - 2 классов школы общего музыкального, художественного, хореографического образования с 5-летним сроком обучения",заполнить!K523="преподаватель 1 - 4 классов детской музыкальной, художественной, хореографической школы или школы искусств с 7-летним сроком обучения"),24,IF(OR(заполнить!K523="учитель-дефектолог",заполнить!K523="учитель-логопед",заполнить!K523="логопед"),20,IF(OR(заполнить!K523="учитель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год)"),18,AJ523)))</f>
        <v xml:space="preserve"> </v>
      </c>
      <c r="AJ523" s="19" t="str">
        <f>IF(OR(заполнить!K523="преподаватель специальных дисциплин 1 - 11 (12) классов музыкального, художественного общеобразовательного учреждения",заполнить!K523="преподаватель 3 - 5 классов школы общего музыкального, художественного, хореографического образования с 5-летним сроком обучения",заполнить!K523="преподаватель 5 - 7 классов школы искусств с 7-летним сроком обучения (детских музыкальных, художественных, хореографических и других школ)",заполнить!K523="преподаватель 1 - 4 классов детской художественной школы и школы общего художественного образования с 4-летним сроком обучения",заполнить!K523="педагог дополнительного образования",заполнить!K523="старший педагог дополнительного образования"),18,AK523)</f>
        <v xml:space="preserve"> </v>
      </c>
      <c r="AK523" s="20" t="str">
        <f>IF(OR(заполнить!K523="тренер-преподаватель оу дод спортивного профиля",заполнить!K523="старший тренер-преподаватель оу дод спортивного профиля",заполнить!K523="учитель иностранного языка доу",заполнить!K523="логопед учреждения здравоохранения и социального обслуживания"),18,IF(заполнить!K523="преподаватель оу, реализующего образовательные программы нпо и спо",720," "))</f>
        <v xml:space="preserve"> </v>
      </c>
    </row>
    <row r="524" spans="1:37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H524" s="17" t="str">
        <f>IF(OR(заполнить!K524="воспитатель в оу дод",заполнить!K524="воспитатель в общежитии оу, реализующего образовательные программы нпо и спо, ином учреждении и организации"),36,IF(OR(заполнить!K524="старший воспитатель оу (кроме доу и оу дод)",заполнить!K524="инструктор по физической культуре",заполнить!K524="воспитатель в школе-интернате",заполнить!K524="воспитатель в детском доме",заполнить!K524="воспитатель в группе продленного дня",заполнить!K524="воспитатель в интернате при оу (пришкольном интернате)",заполнить!K524="воспитатель в специальном учебно-воспитательном учреждении для детей и подростков с девиантным поведением",заполнить!K524="воспитатель в доу (группе) для детей с туберкулезной интоксикацией",заполнить!K524="воспитатель в учреждении здравоохранения и социального обслуживания"),30,IF(заполнить!K524="воспитатель, работающий непосредственно в группах с обучающимися (воспитанниками, детьми), имеющими ограниченные возможности здоровья)",25,AI524)))</f>
        <v xml:space="preserve"> </v>
      </c>
      <c r="AI524" s="18" t="str">
        <f>IF(OR(заполнить!K524="музыкальный руководитель",заполнить!K524="концертмейстер",заполнить!K524="преподаватель 1 - 2 классов школы общего музыкального, художественного, хореографического образования с 5-летним сроком обучения",заполнить!K524="преподаватель 1 - 4 классов детской музыкальной, художественной, хореографической школы или школы искусств с 7-летним сроком обучения"),24,IF(OR(заполнить!K524="учитель-дефектолог",заполнить!K524="учитель-логопед",заполнить!K524="логопед"),20,IF(OR(заполнить!K524="учитель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год)"),18,AJ524)))</f>
        <v xml:space="preserve"> </v>
      </c>
      <c r="AJ524" s="19" t="str">
        <f>IF(OR(заполнить!K524="преподаватель специальных дисциплин 1 - 11 (12) классов музыкального, художественного общеобразовательного учреждения",заполнить!K524="преподаватель 3 - 5 классов школы общего музыкального, художественного, хореографического образования с 5-летним сроком обучения",заполнить!K524="преподаватель 5 - 7 классов школы искусств с 7-летним сроком обучения (детских музыкальных, художественных, хореографических и других школ)",заполнить!K524="преподаватель 1 - 4 классов детской художественной школы и школы общего художественного образования с 4-летним сроком обучения",заполнить!K524="педагог дополнительного образования",заполнить!K524="старший педагог дополнительного образования"),18,AK524)</f>
        <v xml:space="preserve"> </v>
      </c>
      <c r="AK524" s="20" t="str">
        <f>IF(OR(заполнить!K524="тренер-преподаватель оу дод спортивного профиля",заполнить!K524="старший тренер-преподаватель оу дод спортивного профиля",заполнить!K524="учитель иностранного языка доу",заполнить!K524="логопед учреждения здравоохранения и социального обслуживания"),18,IF(заполнить!K524="преподаватель оу, реализующего образовательные программы нпо и спо",720," "))</f>
        <v xml:space="preserve"> </v>
      </c>
    </row>
    <row r="525" spans="1:37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H525" s="17" t="str">
        <f>IF(OR(заполнить!K525="воспитатель в оу дод",заполнить!K525="воспитатель в общежитии оу, реализующего образовательные программы нпо и спо, ином учреждении и организации"),36,IF(OR(заполнить!K525="старший воспитатель оу (кроме доу и оу дод)",заполнить!K525="инструктор по физической культуре",заполнить!K525="воспитатель в школе-интернате",заполнить!K525="воспитатель в детском доме",заполнить!K525="воспитатель в группе продленного дня",заполнить!K525="воспитатель в интернате при оу (пришкольном интернате)",заполнить!K525="воспитатель в специальном учебно-воспитательном учреждении для детей и подростков с девиантным поведением",заполнить!K525="воспитатель в доу (группе) для детей с туберкулезной интоксикацией",заполнить!K525="воспитатель в учреждении здравоохранения и социального обслуживания"),30,IF(заполнить!K525="воспитатель, работающий непосредственно в группах с обучающимися (воспитанниками, детьми), имеющими ограниченные возможности здоровья)",25,AI525)))</f>
        <v xml:space="preserve"> </v>
      </c>
      <c r="AI525" s="18" t="str">
        <f>IF(OR(заполнить!K525="музыкальный руководитель",заполнить!K525="концертмейстер",заполнить!K525="преподаватель 1 - 2 классов школы общего музыкального, художественного, хореографического образования с 5-летним сроком обучения",заполнить!K525="преподаватель 1 - 4 классов детской музыкальной, художественной, хореографической школы или школы искусств с 7-летним сроком обучения"),24,IF(OR(заполнить!K525="учитель-дефектолог",заполнить!K525="учитель-логопед",заполнить!K525="логопед"),20,IF(OR(заполнить!K525="учитель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год)"),18,AJ525)))</f>
        <v xml:space="preserve"> </v>
      </c>
      <c r="AJ525" s="19" t="str">
        <f>IF(OR(заполнить!K525="преподаватель специальных дисциплин 1 - 11 (12) классов музыкального, художественного общеобразовательного учреждения",заполнить!K525="преподаватель 3 - 5 классов школы общего музыкального, художественного, хореографического образования с 5-летним сроком обучения",заполнить!K525="преподаватель 5 - 7 классов школы искусств с 7-летним сроком обучения (детских музыкальных, художественных, хореографических и других школ)",заполнить!K525="преподаватель 1 - 4 классов детской художественной школы и школы общего художественного образования с 4-летним сроком обучения",заполнить!K525="педагог дополнительного образования",заполнить!K525="старший педагог дополнительного образования"),18,AK525)</f>
        <v xml:space="preserve"> </v>
      </c>
      <c r="AK525" s="20" t="str">
        <f>IF(OR(заполнить!K525="тренер-преподаватель оу дод спортивного профиля",заполнить!K525="старший тренер-преподаватель оу дод спортивного профиля",заполнить!K525="учитель иностранного языка доу",заполнить!K525="логопед учреждения здравоохранения и социального обслуживания"),18,IF(заполнить!K525="преподаватель оу, реализующего образовательные программы нпо и спо",720," "))</f>
        <v xml:space="preserve"> </v>
      </c>
    </row>
    <row r="526" spans="1:37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H526" s="17" t="str">
        <f>IF(OR(заполнить!K526="воспитатель в оу дод",заполнить!K526="воспитатель в общежитии оу, реализующего образовательные программы нпо и спо, ином учреждении и организации"),36,IF(OR(заполнить!K526="старший воспитатель оу (кроме доу и оу дод)",заполнить!K526="инструктор по физической культуре",заполнить!K526="воспитатель в школе-интернате",заполнить!K526="воспитатель в детском доме",заполнить!K526="воспитатель в группе продленного дня",заполнить!K526="воспитатель в интернате при оу (пришкольном интернате)",заполнить!K526="воспитатель в специальном учебно-воспитательном учреждении для детей и подростков с девиантным поведением",заполнить!K526="воспитатель в доу (группе) для детей с туберкулезной интоксикацией",заполнить!K526="воспитатель в учреждении здравоохранения и социального обслуживания"),30,IF(заполнить!K526="воспитатель, работающий непосредственно в группах с обучающимися (воспитанниками, детьми), имеющими ограниченные возможности здоровья)",25,AI526)))</f>
        <v xml:space="preserve"> </v>
      </c>
      <c r="AI526" s="18" t="str">
        <f>IF(OR(заполнить!K526="музыкальный руководитель",заполнить!K526="концертмейстер",заполнить!K526="преподаватель 1 - 2 классов школы общего музыкального, художественного, хореографического образования с 5-летним сроком обучения",заполнить!K526="преподаватель 1 - 4 классов детской музыкальной, художественной, хореографической школы или школы искусств с 7-летним сроком обучения"),24,IF(OR(заполнить!K526="учитель-дефектолог",заполнить!K526="учитель-логопед",заполнить!K526="логопед"),20,IF(OR(заполнить!K526="учитель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год)"),18,AJ526)))</f>
        <v xml:space="preserve"> </v>
      </c>
      <c r="AJ526" s="19" t="str">
        <f>IF(OR(заполнить!K526="преподаватель специальных дисциплин 1 - 11 (12) классов музыкального, художественного общеобразовательного учреждения",заполнить!K526="преподаватель 3 - 5 классов школы общего музыкального, художественного, хореографического образования с 5-летним сроком обучения",заполнить!K526="преподаватель 5 - 7 классов школы искусств с 7-летним сроком обучения (детских музыкальных, художественных, хореографических и других школ)",заполнить!K526="преподаватель 1 - 4 классов детской художественной школы и школы общего художественного образования с 4-летним сроком обучения",заполнить!K526="педагог дополнительного образования",заполнить!K526="старший педагог дополнительного образования"),18,AK526)</f>
        <v xml:space="preserve"> </v>
      </c>
      <c r="AK526" s="20" t="str">
        <f>IF(OR(заполнить!K526="тренер-преподаватель оу дод спортивного профиля",заполнить!K526="старший тренер-преподаватель оу дод спортивного профиля",заполнить!K526="учитель иностранного языка доу",заполнить!K526="логопед учреждения здравоохранения и социального обслуживания"),18,IF(заполнить!K526="преподаватель оу, реализующего образовательные программы нпо и спо",720," "))</f>
        <v xml:space="preserve"> </v>
      </c>
    </row>
    <row r="527" spans="1:37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H527" s="17" t="str">
        <f>IF(OR(заполнить!K527="воспитатель в оу дод",заполнить!K527="воспитатель в общежитии оу, реализующего образовательные программы нпо и спо, ином учреждении и организации"),36,IF(OR(заполнить!K527="старший воспитатель оу (кроме доу и оу дод)",заполнить!K527="инструктор по физической культуре",заполнить!K527="воспитатель в школе-интернате",заполнить!K527="воспитатель в детском доме",заполнить!K527="воспитатель в группе продленного дня",заполнить!K527="воспитатель в интернате при оу (пришкольном интернате)",заполнить!K527="воспитатель в специальном учебно-воспитательном учреждении для детей и подростков с девиантным поведением",заполнить!K527="воспитатель в доу (группе) для детей с туберкулезной интоксикацией",заполнить!K527="воспитатель в учреждении здравоохранения и социального обслуживания"),30,IF(заполнить!K527="воспитатель, работающий непосредственно в группах с обучающимися (воспитанниками, детьми), имеющими ограниченные возможности здоровья)",25,AI527)))</f>
        <v xml:space="preserve"> </v>
      </c>
      <c r="AI527" s="18" t="str">
        <f>IF(OR(заполнить!K527="музыкальный руководитель",заполнить!K527="концертмейстер",заполнить!K527="преподаватель 1 - 2 классов школы общего музыкального, художественного, хореографического образования с 5-летним сроком обучения",заполнить!K527="преподаватель 1 - 4 классов детской музыкальной, художественной, хореографической школы или школы искусств с 7-летним сроком обучения"),24,IF(OR(заполнить!K527="учитель-дефектолог",заполнить!K527="учитель-логопед",заполнить!K527="логопед"),20,IF(OR(заполнить!K527="учитель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год)"),18,AJ527)))</f>
        <v xml:space="preserve"> </v>
      </c>
      <c r="AJ527" s="19" t="str">
        <f>IF(OR(заполнить!K527="преподаватель специальных дисциплин 1 - 11 (12) классов музыкального, художественного общеобразовательного учреждения",заполнить!K527="преподаватель 3 - 5 классов школы общего музыкального, художественного, хореографического образования с 5-летним сроком обучения",заполнить!K527="преподаватель 5 - 7 классов школы искусств с 7-летним сроком обучения (детских музыкальных, художественных, хореографических и других школ)",заполнить!K527="преподаватель 1 - 4 классов детской художественной школы и школы общего художественного образования с 4-летним сроком обучения",заполнить!K527="педагог дополнительного образования",заполнить!K527="старший педагог дополнительного образования"),18,AK527)</f>
        <v xml:space="preserve"> </v>
      </c>
      <c r="AK527" s="20" t="str">
        <f>IF(OR(заполнить!K527="тренер-преподаватель оу дод спортивного профиля",заполнить!K527="старший тренер-преподаватель оу дод спортивного профиля",заполнить!K527="учитель иностранного языка доу",заполнить!K527="логопед учреждения здравоохранения и социального обслуживания"),18,IF(заполнить!K527="преподаватель оу, реализующего образовательные программы нпо и спо",720," "))</f>
        <v xml:space="preserve"> </v>
      </c>
    </row>
    <row r="528" spans="1:37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H528" s="17" t="str">
        <f>IF(OR(заполнить!K528="воспитатель в оу дод",заполнить!K528="воспитатель в общежитии оу, реализующего образовательные программы нпо и спо, ином учреждении и организации"),36,IF(OR(заполнить!K528="старший воспитатель оу (кроме доу и оу дод)",заполнить!K528="инструктор по физической культуре",заполнить!K528="воспитатель в школе-интернате",заполнить!K528="воспитатель в детском доме",заполнить!K528="воспитатель в группе продленного дня",заполнить!K528="воспитатель в интернате при оу (пришкольном интернате)",заполнить!K528="воспитатель в специальном учебно-воспитательном учреждении для детей и подростков с девиантным поведением",заполнить!K528="воспитатель в доу (группе) для детей с туберкулезной интоксикацией",заполнить!K528="воспитатель в учреждении здравоохранения и социального обслуживания"),30,IF(заполнить!K528="воспитатель, работающий непосредственно в группах с обучающимися (воспитанниками, детьми), имеющими ограниченные возможности здоровья)",25,AI528)))</f>
        <v xml:space="preserve"> </v>
      </c>
      <c r="AI528" s="18" t="str">
        <f>IF(OR(заполнить!K528="музыкальный руководитель",заполнить!K528="концертмейстер",заполнить!K528="преподаватель 1 - 2 классов школы общего музыкального, художественного, хореографического образования с 5-летним сроком обучения",заполнить!K528="преподаватель 1 - 4 классов детской музыкальной, художественной, хореографической школы или школы искусств с 7-летним сроком обучения"),24,IF(OR(заполнить!K528="учитель-дефектолог",заполнить!K528="учитель-логопед",заполнить!K528="логопед"),20,IF(OR(заполнить!K528="учитель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год)"),18,AJ528)))</f>
        <v xml:space="preserve"> </v>
      </c>
      <c r="AJ528" s="19" t="str">
        <f>IF(OR(заполнить!K528="преподаватель специальных дисциплин 1 - 11 (12) классов музыкального, художественного общеобразовательного учреждения",заполнить!K528="преподаватель 3 - 5 классов школы общего музыкального, художественного, хореографического образования с 5-летним сроком обучения",заполнить!K528="преподаватель 5 - 7 классов школы искусств с 7-летним сроком обучения (детских музыкальных, художественных, хореографических и других школ)",заполнить!K528="преподаватель 1 - 4 классов детской художественной школы и школы общего художественного образования с 4-летним сроком обучения",заполнить!K528="педагог дополнительного образования",заполнить!K528="старший педагог дополнительного образования"),18,AK528)</f>
        <v xml:space="preserve"> </v>
      </c>
      <c r="AK528" s="20" t="str">
        <f>IF(OR(заполнить!K528="тренер-преподаватель оу дод спортивного профиля",заполнить!K528="старший тренер-преподаватель оу дод спортивного профиля",заполнить!K528="учитель иностранного языка доу",заполнить!K528="логопед учреждения здравоохранения и социального обслуживания"),18,IF(заполнить!K528="преподаватель оу, реализующего образовательные программы нпо и спо",720," "))</f>
        <v xml:space="preserve"> </v>
      </c>
    </row>
    <row r="529" spans="1:37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H529" s="17" t="str">
        <f>IF(OR(заполнить!K529="воспитатель в оу дод",заполнить!K529="воспитатель в общежитии оу, реализующего образовательные программы нпо и спо, ином учреждении и организации"),36,IF(OR(заполнить!K529="старший воспитатель оу (кроме доу и оу дод)",заполнить!K529="инструктор по физической культуре",заполнить!K529="воспитатель в школе-интернате",заполнить!K529="воспитатель в детском доме",заполнить!K529="воспитатель в группе продленного дня",заполнить!K529="воспитатель в интернате при оу (пришкольном интернате)",заполнить!K529="воспитатель в специальном учебно-воспитательном учреждении для детей и подростков с девиантным поведением",заполнить!K529="воспитатель в доу (группе) для детей с туберкулезной интоксикацией",заполнить!K529="воспитатель в учреждении здравоохранения и социального обслуживания"),30,IF(заполнить!K529="воспитатель, работающий непосредственно в группах с обучающимися (воспитанниками, детьми), имеющими ограниченные возможности здоровья)",25,AI529)))</f>
        <v xml:space="preserve"> </v>
      </c>
      <c r="AI529" s="18" t="str">
        <f>IF(OR(заполнить!K529="музыкальный руководитель",заполнить!K529="концертмейстер",заполнить!K529="преподаватель 1 - 2 классов школы общего музыкального, художественного, хореографического образования с 5-летним сроком обучения",заполнить!K529="преподаватель 1 - 4 классов детской музыкальной, художественной, хореографической школы или школы искусств с 7-летним сроком обучения"),24,IF(OR(заполнить!K529="учитель-дефектолог",заполнить!K529="учитель-логопед",заполнить!K529="логопед"),20,IF(OR(заполнить!K529="учитель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год)"),18,AJ529)))</f>
        <v xml:space="preserve"> </v>
      </c>
      <c r="AJ529" s="19" t="str">
        <f>IF(OR(заполнить!K529="преподаватель специальных дисциплин 1 - 11 (12) классов музыкального, художественного общеобразовательного учреждения",заполнить!K529="преподаватель 3 - 5 классов школы общего музыкального, художественного, хореографического образования с 5-летним сроком обучения",заполнить!K529="преподаватель 5 - 7 классов школы искусств с 7-летним сроком обучения (детских музыкальных, художественных, хореографических и других школ)",заполнить!K529="преподаватель 1 - 4 классов детской художественной школы и школы общего художественного образования с 4-летним сроком обучения",заполнить!K529="педагог дополнительного образования",заполнить!K529="старший педагог дополнительного образования"),18,AK529)</f>
        <v xml:space="preserve"> </v>
      </c>
      <c r="AK529" s="20" t="str">
        <f>IF(OR(заполнить!K529="тренер-преподаватель оу дод спортивного профиля",заполнить!K529="старший тренер-преподаватель оу дод спортивного профиля",заполнить!K529="учитель иностранного языка доу",заполнить!K529="логопед учреждения здравоохранения и социального обслуживания"),18,IF(заполнить!K529="преподаватель оу, реализующего образовательные программы нпо и спо",720," "))</f>
        <v xml:space="preserve"> </v>
      </c>
    </row>
    <row r="530" spans="1:37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H530" s="17" t="str">
        <f>IF(OR(заполнить!K530="воспитатель в оу дод",заполнить!K530="воспитатель в общежитии оу, реализующего образовательные программы нпо и спо, ином учреждении и организации"),36,IF(OR(заполнить!K530="старший воспитатель оу (кроме доу и оу дод)",заполнить!K530="инструктор по физической культуре",заполнить!K530="воспитатель в школе-интернате",заполнить!K530="воспитатель в детском доме",заполнить!K530="воспитатель в группе продленного дня",заполнить!K530="воспитатель в интернате при оу (пришкольном интернате)",заполнить!K530="воспитатель в специальном учебно-воспитательном учреждении для детей и подростков с девиантным поведением",заполнить!K530="воспитатель в доу (группе) для детей с туберкулезной интоксикацией",заполнить!K530="воспитатель в учреждении здравоохранения и социального обслуживания"),30,IF(заполнить!K530="воспитатель, работающий непосредственно в группах с обучающимися (воспитанниками, детьми), имеющими ограниченные возможности здоровья)",25,AI530)))</f>
        <v xml:space="preserve"> </v>
      </c>
      <c r="AI530" s="18" t="str">
        <f>IF(OR(заполнить!K530="музыкальный руководитель",заполнить!K530="концертмейстер",заполнить!K530="преподаватель 1 - 2 классов школы общего музыкального, художественного, хореографического образования с 5-летним сроком обучения",заполнить!K530="преподаватель 1 - 4 классов детской музыкальной, художественной, хореографической школы или школы искусств с 7-летним сроком обучения"),24,IF(OR(заполнить!K530="учитель-дефектолог",заполнить!K530="учитель-логопед",заполнить!K530="логопед"),20,IF(OR(заполнить!K530="учитель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год)"),18,AJ530)))</f>
        <v xml:space="preserve"> </v>
      </c>
      <c r="AJ530" s="19" t="str">
        <f>IF(OR(заполнить!K530="преподаватель специальных дисциплин 1 - 11 (12) классов музыкального, художественного общеобразовательного учреждения",заполнить!K530="преподаватель 3 - 5 классов школы общего музыкального, художественного, хореографического образования с 5-летним сроком обучения",заполнить!K530="преподаватель 5 - 7 классов школы искусств с 7-летним сроком обучения (детских музыкальных, художественных, хореографических и других школ)",заполнить!K530="преподаватель 1 - 4 классов детской художественной школы и школы общего художественного образования с 4-летним сроком обучения",заполнить!K530="педагог дополнительного образования",заполнить!K530="старший педагог дополнительного образования"),18,AK530)</f>
        <v xml:space="preserve"> </v>
      </c>
      <c r="AK530" s="20" t="str">
        <f>IF(OR(заполнить!K530="тренер-преподаватель оу дод спортивного профиля",заполнить!K530="старший тренер-преподаватель оу дод спортивного профиля",заполнить!K530="учитель иностранного языка доу",заполнить!K530="логопед учреждения здравоохранения и социального обслуживания"),18,IF(заполнить!K530="преподаватель оу, реализующего образовательные программы нпо и спо",720," "))</f>
        <v xml:space="preserve"> </v>
      </c>
    </row>
    <row r="531" spans="1:37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H531" s="17" t="str">
        <f>IF(OR(заполнить!K531="воспитатель в оу дод",заполнить!K531="воспитатель в общежитии оу, реализующего образовательные программы нпо и спо, ином учреждении и организации"),36,IF(OR(заполнить!K531="старший воспитатель оу (кроме доу и оу дод)",заполнить!K531="инструктор по физической культуре",заполнить!K531="воспитатель в школе-интернате",заполнить!K531="воспитатель в детском доме",заполнить!K531="воспитатель в группе продленного дня",заполнить!K531="воспитатель в интернате при оу (пришкольном интернате)",заполнить!K531="воспитатель в специальном учебно-воспитательном учреждении для детей и подростков с девиантным поведением",заполнить!K531="воспитатель в доу (группе) для детей с туберкулезной интоксикацией",заполнить!K531="воспитатель в учреждении здравоохранения и социального обслуживания"),30,IF(заполнить!K531="воспитатель, работающий непосредственно в группах с обучающимися (воспитанниками, детьми), имеющими ограниченные возможности здоровья)",25,AI531)))</f>
        <v xml:space="preserve"> </v>
      </c>
      <c r="AI531" s="18" t="str">
        <f>IF(OR(заполнить!K531="музыкальный руководитель",заполнить!K531="концертмейстер",заполнить!K531="преподаватель 1 - 2 классов школы общего музыкального, художественного, хореографического образования с 5-летним сроком обучения",заполнить!K531="преподаватель 1 - 4 классов детской музыкальной, художественной, хореографической школы или школы искусств с 7-летним сроком обучения"),24,IF(OR(заполнить!K531="учитель-дефектолог",заполнить!K531="учитель-логопед",заполнить!K531="логопед"),20,IF(OR(заполнить!K531="учитель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год)"),18,AJ531)))</f>
        <v xml:space="preserve"> </v>
      </c>
      <c r="AJ531" s="19" t="str">
        <f>IF(OR(заполнить!K531="преподаватель специальных дисциплин 1 - 11 (12) классов музыкального, художественного общеобразовательного учреждения",заполнить!K531="преподаватель 3 - 5 классов школы общего музыкального, художественного, хореографического образования с 5-летним сроком обучения",заполнить!K531="преподаватель 5 - 7 классов школы искусств с 7-летним сроком обучения (детских музыкальных, художественных, хореографических и других школ)",заполнить!K531="преподаватель 1 - 4 классов детской художественной школы и школы общего художественного образования с 4-летним сроком обучения",заполнить!K531="педагог дополнительного образования",заполнить!K531="старший педагог дополнительного образования"),18,AK531)</f>
        <v xml:space="preserve"> </v>
      </c>
      <c r="AK531" s="20" t="str">
        <f>IF(OR(заполнить!K531="тренер-преподаватель оу дод спортивного профиля",заполнить!K531="старший тренер-преподаватель оу дод спортивного профиля",заполнить!K531="учитель иностранного языка доу",заполнить!K531="логопед учреждения здравоохранения и социального обслуживания"),18,IF(заполнить!K531="преподаватель оу, реализующего образовательные программы нпо и спо",720," "))</f>
        <v xml:space="preserve"> </v>
      </c>
    </row>
    <row r="532" spans="1:37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H532" s="17" t="str">
        <f>IF(OR(заполнить!K532="воспитатель в оу дод",заполнить!K532="воспитатель в общежитии оу, реализующего образовательные программы нпо и спо, ином учреждении и организации"),36,IF(OR(заполнить!K532="старший воспитатель оу (кроме доу и оу дод)",заполнить!K532="инструктор по физической культуре",заполнить!K532="воспитатель в школе-интернате",заполнить!K532="воспитатель в детском доме",заполнить!K532="воспитатель в группе продленного дня",заполнить!K532="воспитатель в интернате при оу (пришкольном интернате)",заполнить!K532="воспитатель в специальном учебно-воспитательном учреждении для детей и подростков с девиантным поведением",заполнить!K532="воспитатель в доу (группе) для детей с туберкулезной интоксикацией",заполнить!K532="воспитатель в учреждении здравоохранения и социального обслуживания"),30,IF(заполнить!K532="воспитатель, работающий непосредственно в группах с обучающимися (воспитанниками, детьми), имеющими ограниченные возможности здоровья)",25,AI532)))</f>
        <v xml:space="preserve"> </v>
      </c>
      <c r="AI532" s="18" t="str">
        <f>IF(OR(заполнить!K532="музыкальный руководитель",заполнить!K532="концертмейстер",заполнить!K532="преподаватель 1 - 2 классов школы общего музыкального, художественного, хореографического образования с 5-летним сроком обучения",заполнить!K532="преподаватель 1 - 4 классов детской музыкальной, художественной, хореографической школы или школы искусств с 7-летним сроком обучения"),24,IF(OR(заполнить!K532="учитель-дефектолог",заполнить!K532="учитель-логопед",заполнить!K532="логопед"),20,IF(OR(заполнить!K532="учитель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год)"),18,AJ532)))</f>
        <v xml:space="preserve"> </v>
      </c>
      <c r="AJ532" s="19" t="str">
        <f>IF(OR(заполнить!K532="преподаватель специальных дисциплин 1 - 11 (12) классов музыкального, художественного общеобразовательного учреждения",заполнить!K532="преподаватель 3 - 5 классов школы общего музыкального, художественного, хореографического образования с 5-летним сроком обучения",заполнить!K532="преподаватель 5 - 7 классов школы искусств с 7-летним сроком обучения (детских музыкальных, художественных, хореографических и других школ)",заполнить!K532="преподаватель 1 - 4 классов детской художественной школы и школы общего художественного образования с 4-летним сроком обучения",заполнить!K532="педагог дополнительного образования",заполнить!K532="старший педагог дополнительного образования"),18,AK532)</f>
        <v xml:space="preserve"> </v>
      </c>
      <c r="AK532" s="20" t="str">
        <f>IF(OR(заполнить!K532="тренер-преподаватель оу дод спортивного профиля",заполнить!K532="старший тренер-преподаватель оу дод спортивного профиля",заполнить!K532="учитель иностранного языка доу",заполнить!K532="логопед учреждения здравоохранения и социального обслуживания"),18,IF(заполнить!K532="преподаватель оу, реализующего образовательные программы нпо и спо",720," "))</f>
        <v xml:space="preserve"> </v>
      </c>
    </row>
    <row r="533" spans="1:37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H533" s="17" t="str">
        <f>IF(OR(заполнить!K533="воспитатель в оу дод",заполнить!K533="воспитатель в общежитии оу, реализующего образовательные программы нпо и спо, ином учреждении и организации"),36,IF(OR(заполнить!K533="старший воспитатель оу (кроме доу и оу дод)",заполнить!K533="инструктор по физической культуре",заполнить!K533="воспитатель в школе-интернате",заполнить!K533="воспитатель в детском доме",заполнить!K533="воспитатель в группе продленного дня",заполнить!K533="воспитатель в интернате при оу (пришкольном интернате)",заполнить!K533="воспитатель в специальном учебно-воспитательном учреждении для детей и подростков с девиантным поведением",заполнить!K533="воспитатель в доу (группе) для детей с туберкулезной интоксикацией",заполнить!K533="воспитатель в учреждении здравоохранения и социального обслуживания"),30,IF(заполнить!K533="воспитатель, работающий непосредственно в группах с обучающимися (воспитанниками, детьми), имеющими ограниченные возможности здоровья)",25,AI533)))</f>
        <v xml:space="preserve"> </v>
      </c>
      <c r="AI533" s="18" t="str">
        <f>IF(OR(заполнить!K533="музыкальный руководитель",заполнить!K533="концертмейстер",заполнить!K533="преподаватель 1 - 2 классов школы общего музыкального, художественного, хореографического образования с 5-летним сроком обучения",заполнить!K533="преподаватель 1 - 4 классов детской музыкальной, художественной, хореографической школы или школы искусств с 7-летним сроком обучения"),24,IF(OR(заполнить!K533="учитель-дефектолог",заполнить!K533="учитель-логопед",заполнить!K533="логопед"),20,IF(OR(заполнить!K533="учитель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год)"),18,AJ533)))</f>
        <v xml:space="preserve"> </v>
      </c>
      <c r="AJ533" s="19" t="str">
        <f>IF(OR(заполнить!K533="преподаватель специальных дисциплин 1 - 11 (12) классов музыкального, художественного общеобразовательного учреждения",заполнить!K533="преподаватель 3 - 5 классов школы общего музыкального, художественного, хореографического образования с 5-летним сроком обучения",заполнить!K533="преподаватель 5 - 7 классов школы искусств с 7-летним сроком обучения (детских музыкальных, художественных, хореографических и других школ)",заполнить!K533="преподаватель 1 - 4 классов детской художественной школы и школы общего художественного образования с 4-летним сроком обучения",заполнить!K533="педагог дополнительного образования",заполнить!K533="старший педагог дополнительного образования"),18,AK533)</f>
        <v xml:space="preserve"> </v>
      </c>
      <c r="AK533" s="20" t="str">
        <f>IF(OR(заполнить!K533="тренер-преподаватель оу дод спортивного профиля",заполнить!K533="старший тренер-преподаватель оу дод спортивного профиля",заполнить!K533="учитель иностранного языка доу",заполнить!K533="логопед учреждения здравоохранения и социального обслуживания"),18,IF(заполнить!K533="преподаватель оу, реализующего образовательные программы нпо и спо",720," "))</f>
        <v xml:space="preserve"> </v>
      </c>
    </row>
    <row r="534" spans="1:37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H534" s="17" t="str">
        <f>IF(OR(заполнить!K534="воспитатель в оу дод",заполнить!K534="воспитатель в общежитии оу, реализующего образовательные программы нпо и спо, ином учреждении и организации"),36,IF(OR(заполнить!K534="старший воспитатель оу (кроме доу и оу дод)",заполнить!K534="инструктор по физической культуре",заполнить!K534="воспитатель в школе-интернате",заполнить!K534="воспитатель в детском доме",заполнить!K534="воспитатель в группе продленного дня",заполнить!K534="воспитатель в интернате при оу (пришкольном интернате)",заполнить!K534="воспитатель в специальном учебно-воспитательном учреждении для детей и подростков с девиантным поведением",заполнить!K534="воспитатель в доу (группе) для детей с туберкулезной интоксикацией",заполнить!K534="воспитатель в учреждении здравоохранения и социального обслуживания"),30,IF(заполнить!K534="воспитатель, работающий непосредственно в группах с обучающимися (воспитанниками, детьми), имеющими ограниченные возможности здоровья)",25,AI534)))</f>
        <v xml:space="preserve"> </v>
      </c>
      <c r="AI534" s="18" t="str">
        <f>IF(OR(заполнить!K534="музыкальный руководитель",заполнить!K534="концертмейстер",заполнить!K534="преподаватель 1 - 2 классов школы общего музыкального, художественного, хореографического образования с 5-летним сроком обучения",заполнить!K534="преподаватель 1 - 4 классов детской музыкальной, художественной, хореографической школы или школы искусств с 7-летним сроком обучения"),24,IF(OR(заполнить!K534="учитель-дефектолог",заполнить!K534="учитель-логопед",заполнить!K534="логопед"),20,IF(OR(заполнить!K534="учитель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год)"),18,AJ534)))</f>
        <v xml:space="preserve"> </v>
      </c>
      <c r="AJ534" s="19" t="str">
        <f>IF(OR(заполнить!K534="преподаватель специальных дисциплин 1 - 11 (12) классов музыкального, художественного общеобразовательного учреждения",заполнить!K534="преподаватель 3 - 5 классов школы общего музыкального, художественного, хореографического образования с 5-летним сроком обучения",заполнить!K534="преподаватель 5 - 7 классов школы искусств с 7-летним сроком обучения (детских музыкальных, художественных, хореографических и других школ)",заполнить!K534="преподаватель 1 - 4 классов детской художественной школы и школы общего художественного образования с 4-летним сроком обучения",заполнить!K534="педагог дополнительного образования",заполнить!K534="старший педагог дополнительного образования"),18,AK534)</f>
        <v xml:space="preserve"> </v>
      </c>
      <c r="AK534" s="20" t="str">
        <f>IF(OR(заполнить!K534="тренер-преподаватель оу дод спортивного профиля",заполнить!K534="старший тренер-преподаватель оу дод спортивного профиля",заполнить!K534="учитель иностранного языка доу",заполнить!K534="логопед учреждения здравоохранения и социального обслуживания"),18,IF(заполнить!K534="преподаватель оу, реализующего образовательные программы нпо и спо",720," "))</f>
        <v xml:space="preserve"> </v>
      </c>
    </row>
    <row r="535" spans="1:37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H535" s="17" t="str">
        <f>IF(OR(заполнить!K535="воспитатель в оу дод",заполнить!K535="воспитатель в общежитии оу, реализующего образовательные программы нпо и спо, ином учреждении и организации"),36,IF(OR(заполнить!K535="старший воспитатель оу (кроме доу и оу дод)",заполнить!K535="инструктор по физической культуре",заполнить!K535="воспитатель в школе-интернате",заполнить!K535="воспитатель в детском доме",заполнить!K535="воспитатель в группе продленного дня",заполнить!K535="воспитатель в интернате при оу (пришкольном интернате)",заполнить!K535="воспитатель в специальном учебно-воспитательном учреждении для детей и подростков с девиантным поведением",заполнить!K535="воспитатель в доу (группе) для детей с туберкулезной интоксикацией",заполнить!K535="воспитатель в учреждении здравоохранения и социального обслуживания"),30,IF(заполнить!K535="воспитатель, работающий непосредственно в группах с обучающимися (воспитанниками, детьми), имеющими ограниченные возможности здоровья)",25,AI535)))</f>
        <v xml:space="preserve"> </v>
      </c>
      <c r="AI535" s="18" t="str">
        <f>IF(OR(заполнить!K535="музыкальный руководитель",заполнить!K535="концертмейстер",заполнить!K535="преподаватель 1 - 2 классов школы общего музыкального, художественного, хореографического образования с 5-летним сроком обучения",заполнить!K535="преподаватель 1 - 4 классов детской музыкальной, художественной, хореографической школы или школы искусств с 7-летним сроком обучения"),24,IF(OR(заполнить!K535="учитель-дефектолог",заполнить!K535="учитель-логопед",заполнить!K535="логопед"),20,IF(OR(заполнить!K535="учитель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год)"),18,AJ535)))</f>
        <v xml:space="preserve"> </v>
      </c>
      <c r="AJ535" s="19" t="str">
        <f>IF(OR(заполнить!K535="преподаватель специальных дисциплин 1 - 11 (12) классов музыкального, художественного общеобразовательного учреждения",заполнить!K535="преподаватель 3 - 5 классов школы общего музыкального, художественного, хореографического образования с 5-летним сроком обучения",заполнить!K535="преподаватель 5 - 7 классов школы искусств с 7-летним сроком обучения (детских музыкальных, художественных, хореографических и других школ)",заполнить!K535="преподаватель 1 - 4 классов детской художественной школы и школы общего художественного образования с 4-летним сроком обучения",заполнить!K535="педагог дополнительного образования",заполнить!K535="старший педагог дополнительного образования"),18,AK535)</f>
        <v xml:space="preserve"> </v>
      </c>
      <c r="AK535" s="20" t="str">
        <f>IF(OR(заполнить!K535="тренер-преподаватель оу дод спортивного профиля",заполнить!K535="старший тренер-преподаватель оу дод спортивного профиля",заполнить!K535="учитель иностранного языка доу",заполнить!K535="логопед учреждения здравоохранения и социального обслуживания"),18,IF(заполнить!K535="преподаватель оу, реализующего образовательные программы нпо и спо",720," "))</f>
        <v xml:space="preserve"> </v>
      </c>
    </row>
    <row r="536" spans="1:37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H536" s="17" t="str">
        <f>IF(OR(заполнить!K536="воспитатель в оу дод",заполнить!K536="воспитатель в общежитии оу, реализующего образовательные программы нпо и спо, ином учреждении и организации"),36,IF(OR(заполнить!K536="старший воспитатель оу (кроме доу и оу дод)",заполнить!K536="инструктор по физической культуре",заполнить!K536="воспитатель в школе-интернате",заполнить!K536="воспитатель в детском доме",заполнить!K536="воспитатель в группе продленного дня",заполнить!K536="воспитатель в интернате при оу (пришкольном интернате)",заполнить!K536="воспитатель в специальном учебно-воспитательном учреждении для детей и подростков с девиантным поведением",заполнить!K536="воспитатель в доу (группе) для детей с туберкулезной интоксикацией",заполнить!K536="воспитатель в учреждении здравоохранения и социального обслуживания"),30,IF(заполнить!K536="воспитатель, работающий непосредственно в группах с обучающимися (воспитанниками, детьми), имеющими ограниченные возможности здоровья)",25,AI536)))</f>
        <v xml:space="preserve"> </v>
      </c>
      <c r="AI536" s="18" t="str">
        <f>IF(OR(заполнить!K536="музыкальный руководитель",заполнить!K536="концертмейстер",заполнить!K536="преподаватель 1 - 2 классов школы общего музыкального, художественного, хореографического образования с 5-летним сроком обучения",заполнить!K536="преподаватель 1 - 4 классов детской музыкальной, художественной, хореографической школы или школы искусств с 7-летним сроком обучения"),24,IF(OR(заполнить!K536="учитель-дефектолог",заполнить!K536="учитель-логопед",заполнить!K536="логопед"),20,IF(OR(заполнить!K536="учитель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год)"),18,AJ536)))</f>
        <v xml:space="preserve"> </v>
      </c>
      <c r="AJ536" s="19" t="str">
        <f>IF(OR(заполнить!K536="преподаватель специальных дисциплин 1 - 11 (12) классов музыкального, художественного общеобразовательного учреждения",заполнить!K536="преподаватель 3 - 5 классов школы общего музыкального, художественного, хореографического образования с 5-летним сроком обучения",заполнить!K536="преподаватель 5 - 7 классов школы искусств с 7-летним сроком обучения (детских музыкальных, художественных, хореографических и других школ)",заполнить!K536="преподаватель 1 - 4 классов детской художественной школы и школы общего художественного образования с 4-летним сроком обучения",заполнить!K536="педагог дополнительного образования",заполнить!K536="старший педагог дополнительного образования"),18,AK536)</f>
        <v xml:space="preserve"> </v>
      </c>
      <c r="AK536" s="20" t="str">
        <f>IF(OR(заполнить!K536="тренер-преподаватель оу дод спортивного профиля",заполнить!K536="старший тренер-преподаватель оу дод спортивного профиля",заполнить!K536="учитель иностранного языка доу",заполнить!K536="логопед учреждения здравоохранения и социального обслуживания"),18,IF(заполнить!K536="преподаватель оу, реализующего образовательные программы нпо и спо",720," "))</f>
        <v xml:space="preserve"> </v>
      </c>
    </row>
    <row r="537" spans="1:37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H537" s="17" t="str">
        <f>IF(OR(заполнить!K537="воспитатель в оу дод",заполнить!K537="воспитатель в общежитии оу, реализующего образовательные программы нпо и спо, ином учреждении и организации"),36,IF(OR(заполнить!K537="старший воспитатель оу (кроме доу и оу дод)",заполнить!K537="инструктор по физической культуре",заполнить!K537="воспитатель в школе-интернате",заполнить!K537="воспитатель в детском доме",заполнить!K537="воспитатель в группе продленного дня",заполнить!K537="воспитатель в интернате при оу (пришкольном интернате)",заполнить!K537="воспитатель в специальном учебно-воспитательном учреждении для детей и подростков с девиантным поведением",заполнить!K537="воспитатель в доу (группе) для детей с туберкулезной интоксикацией",заполнить!K537="воспитатель в учреждении здравоохранения и социального обслуживания"),30,IF(заполнить!K537="воспитатель, работающий непосредственно в группах с обучающимися (воспитанниками, детьми), имеющими ограниченные возможности здоровья)",25,AI537)))</f>
        <v xml:space="preserve"> </v>
      </c>
      <c r="AI537" s="18" t="str">
        <f>IF(OR(заполнить!K537="музыкальный руководитель",заполнить!K537="концертмейстер",заполнить!K537="преподаватель 1 - 2 классов школы общего музыкального, художественного, хореографического образования с 5-летним сроком обучения",заполнить!K537="преподаватель 1 - 4 классов детской музыкальной, художественной, хореографической школы или школы искусств с 7-летним сроком обучения"),24,IF(OR(заполнить!K537="учитель-дефектолог",заполнить!K537="учитель-логопед",заполнить!K537="логопед"),20,IF(OR(заполнить!K537="учитель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год)"),18,AJ537)))</f>
        <v xml:space="preserve"> </v>
      </c>
      <c r="AJ537" s="19" t="str">
        <f>IF(OR(заполнить!K537="преподаватель специальных дисциплин 1 - 11 (12) классов музыкального, художественного общеобразовательного учреждения",заполнить!K537="преподаватель 3 - 5 классов школы общего музыкального, художественного, хореографического образования с 5-летним сроком обучения",заполнить!K537="преподаватель 5 - 7 классов школы искусств с 7-летним сроком обучения (детских музыкальных, художественных, хореографических и других школ)",заполнить!K537="преподаватель 1 - 4 классов детской художественной школы и школы общего художественного образования с 4-летним сроком обучения",заполнить!K537="педагог дополнительного образования",заполнить!K537="старший педагог дополнительного образования"),18,AK537)</f>
        <v xml:space="preserve"> </v>
      </c>
      <c r="AK537" s="20" t="str">
        <f>IF(OR(заполнить!K537="тренер-преподаватель оу дод спортивного профиля",заполнить!K537="старший тренер-преподаватель оу дод спортивного профиля",заполнить!K537="учитель иностранного языка доу",заполнить!K537="логопед учреждения здравоохранения и социального обслуживания"),18,IF(заполнить!K537="преподаватель оу, реализующего образовательные программы нпо и спо",720," "))</f>
        <v xml:space="preserve"> </v>
      </c>
    </row>
    <row r="538" spans="1:37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H538" s="17" t="str">
        <f>IF(OR(заполнить!K538="воспитатель в оу дод",заполнить!K538="воспитатель в общежитии оу, реализующего образовательные программы нпо и спо, ином учреждении и организации"),36,IF(OR(заполнить!K538="старший воспитатель оу (кроме доу и оу дод)",заполнить!K538="инструктор по физической культуре",заполнить!K538="воспитатель в школе-интернате",заполнить!K538="воспитатель в детском доме",заполнить!K538="воспитатель в группе продленного дня",заполнить!K538="воспитатель в интернате при оу (пришкольном интернате)",заполнить!K538="воспитатель в специальном учебно-воспитательном учреждении для детей и подростков с девиантным поведением",заполнить!K538="воспитатель в доу (группе) для детей с туберкулезной интоксикацией",заполнить!K538="воспитатель в учреждении здравоохранения и социального обслуживания"),30,IF(заполнить!K538="воспитатель, работающий непосредственно в группах с обучающимися (воспитанниками, детьми), имеющими ограниченные возможности здоровья)",25,AI538)))</f>
        <v xml:space="preserve"> </v>
      </c>
      <c r="AI538" s="18" t="str">
        <f>IF(OR(заполнить!K538="музыкальный руководитель",заполнить!K538="концертмейстер",заполнить!K538="преподаватель 1 - 2 классов школы общего музыкального, художественного, хореографического образования с 5-летним сроком обучения",заполнить!K538="преподаватель 1 - 4 классов детской музыкальной, художественной, хореографической школы или школы искусств с 7-летним сроком обучения"),24,IF(OR(заполнить!K538="учитель-дефектолог",заполнить!K538="учитель-логопед",заполнить!K538="логопед"),20,IF(OR(заполнить!K538="учитель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год)"),18,AJ538)))</f>
        <v xml:space="preserve"> </v>
      </c>
      <c r="AJ538" s="19" t="str">
        <f>IF(OR(заполнить!K538="преподаватель специальных дисциплин 1 - 11 (12) классов музыкального, художественного общеобразовательного учреждения",заполнить!K538="преподаватель 3 - 5 классов школы общего музыкального, художественного, хореографического образования с 5-летним сроком обучения",заполнить!K538="преподаватель 5 - 7 классов школы искусств с 7-летним сроком обучения (детских музыкальных, художественных, хореографических и других школ)",заполнить!K538="преподаватель 1 - 4 классов детской художественной школы и школы общего художественного образования с 4-летним сроком обучения",заполнить!K538="педагог дополнительного образования",заполнить!K538="старший педагог дополнительного образования"),18,AK538)</f>
        <v xml:space="preserve"> </v>
      </c>
      <c r="AK538" s="20" t="str">
        <f>IF(OR(заполнить!K538="тренер-преподаватель оу дод спортивного профиля",заполнить!K538="старший тренер-преподаватель оу дод спортивного профиля",заполнить!K538="учитель иностранного языка доу",заполнить!K538="логопед учреждения здравоохранения и социального обслуживания"),18,IF(заполнить!K538="преподаватель оу, реализующего образовательные программы нпо и спо",720," "))</f>
        <v xml:space="preserve"> </v>
      </c>
    </row>
    <row r="539" spans="1:37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H539" s="17" t="str">
        <f>IF(OR(заполнить!K539="воспитатель в оу дод",заполнить!K539="воспитатель в общежитии оу, реализующего образовательные программы нпо и спо, ином учреждении и организации"),36,IF(OR(заполнить!K539="старший воспитатель оу (кроме доу и оу дод)",заполнить!K539="инструктор по физической культуре",заполнить!K539="воспитатель в школе-интернате",заполнить!K539="воспитатель в детском доме",заполнить!K539="воспитатель в группе продленного дня",заполнить!K539="воспитатель в интернате при оу (пришкольном интернате)",заполнить!K539="воспитатель в специальном учебно-воспитательном учреждении для детей и подростков с девиантным поведением",заполнить!K539="воспитатель в доу (группе) для детей с туберкулезной интоксикацией",заполнить!K539="воспитатель в учреждении здравоохранения и социального обслуживания"),30,IF(заполнить!K539="воспитатель, работающий непосредственно в группах с обучающимися (воспитанниками, детьми), имеющими ограниченные возможности здоровья)",25,AI539)))</f>
        <v xml:space="preserve"> </v>
      </c>
      <c r="AI539" s="18" t="str">
        <f>IF(OR(заполнить!K539="музыкальный руководитель",заполнить!K539="концертмейстер",заполнить!K539="преподаватель 1 - 2 классов школы общего музыкального, художественного, хореографического образования с 5-летним сроком обучения",заполнить!K539="преподаватель 1 - 4 классов детской музыкальной, художественной, хореографической школы или школы искусств с 7-летним сроком обучения"),24,IF(OR(заполнить!K539="учитель-дефектолог",заполнить!K539="учитель-логопед",заполнить!K539="логопед"),20,IF(OR(заполнить!K539="учитель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год)"),18,AJ539)))</f>
        <v xml:space="preserve"> </v>
      </c>
      <c r="AJ539" s="19" t="str">
        <f>IF(OR(заполнить!K539="преподаватель специальных дисциплин 1 - 11 (12) классов музыкального, художественного общеобразовательного учреждения",заполнить!K539="преподаватель 3 - 5 классов школы общего музыкального, художественного, хореографического образования с 5-летним сроком обучения",заполнить!K539="преподаватель 5 - 7 классов школы искусств с 7-летним сроком обучения (детских музыкальных, художественных, хореографических и других школ)",заполнить!K539="преподаватель 1 - 4 классов детской художественной школы и школы общего художественного образования с 4-летним сроком обучения",заполнить!K539="педагог дополнительного образования",заполнить!K539="старший педагог дополнительного образования"),18,AK539)</f>
        <v xml:space="preserve"> </v>
      </c>
      <c r="AK539" s="20" t="str">
        <f>IF(OR(заполнить!K539="тренер-преподаватель оу дод спортивного профиля",заполнить!K539="старший тренер-преподаватель оу дод спортивного профиля",заполнить!K539="учитель иностранного языка доу",заполнить!K539="логопед учреждения здравоохранения и социального обслуживания"),18,IF(заполнить!K539="преподаватель оу, реализующего образовательные программы нпо и спо",720," "))</f>
        <v xml:space="preserve"> </v>
      </c>
    </row>
    <row r="540" spans="1:37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H540" s="17" t="str">
        <f>IF(OR(заполнить!K540="воспитатель в оу дод",заполнить!K540="воспитатель в общежитии оу, реализующего образовательные программы нпо и спо, ином учреждении и организации"),36,IF(OR(заполнить!K540="старший воспитатель оу (кроме доу и оу дод)",заполнить!K540="инструктор по физической культуре",заполнить!K540="воспитатель в школе-интернате",заполнить!K540="воспитатель в детском доме",заполнить!K540="воспитатель в группе продленного дня",заполнить!K540="воспитатель в интернате при оу (пришкольном интернате)",заполнить!K540="воспитатель в специальном учебно-воспитательном учреждении для детей и подростков с девиантным поведением",заполнить!K540="воспитатель в доу (группе) для детей с туберкулезной интоксикацией",заполнить!K540="воспитатель в учреждении здравоохранения и социального обслуживания"),30,IF(заполнить!K540="воспитатель, работающий непосредственно в группах с обучающимися (воспитанниками, детьми), имеющими ограниченные возможности здоровья)",25,AI540)))</f>
        <v xml:space="preserve"> </v>
      </c>
      <c r="AI540" s="18" t="str">
        <f>IF(OR(заполнить!K540="музыкальный руководитель",заполнить!K540="концертмейстер",заполнить!K540="преподаватель 1 - 2 классов школы общего музыкального, художественного, хореографического образования с 5-летним сроком обучения",заполнить!K540="преподаватель 1 - 4 классов детской музыкальной, художественной, хореографической школы или школы искусств с 7-летним сроком обучения"),24,IF(OR(заполнить!K540="учитель-дефектолог",заполнить!K540="учитель-логопед",заполнить!K540="логопед"),20,IF(OR(заполнить!K540="учитель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год)"),18,AJ540)))</f>
        <v xml:space="preserve"> </v>
      </c>
      <c r="AJ540" s="19" t="str">
        <f>IF(OR(заполнить!K540="преподаватель специальных дисциплин 1 - 11 (12) классов музыкального, художественного общеобразовательного учреждения",заполнить!K540="преподаватель 3 - 5 классов школы общего музыкального, художественного, хореографического образования с 5-летним сроком обучения",заполнить!K540="преподаватель 5 - 7 классов школы искусств с 7-летним сроком обучения (детских музыкальных, художественных, хореографических и других школ)",заполнить!K540="преподаватель 1 - 4 классов детской художественной школы и школы общего художественного образования с 4-летним сроком обучения",заполнить!K540="педагог дополнительного образования",заполнить!K540="старший педагог дополнительного образования"),18,AK540)</f>
        <v xml:space="preserve"> </v>
      </c>
      <c r="AK540" s="20" t="str">
        <f>IF(OR(заполнить!K540="тренер-преподаватель оу дод спортивного профиля",заполнить!K540="старший тренер-преподаватель оу дод спортивного профиля",заполнить!K540="учитель иностранного языка доу",заполнить!K540="логопед учреждения здравоохранения и социального обслуживания"),18,IF(заполнить!K540="преподаватель оу, реализующего образовательные программы нпо и спо",720," "))</f>
        <v xml:space="preserve"> </v>
      </c>
    </row>
    <row r="541" spans="1:37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H541" s="17" t="str">
        <f>IF(OR(заполнить!K541="воспитатель в оу дод",заполнить!K541="воспитатель в общежитии оу, реализующего образовательные программы нпо и спо, ином учреждении и организации"),36,IF(OR(заполнить!K541="старший воспитатель оу (кроме доу и оу дод)",заполнить!K541="инструктор по физической культуре",заполнить!K541="воспитатель в школе-интернате",заполнить!K541="воспитатель в детском доме",заполнить!K541="воспитатель в группе продленного дня",заполнить!K541="воспитатель в интернате при оу (пришкольном интернате)",заполнить!K541="воспитатель в специальном учебно-воспитательном учреждении для детей и подростков с девиантным поведением",заполнить!K541="воспитатель в доу (группе) для детей с туберкулезной интоксикацией",заполнить!K541="воспитатель в учреждении здравоохранения и социального обслуживания"),30,IF(заполнить!K541="воспитатель, работающий непосредственно в группах с обучающимися (воспитанниками, детьми), имеющими ограниченные возможности здоровья)",25,AI541)))</f>
        <v xml:space="preserve"> </v>
      </c>
      <c r="AI541" s="18" t="str">
        <f>IF(OR(заполнить!K541="музыкальный руководитель",заполнить!K541="концертмейстер",заполнить!K541="преподаватель 1 - 2 классов школы общего музыкального, художественного, хореографического образования с 5-летним сроком обучения",заполнить!K541="преподаватель 1 - 4 классов детской музыкальной, художественной, хореографической школы или школы искусств с 7-летним сроком обучения"),24,IF(OR(заполнить!K541="учитель-дефектолог",заполнить!K541="учитель-логопед",заполнить!K541="логопед"),20,IF(OR(заполнить!K541="учитель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год)"),18,AJ541)))</f>
        <v xml:space="preserve"> </v>
      </c>
      <c r="AJ541" s="19" t="str">
        <f>IF(OR(заполнить!K541="преподаватель специальных дисциплин 1 - 11 (12) классов музыкального, художественного общеобразовательного учреждения",заполнить!K541="преподаватель 3 - 5 классов школы общего музыкального, художественного, хореографического образования с 5-летним сроком обучения",заполнить!K541="преподаватель 5 - 7 классов школы искусств с 7-летним сроком обучения (детских музыкальных, художественных, хореографических и других школ)",заполнить!K541="преподаватель 1 - 4 классов детской художественной школы и школы общего художественного образования с 4-летним сроком обучения",заполнить!K541="педагог дополнительного образования",заполнить!K541="старший педагог дополнительного образования"),18,AK541)</f>
        <v xml:space="preserve"> </v>
      </c>
      <c r="AK541" s="20" t="str">
        <f>IF(OR(заполнить!K541="тренер-преподаватель оу дод спортивного профиля",заполнить!K541="старший тренер-преподаватель оу дод спортивного профиля",заполнить!K541="учитель иностранного языка доу",заполнить!K541="логопед учреждения здравоохранения и социального обслуживания"),18,IF(заполнить!K541="преподаватель оу, реализующего образовательные программы нпо и спо",720," "))</f>
        <v xml:space="preserve"> </v>
      </c>
    </row>
    <row r="542" spans="1:37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H542" s="17" t="str">
        <f>IF(OR(заполнить!K542="воспитатель в оу дод",заполнить!K542="воспитатель в общежитии оу, реализующего образовательные программы нпо и спо, ином учреждении и организации"),36,IF(OR(заполнить!K542="старший воспитатель оу (кроме доу и оу дод)",заполнить!K542="инструктор по физической культуре",заполнить!K542="воспитатель в школе-интернате",заполнить!K542="воспитатель в детском доме",заполнить!K542="воспитатель в группе продленного дня",заполнить!K542="воспитатель в интернате при оу (пришкольном интернате)",заполнить!K542="воспитатель в специальном учебно-воспитательном учреждении для детей и подростков с девиантным поведением",заполнить!K542="воспитатель в доу (группе) для детей с туберкулезной интоксикацией",заполнить!K542="воспитатель в учреждении здравоохранения и социального обслуживания"),30,IF(заполнить!K542="воспитатель, работающий непосредственно в группах с обучающимися (воспитанниками, детьми), имеющими ограниченные возможности здоровья)",25,AI542)))</f>
        <v xml:space="preserve"> </v>
      </c>
      <c r="AI542" s="18" t="str">
        <f>IF(OR(заполнить!K542="музыкальный руководитель",заполнить!K542="концертмейстер",заполнить!K542="преподаватель 1 - 2 классов школы общего музыкального, художественного, хореографического образования с 5-летним сроком обучения",заполнить!K542="преподаватель 1 - 4 классов детской музыкальной, художественной, хореографической школы или школы искусств с 7-летним сроком обучения"),24,IF(OR(заполнить!K542="учитель-дефектолог",заполнить!K542="учитель-логопед",заполнить!K542="логопед"),20,IF(OR(заполнить!K542="учитель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год)"),18,AJ542)))</f>
        <v xml:space="preserve"> </v>
      </c>
      <c r="AJ542" s="19" t="str">
        <f>IF(OR(заполнить!K542="преподаватель специальных дисциплин 1 - 11 (12) классов музыкального, художественного общеобразовательного учреждения",заполнить!K542="преподаватель 3 - 5 классов школы общего музыкального, художественного, хореографического образования с 5-летним сроком обучения",заполнить!K542="преподаватель 5 - 7 классов школы искусств с 7-летним сроком обучения (детских музыкальных, художественных, хореографических и других школ)",заполнить!K542="преподаватель 1 - 4 классов детской художественной школы и школы общего художественного образования с 4-летним сроком обучения",заполнить!K542="педагог дополнительного образования",заполнить!K542="старший педагог дополнительного образования"),18,AK542)</f>
        <v xml:space="preserve"> </v>
      </c>
      <c r="AK542" s="20" t="str">
        <f>IF(OR(заполнить!K542="тренер-преподаватель оу дод спортивного профиля",заполнить!K542="старший тренер-преподаватель оу дод спортивного профиля",заполнить!K542="учитель иностранного языка доу",заполнить!K542="логопед учреждения здравоохранения и социального обслуживания"),18,IF(заполнить!K542="преподаватель оу, реализующего образовательные программы нпо и спо",720," "))</f>
        <v xml:space="preserve"> </v>
      </c>
    </row>
    <row r="543" spans="1:37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H543" s="17" t="str">
        <f>IF(OR(заполнить!K543="воспитатель в оу дод",заполнить!K543="воспитатель в общежитии оу, реализующего образовательные программы нпо и спо, ином учреждении и организации"),36,IF(OR(заполнить!K543="старший воспитатель оу (кроме доу и оу дод)",заполнить!K543="инструктор по физической культуре",заполнить!K543="воспитатель в школе-интернате",заполнить!K543="воспитатель в детском доме",заполнить!K543="воспитатель в группе продленного дня",заполнить!K543="воспитатель в интернате при оу (пришкольном интернате)",заполнить!K543="воспитатель в специальном учебно-воспитательном учреждении для детей и подростков с девиантным поведением",заполнить!K543="воспитатель в доу (группе) для детей с туберкулезной интоксикацией",заполнить!K543="воспитатель в учреждении здравоохранения и социального обслуживания"),30,IF(заполнить!K543="воспитатель, работающий непосредственно в группах с обучающимися (воспитанниками, детьми), имеющими ограниченные возможности здоровья)",25,AI543)))</f>
        <v xml:space="preserve"> </v>
      </c>
      <c r="AI543" s="18" t="str">
        <f>IF(OR(заполнить!K543="музыкальный руководитель",заполнить!K543="концертмейстер",заполнить!K543="преподаватель 1 - 2 классов школы общего музыкального, художественного, хореографического образования с 5-летним сроком обучения",заполнить!K543="преподаватель 1 - 4 классов детской музыкальной, художественной, хореографической школы или школы искусств с 7-летним сроком обучения"),24,IF(OR(заполнить!K543="учитель-дефектолог",заполнить!K543="учитель-логопед",заполнить!K543="логопед"),20,IF(OR(заполнить!K543="учитель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год)"),18,AJ543)))</f>
        <v xml:space="preserve"> </v>
      </c>
      <c r="AJ543" s="19" t="str">
        <f>IF(OR(заполнить!K543="преподаватель специальных дисциплин 1 - 11 (12) классов музыкального, художественного общеобразовательного учреждения",заполнить!K543="преподаватель 3 - 5 классов школы общего музыкального, художественного, хореографического образования с 5-летним сроком обучения",заполнить!K543="преподаватель 5 - 7 классов школы искусств с 7-летним сроком обучения (детских музыкальных, художественных, хореографических и других школ)",заполнить!K543="преподаватель 1 - 4 классов детской художественной школы и школы общего художественного образования с 4-летним сроком обучения",заполнить!K543="педагог дополнительного образования",заполнить!K543="старший педагог дополнительного образования"),18,AK543)</f>
        <v xml:space="preserve"> </v>
      </c>
      <c r="AK543" s="20" t="str">
        <f>IF(OR(заполнить!K543="тренер-преподаватель оу дод спортивного профиля",заполнить!K543="старший тренер-преподаватель оу дод спортивного профиля",заполнить!K543="учитель иностранного языка доу",заполнить!K543="логопед учреждения здравоохранения и социального обслуживания"),18,IF(заполнить!K543="преподаватель оу, реализующего образовательные программы нпо и спо",720," "))</f>
        <v xml:space="preserve"> </v>
      </c>
    </row>
    <row r="544" spans="1:37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H544" s="17" t="str">
        <f>IF(OR(заполнить!K544="воспитатель в оу дод",заполнить!K544="воспитатель в общежитии оу, реализующего образовательные программы нпо и спо, ином учреждении и организации"),36,IF(OR(заполнить!K544="старший воспитатель оу (кроме доу и оу дод)",заполнить!K544="инструктор по физической культуре",заполнить!K544="воспитатель в школе-интернате",заполнить!K544="воспитатель в детском доме",заполнить!K544="воспитатель в группе продленного дня",заполнить!K544="воспитатель в интернате при оу (пришкольном интернате)",заполнить!K544="воспитатель в специальном учебно-воспитательном учреждении для детей и подростков с девиантным поведением",заполнить!K544="воспитатель в доу (группе) для детей с туберкулезной интоксикацией",заполнить!K544="воспитатель в учреждении здравоохранения и социального обслуживания"),30,IF(заполнить!K544="воспитатель, работающий непосредственно в группах с обучающимися (воспитанниками, детьми), имеющими ограниченные возможности здоровья)",25,AI544)))</f>
        <v xml:space="preserve"> </v>
      </c>
      <c r="AI544" s="18" t="str">
        <f>IF(OR(заполнить!K544="музыкальный руководитель",заполнить!K544="концертмейстер",заполнить!K544="преподаватель 1 - 2 классов школы общего музыкального, художественного, хореографического образования с 5-летним сроком обучения",заполнить!K544="преподаватель 1 - 4 классов детской музыкальной, художественной, хореографической школы или школы искусств с 7-летним сроком обучения"),24,IF(OR(заполнить!K544="учитель-дефектолог",заполнить!K544="учитель-логопед",заполнить!K544="логопед"),20,IF(OR(заполнить!K544="учитель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год)"),18,AJ544)))</f>
        <v xml:space="preserve"> </v>
      </c>
      <c r="AJ544" s="19" t="str">
        <f>IF(OR(заполнить!K544="преподаватель специальных дисциплин 1 - 11 (12) классов музыкального, художественного общеобразовательного учреждения",заполнить!K544="преподаватель 3 - 5 классов школы общего музыкального, художественного, хореографического образования с 5-летним сроком обучения",заполнить!K544="преподаватель 5 - 7 классов школы искусств с 7-летним сроком обучения (детских музыкальных, художественных, хореографических и других школ)",заполнить!K544="преподаватель 1 - 4 классов детской художественной школы и школы общего художественного образования с 4-летним сроком обучения",заполнить!K544="педагог дополнительного образования",заполнить!K544="старший педагог дополнительного образования"),18,AK544)</f>
        <v xml:space="preserve"> </v>
      </c>
      <c r="AK544" s="20" t="str">
        <f>IF(OR(заполнить!K544="тренер-преподаватель оу дод спортивного профиля",заполнить!K544="старший тренер-преподаватель оу дод спортивного профиля",заполнить!K544="учитель иностранного языка доу",заполнить!K544="логопед учреждения здравоохранения и социального обслуживания"),18,IF(заполнить!K544="преподаватель оу, реализующего образовательные программы нпо и спо",720," "))</f>
        <v xml:space="preserve"> </v>
      </c>
    </row>
    <row r="545" spans="1:37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H545" s="17" t="str">
        <f>IF(OR(заполнить!K545="воспитатель в оу дод",заполнить!K545="воспитатель в общежитии оу, реализующего образовательные программы нпо и спо, ином учреждении и организации"),36,IF(OR(заполнить!K545="старший воспитатель оу (кроме доу и оу дод)",заполнить!K545="инструктор по физической культуре",заполнить!K545="воспитатель в школе-интернате",заполнить!K545="воспитатель в детском доме",заполнить!K545="воспитатель в группе продленного дня",заполнить!K545="воспитатель в интернате при оу (пришкольном интернате)",заполнить!K545="воспитатель в специальном учебно-воспитательном учреждении для детей и подростков с девиантным поведением",заполнить!K545="воспитатель в доу (группе) для детей с туберкулезной интоксикацией",заполнить!K545="воспитатель в учреждении здравоохранения и социального обслуживания"),30,IF(заполнить!K545="воспитатель, работающий непосредственно в группах с обучающимися (воспитанниками, детьми), имеющими ограниченные возможности здоровья)",25,AI545)))</f>
        <v xml:space="preserve"> </v>
      </c>
      <c r="AI545" s="18" t="str">
        <f>IF(OR(заполнить!K545="музыкальный руководитель",заполнить!K545="концертмейстер",заполнить!K545="преподаватель 1 - 2 классов школы общего музыкального, художественного, хореографического образования с 5-летним сроком обучения",заполнить!K545="преподаватель 1 - 4 классов детской музыкальной, художественной, хореографической школы или школы искусств с 7-летним сроком обучения"),24,IF(OR(заполнить!K545="учитель-дефектолог",заполнить!K545="учитель-логопед",заполнить!K545="логопед"),20,IF(OR(заполнить!K545="учитель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год)"),18,AJ545)))</f>
        <v xml:space="preserve"> </v>
      </c>
      <c r="AJ545" s="19" t="str">
        <f>IF(OR(заполнить!K545="преподаватель специальных дисциплин 1 - 11 (12) классов музыкального, художественного общеобразовательного учреждения",заполнить!K545="преподаватель 3 - 5 классов школы общего музыкального, художественного, хореографического образования с 5-летним сроком обучения",заполнить!K545="преподаватель 5 - 7 классов школы искусств с 7-летним сроком обучения (детских музыкальных, художественных, хореографических и других школ)",заполнить!K545="преподаватель 1 - 4 классов детской художественной школы и школы общего художественного образования с 4-летним сроком обучения",заполнить!K545="педагог дополнительного образования",заполнить!K545="старший педагог дополнительного образования"),18,AK545)</f>
        <v xml:space="preserve"> </v>
      </c>
      <c r="AK545" s="20" t="str">
        <f>IF(OR(заполнить!K545="тренер-преподаватель оу дод спортивного профиля",заполнить!K545="старший тренер-преподаватель оу дод спортивного профиля",заполнить!K545="учитель иностранного языка доу",заполнить!K545="логопед учреждения здравоохранения и социального обслуживания"),18,IF(заполнить!K545="преподаватель оу, реализующего образовательные программы нпо и спо",720," "))</f>
        <v xml:space="preserve"> </v>
      </c>
    </row>
    <row r="546" spans="1:37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H546" s="17" t="str">
        <f>IF(OR(заполнить!K546="воспитатель в оу дод",заполнить!K546="воспитатель в общежитии оу, реализующего образовательные программы нпо и спо, ином учреждении и организации"),36,IF(OR(заполнить!K546="старший воспитатель оу (кроме доу и оу дод)",заполнить!K546="инструктор по физической культуре",заполнить!K546="воспитатель в школе-интернате",заполнить!K546="воспитатель в детском доме",заполнить!K546="воспитатель в группе продленного дня",заполнить!K546="воспитатель в интернате при оу (пришкольном интернате)",заполнить!K546="воспитатель в специальном учебно-воспитательном учреждении для детей и подростков с девиантным поведением",заполнить!K546="воспитатель в доу (группе) для детей с туберкулезной интоксикацией",заполнить!K546="воспитатель в учреждении здравоохранения и социального обслуживания"),30,IF(заполнить!K546="воспитатель, работающий непосредственно в группах с обучающимися (воспитанниками, детьми), имеющими ограниченные возможности здоровья)",25,AI546)))</f>
        <v xml:space="preserve"> </v>
      </c>
      <c r="AI546" s="18" t="str">
        <f>IF(OR(заполнить!K546="музыкальный руководитель",заполнить!K546="концертмейстер",заполнить!K546="преподаватель 1 - 2 классов школы общего музыкального, художественного, хореографического образования с 5-летним сроком обучения",заполнить!K546="преподаватель 1 - 4 классов детской музыкальной, художественной, хореографической школы или школы искусств с 7-летним сроком обучения"),24,IF(OR(заполнить!K546="учитель-дефектолог",заполнить!K546="учитель-логопед",заполнить!K546="логопед"),20,IF(OR(заполнить!K546="учитель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год)"),18,AJ546)))</f>
        <v xml:space="preserve"> </v>
      </c>
      <c r="AJ546" s="19" t="str">
        <f>IF(OR(заполнить!K546="преподаватель специальных дисциплин 1 - 11 (12) классов музыкального, художественного общеобразовательного учреждения",заполнить!K546="преподаватель 3 - 5 классов школы общего музыкального, художественного, хореографического образования с 5-летним сроком обучения",заполнить!K546="преподаватель 5 - 7 классов школы искусств с 7-летним сроком обучения (детских музыкальных, художественных, хореографических и других школ)",заполнить!K546="преподаватель 1 - 4 классов детской художественной школы и школы общего художественного образования с 4-летним сроком обучения",заполнить!K546="педагог дополнительного образования",заполнить!K546="старший педагог дополнительного образования"),18,AK546)</f>
        <v xml:space="preserve"> </v>
      </c>
      <c r="AK546" s="20" t="str">
        <f>IF(OR(заполнить!K546="тренер-преподаватель оу дод спортивного профиля",заполнить!K546="старший тренер-преподаватель оу дод спортивного профиля",заполнить!K546="учитель иностранного языка доу",заполнить!K546="логопед учреждения здравоохранения и социального обслуживания"),18,IF(заполнить!K546="преподаватель оу, реализующего образовательные программы нпо и спо",720," "))</f>
        <v xml:space="preserve"> </v>
      </c>
    </row>
    <row r="547" spans="1:37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H547" s="17" t="str">
        <f>IF(OR(заполнить!K547="воспитатель в оу дод",заполнить!K547="воспитатель в общежитии оу, реализующего образовательные программы нпо и спо, ином учреждении и организации"),36,IF(OR(заполнить!K547="старший воспитатель оу (кроме доу и оу дод)",заполнить!K547="инструктор по физической культуре",заполнить!K547="воспитатель в школе-интернате",заполнить!K547="воспитатель в детском доме",заполнить!K547="воспитатель в группе продленного дня",заполнить!K547="воспитатель в интернате при оу (пришкольном интернате)",заполнить!K547="воспитатель в специальном учебно-воспитательном учреждении для детей и подростков с девиантным поведением",заполнить!K547="воспитатель в доу (группе) для детей с туберкулезной интоксикацией",заполнить!K547="воспитатель в учреждении здравоохранения и социального обслуживания"),30,IF(заполнить!K547="воспитатель, работающий непосредственно в группах с обучающимися (воспитанниками, детьми), имеющими ограниченные возможности здоровья)",25,AI547)))</f>
        <v xml:space="preserve"> </v>
      </c>
      <c r="AI547" s="18" t="str">
        <f>IF(OR(заполнить!K547="музыкальный руководитель",заполнить!K547="концертмейстер",заполнить!K547="преподаватель 1 - 2 классов школы общего музыкального, художественного, хореографического образования с 5-летним сроком обучения",заполнить!K547="преподаватель 1 - 4 классов детской музыкальной, художественной, хореографической школы или школы искусств с 7-летним сроком обучения"),24,IF(OR(заполнить!K547="учитель-дефектолог",заполнить!K547="учитель-логопед",заполнить!K547="логопед"),20,IF(OR(заполнить!K547="учитель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год)"),18,AJ547)))</f>
        <v xml:space="preserve"> </v>
      </c>
      <c r="AJ547" s="19" t="str">
        <f>IF(OR(заполнить!K547="преподаватель специальных дисциплин 1 - 11 (12) классов музыкального, художественного общеобразовательного учреждения",заполнить!K547="преподаватель 3 - 5 классов школы общего музыкального, художественного, хореографического образования с 5-летним сроком обучения",заполнить!K547="преподаватель 5 - 7 классов школы искусств с 7-летним сроком обучения (детских музыкальных, художественных, хореографических и других школ)",заполнить!K547="преподаватель 1 - 4 классов детской художественной школы и школы общего художественного образования с 4-летним сроком обучения",заполнить!K547="педагог дополнительного образования",заполнить!K547="старший педагог дополнительного образования"),18,AK547)</f>
        <v xml:space="preserve"> </v>
      </c>
      <c r="AK547" s="20" t="str">
        <f>IF(OR(заполнить!K547="тренер-преподаватель оу дод спортивного профиля",заполнить!K547="старший тренер-преподаватель оу дод спортивного профиля",заполнить!K547="учитель иностранного языка доу",заполнить!K547="логопед учреждения здравоохранения и социального обслуживания"),18,IF(заполнить!K547="преподаватель оу, реализующего образовательные программы нпо и спо",720," "))</f>
        <v xml:space="preserve"> </v>
      </c>
    </row>
    <row r="548" spans="1:37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H548" s="17" t="str">
        <f>IF(OR(заполнить!K548="воспитатель в оу дод",заполнить!K548="воспитатель в общежитии оу, реализующего образовательные программы нпо и спо, ином учреждении и организации"),36,IF(OR(заполнить!K548="старший воспитатель оу (кроме доу и оу дод)",заполнить!K548="инструктор по физической культуре",заполнить!K548="воспитатель в школе-интернате",заполнить!K548="воспитатель в детском доме",заполнить!K548="воспитатель в группе продленного дня",заполнить!K548="воспитатель в интернате при оу (пришкольном интернате)",заполнить!K548="воспитатель в специальном учебно-воспитательном учреждении для детей и подростков с девиантным поведением",заполнить!K548="воспитатель в доу (группе) для детей с туберкулезной интоксикацией",заполнить!K548="воспитатель в учреждении здравоохранения и социального обслуживания"),30,IF(заполнить!K548="воспитатель, работающий непосредственно в группах с обучающимися (воспитанниками, детьми), имеющими ограниченные возможности здоровья)",25,AI548)))</f>
        <v xml:space="preserve"> </v>
      </c>
      <c r="AI548" s="18" t="str">
        <f>IF(OR(заполнить!K548="музыкальный руководитель",заполнить!K548="концертмейстер",заполнить!K548="преподаватель 1 - 2 классов школы общего музыкального, художественного, хореографического образования с 5-летним сроком обучения",заполнить!K548="преподаватель 1 - 4 классов детской музыкальной, художественной, хореографической школы или школы искусств с 7-летним сроком обучения"),24,IF(OR(заполнить!K548="учитель-дефектолог",заполнить!K548="учитель-логопед",заполнить!K548="логопед"),20,IF(OR(заполнить!K548="учитель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год)"),18,AJ548)))</f>
        <v xml:space="preserve"> </v>
      </c>
      <c r="AJ548" s="19" t="str">
        <f>IF(OR(заполнить!K548="преподаватель специальных дисциплин 1 - 11 (12) классов музыкального, художественного общеобразовательного учреждения",заполнить!K548="преподаватель 3 - 5 классов школы общего музыкального, художественного, хореографического образования с 5-летним сроком обучения",заполнить!K548="преподаватель 5 - 7 классов школы искусств с 7-летним сроком обучения (детских музыкальных, художественных, хореографических и других школ)",заполнить!K548="преподаватель 1 - 4 классов детской художественной школы и школы общего художественного образования с 4-летним сроком обучения",заполнить!K548="педагог дополнительного образования",заполнить!K548="старший педагог дополнительного образования"),18,AK548)</f>
        <v xml:space="preserve"> </v>
      </c>
      <c r="AK548" s="20" t="str">
        <f>IF(OR(заполнить!K548="тренер-преподаватель оу дод спортивного профиля",заполнить!K548="старший тренер-преподаватель оу дод спортивного профиля",заполнить!K548="учитель иностранного языка доу",заполнить!K548="логопед учреждения здравоохранения и социального обслуживания"),18,IF(заполнить!K548="преподаватель оу, реализующего образовательные программы нпо и спо",720," "))</f>
        <v xml:space="preserve"> </v>
      </c>
    </row>
    <row r="549" spans="1:37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H549" s="17" t="str">
        <f>IF(OR(заполнить!K549="воспитатель в оу дод",заполнить!K549="воспитатель в общежитии оу, реализующего образовательные программы нпо и спо, ином учреждении и организации"),36,IF(OR(заполнить!K549="старший воспитатель оу (кроме доу и оу дод)",заполнить!K549="инструктор по физической культуре",заполнить!K549="воспитатель в школе-интернате",заполнить!K549="воспитатель в детском доме",заполнить!K549="воспитатель в группе продленного дня",заполнить!K549="воспитатель в интернате при оу (пришкольном интернате)",заполнить!K549="воспитатель в специальном учебно-воспитательном учреждении для детей и подростков с девиантным поведением",заполнить!K549="воспитатель в доу (группе) для детей с туберкулезной интоксикацией",заполнить!K549="воспитатель в учреждении здравоохранения и социального обслуживания"),30,IF(заполнить!K549="воспитатель, работающий непосредственно в группах с обучающимися (воспитанниками, детьми), имеющими ограниченные возможности здоровья)",25,AI549)))</f>
        <v xml:space="preserve"> </v>
      </c>
      <c r="AI549" s="18" t="str">
        <f>IF(OR(заполнить!K549="музыкальный руководитель",заполнить!K549="концертмейстер",заполнить!K549="преподаватель 1 - 2 классов школы общего музыкального, художественного, хореографического образования с 5-летним сроком обучения",заполнить!K549="преподаватель 1 - 4 классов детской музыкальной, художественной, хореографической школы или школы искусств с 7-летним сроком обучения"),24,IF(OR(заполнить!K549="учитель-дефектолог",заполнить!K549="учитель-логопед",заполнить!K549="логопед"),20,IF(OR(заполнить!K549="учитель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год)"),18,AJ549)))</f>
        <v xml:space="preserve"> </v>
      </c>
      <c r="AJ549" s="19" t="str">
        <f>IF(OR(заполнить!K549="преподаватель специальных дисциплин 1 - 11 (12) классов музыкального, художественного общеобразовательного учреждения",заполнить!K549="преподаватель 3 - 5 классов школы общего музыкального, художественного, хореографического образования с 5-летним сроком обучения",заполнить!K549="преподаватель 5 - 7 классов школы искусств с 7-летним сроком обучения (детских музыкальных, художественных, хореографических и других школ)",заполнить!K549="преподаватель 1 - 4 классов детской художественной школы и школы общего художественного образования с 4-летним сроком обучения",заполнить!K549="педагог дополнительного образования",заполнить!K549="старший педагог дополнительного образования"),18,AK549)</f>
        <v xml:space="preserve"> </v>
      </c>
      <c r="AK549" s="20" t="str">
        <f>IF(OR(заполнить!K549="тренер-преподаватель оу дод спортивного профиля",заполнить!K549="старший тренер-преподаватель оу дод спортивного профиля",заполнить!K549="учитель иностранного языка доу",заполнить!K549="логопед учреждения здравоохранения и социального обслуживания"),18,IF(заполнить!K549="преподаватель оу, реализующего образовательные программы нпо и спо",720," "))</f>
        <v xml:space="preserve"> </v>
      </c>
    </row>
    <row r="550" spans="1:37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H550" s="17" t="str">
        <f>IF(OR(заполнить!K550="воспитатель в оу дод",заполнить!K550="воспитатель в общежитии оу, реализующего образовательные программы нпо и спо, ином учреждении и организации"),36,IF(OR(заполнить!K550="старший воспитатель оу (кроме доу и оу дод)",заполнить!K550="инструктор по физической культуре",заполнить!K550="воспитатель в школе-интернате",заполнить!K550="воспитатель в детском доме",заполнить!K550="воспитатель в группе продленного дня",заполнить!K550="воспитатель в интернате при оу (пришкольном интернате)",заполнить!K550="воспитатель в специальном учебно-воспитательном учреждении для детей и подростков с девиантным поведением",заполнить!K550="воспитатель в доу (группе) для детей с туберкулезной интоксикацией",заполнить!K550="воспитатель в учреждении здравоохранения и социального обслуживания"),30,IF(заполнить!K550="воспитатель, работающий непосредственно в группах с обучающимися (воспитанниками, детьми), имеющими ограниченные возможности здоровья)",25,AI550)))</f>
        <v xml:space="preserve"> </v>
      </c>
      <c r="AI550" s="18" t="str">
        <f>IF(OR(заполнить!K550="музыкальный руководитель",заполнить!K550="концертмейстер",заполнить!K550="преподаватель 1 - 2 классов школы общего музыкального, художественного, хореографического образования с 5-летним сроком обучения",заполнить!K550="преподаватель 1 - 4 классов детской музыкальной, художественной, хореографической школы или школы искусств с 7-летним сроком обучения"),24,IF(OR(заполнить!K550="учитель-дефектолог",заполнить!K550="учитель-логопед",заполнить!K550="логопед"),20,IF(OR(заполнить!K550="учитель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год)"),18,AJ550)))</f>
        <v xml:space="preserve"> </v>
      </c>
      <c r="AJ550" s="19" t="str">
        <f>IF(OR(заполнить!K550="преподаватель специальных дисциплин 1 - 11 (12) классов музыкального, художественного общеобразовательного учреждения",заполнить!K550="преподаватель 3 - 5 классов школы общего музыкального, художественного, хореографического образования с 5-летним сроком обучения",заполнить!K550="преподаватель 5 - 7 классов школы искусств с 7-летним сроком обучения (детских музыкальных, художественных, хореографических и других школ)",заполнить!K550="преподаватель 1 - 4 классов детской художественной школы и школы общего художественного образования с 4-летним сроком обучения",заполнить!K550="педагог дополнительного образования",заполнить!K550="старший педагог дополнительного образования"),18,AK550)</f>
        <v xml:space="preserve"> </v>
      </c>
      <c r="AK550" s="20" t="str">
        <f>IF(OR(заполнить!K550="тренер-преподаватель оу дод спортивного профиля",заполнить!K550="старший тренер-преподаватель оу дод спортивного профиля",заполнить!K550="учитель иностранного языка доу",заполнить!K550="логопед учреждения здравоохранения и социального обслуживания"),18,IF(заполнить!K550="преподаватель оу, реализующего образовательные программы нпо и спо",720," "))</f>
        <v xml:space="preserve"> </v>
      </c>
    </row>
    <row r="551" spans="1:37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H551" s="17" t="str">
        <f>IF(OR(заполнить!K551="воспитатель в оу дод",заполнить!K551="воспитатель в общежитии оу, реализующего образовательные программы нпо и спо, ином учреждении и организации"),36,IF(OR(заполнить!K551="старший воспитатель оу (кроме доу и оу дод)",заполнить!K551="инструктор по физической культуре",заполнить!K551="воспитатель в школе-интернате",заполнить!K551="воспитатель в детском доме",заполнить!K551="воспитатель в группе продленного дня",заполнить!K551="воспитатель в интернате при оу (пришкольном интернате)",заполнить!K551="воспитатель в специальном учебно-воспитательном учреждении для детей и подростков с девиантным поведением",заполнить!K551="воспитатель в доу (группе) для детей с туберкулезной интоксикацией",заполнить!K551="воспитатель в учреждении здравоохранения и социального обслуживания"),30,IF(заполнить!K551="воспитатель, работающий непосредственно в группах с обучающимися (воспитанниками, детьми), имеющими ограниченные возможности здоровья)",25,AI551)))</f>
        <v xml:space="preserve"> </v>
      </c>
      <c r="AI551" s="18" t="str">
        <f>IF(OR(заполнить!K551="музыкальный руководитель",заполнить!K551="концертмейстер",заполнить!K551="преподаватель 1 - 2 классов школы общего музыкального, художественного, хореографического образования с 5-летним сроком обучения",заполнить!K551="преподаватель 1 - 4 классов детской музыкальной, художественной, хореографической школы или школы искусств с 7-летним сроком обучения"),24,IF(OR(заполнить!K551="учитель-дефектолог",заполнить!K551="учитель-логопед",заполнить!K551="логопед"),20,IF(OR(заполнить!K551="учитель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год)"),18,AJ551)))</f>
        <v xml:space="preserve"> </v>
      </c>
      <c r="AJ551" s="19" t="str">
        <f>IF(OR(заполнить!K551="преподаватель специальных дисциплин 1 - 11 (12) классов музыкального, художественного общеобразовательного учреждения",заполнить!K551="преподаватель 3 - 5 классов школы общего музыкального, художественного, хореографического образования с 5-летним сроком обучения",заполнить!K551="преподаватель 5 - 7 классов школы искусств с 7-летним сроком обучения (детских музыкальных, художественных, хореографических и других школ)",заполнить!K551="преподаватель 1 - 4 классов детской художественной школы и школы общего художественного образования с 4-летним сроком обучения",заполнить!K551="педагог дополнительного образования",заполнить!K551="старший педагог дополнительного образования"),18,AK551)</f>
        <v xml:space="preserve"> </v>
      </c>
      <c r="AK551" s="20" t="str">
        <f>IF(OR(заполнить!K551="тренер-преподаватель оу дод спортивного профиля",заполнить!K551="старший тренер-преподаватель оу дод спортивного профиля",заполнить!K551="учитель иностранного языка доу",заполнить!K551="логопед учреждения здравоохранения и социального обслуживания"),18,IF(заполнить!K551="преподаватель оу, реализующего образовательные программы нпо и спо",720," "))</f>
        <v xml:space="preserve"> </v>
      </c>
    </row>
    <row r="552" spans="1:37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H552" s="17" t="str">
        <f>IF(OR(заполнить!K552="воспитатель в оу дод",заполнить!K552="воспитатель в общежитии оу, реализующего образовательные программы нпо и спо, ином учреждении и организации"),36,IF(OR(заполнить!K552="старший воспитатель оу (кроме доу и оу дод)",заполнить!K552="инструктор по физической культуре",заполнить!K552="воспитатель в школе-интернате",заполнить!K552="воспитатель в детском доме",заполнить!K552="воспитатель в группе продленного дня",заполнить!K552="воспитатель в интернате при оу (пришкольном интернате)",заполнить!K552="воспитатель в специальном учебно-воспитательном учреждении для детей и подростков с девиантным поведением",заполнить!K552="воспитатель в доу (группе) для детей с туберкулезной интоксикацией",заполнить!K552="воспитатель в учреждении здравоохранения и социального обслуживания"),30,IF(заполнить!K552="воспитатель, работающий непосредственно в группах с обучающимися (воспитанниками, детьми), имеющими ограниченные возможности здоровья)",25,AI552)))</f>
        <v xml:space="preserve"> </v>
      </c>
      <c r="AI552" s="18" t="str">
        <f>IF(OR(заполнить!K552="музыкальный руководитель",заполнить!K552="концертмейстер",заполнить!K552="преподаватель 1 - 2 классов школы общего музыкального, художественного, хореографического образования с 5-летним сроком обучения",заполнить!K552="преподаватель 1 - 4 классов детской музыкальной, художественной, хореографической школы или школы искусств с 7-летним сроком обучения"),24,IF(OR(заполнить!K552="учитель-дефектолог",заполнить!K552="учитель-логопед",заполнить!K552="логопед"),20,IF(OR(заполнить!K552="учитель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год)"),18,AJ552)))</f>
        <v xml:space="preserve"> </v>
      </c>
      <c r="AJ552" s="19" t="str">
        <f>IF(OR(заполнить!K552="преподаватель специальных дисциплин 1 - 11 (12) классов музыкального, художественного общеобразовательного учреждения",заполнить!K552="преподаватель 3 - 5 классов школы общего музыкального, художественного, хореографического образования с 5-летним сроком обучения",заполнить!K552="преподаватель 5 - 7 классов школы искусств с 7-летним сроком обучения (детских музыкальных, художественных, хореографических и других школ)",заполнить!K552="преподаватель 1 - 4 классов детской художественной школы и школы общего художественного образования с 4-летним сроком обучения",заполнить!K552="педагог дополнительного образования",заполнить!K552="старший педагог дополнительного образования"),18,AK552)</f>
        <v xml:space="preserve"> </v>
      </c>
      <c r="AK552" s="20" t="str">
        <f>IF(OR(заполнить!K552="тренер-преподаватель оу дод спортивного профиля",заполнить!K552="старший тренер-преподаватель оу дод спортивного профиля",заполнить!K552="учитель иностранного языка доу",заполнить!K552="логопед учреждения здравоохранения и социального обслуживания"),18,IF(заполнить!K552="преподаватель оу, реализующего образовательные программы нпо и спо",720," "))</f>
        <v xml:space="preserve"> </v>
      </c>
    </row>
    <row r="553" spans="1:37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H553" s="17" t="str">
        <f>IF(OR(заполнить!K553="воспитатель в оу дод",заполнить!K553="воспитатель в общежитии оу, реализующего образовательные программы нпо и спо, ином учреждении и организации"),36,IF(OR(заполнить!K553="старший воспитатель оу (кроме доу и оу дод)",заполнить!K553="инструктор по физической культуре",заполнить!K553="воспитатель в школе-интернате",заполнить!K553="воспитатель в детском доме",заполнить!K553="воспитатель в группе продленного дня",заполнить!K553="воспитатель в интернате при оу (пришкольном интернате)",заполнить!K553="воспитатель в специальном учебно-воспитательном учреждении для детей и подростков с девиантным поведением",заполнить!K553="воспитатель в доу (группе) для детей с туберкулезной интоксикацией",заполнить!K553="воспитатель в учреждении здравоохранения и социального обслуживания"),30,IF(заполнить!K553="воспитатель, работающий непосредственно в группах с обучающимися (воспитанниками, детьми), имеющими ограниченные возможности здоровья)",25,AI553)))</f>
        <v xml:space="preserve"> </v>
      </c>
      <c r="AI553" s="18" t="str">
        <f>IF(OR(заполнить!K553="музыкальный руководитель",заполнить!K553="концертмейстер",заполнить!K553="преподаватель 1 - 2 классов школы общего музыкального, художественного, хореографического образования с 5-летним сроком обучения",заполнить!K553="преподаватель 1 - 4 классов детской музыкальной, художественной, хореографической школы или школы искусств с 7-летним сроком обучения"),24,IF(OR(заполнить!K553="учитель-дефектолог",заполнить!K553="учитель-логопед",заполнить!K553="логопед"),20,IF(OR(заполнить!K553="учитель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год)"),18,AJ553)))</f>
        <v xml:space="preserve"> </v>
      </c>
      <c r="AJ553" s="19" t="str">
        <f>IF(OR(заполнить!K553="преподаватель специальных дисциплин 1 - 11 (12) классов музыкального, художественного общеобразовательного учреждения",заполнить!K553="преподаватель 3 - 5 классов школы общего музыкального, художественного, хореографического образования с 5-летним сроком обучения",заполнить!K553="преподаватель 5 - 7 классов школы искусств с 7-летним сроком обучения (детских музыкальных, художественных, хореографических и других школ)",заполнить!K553="преподаватель 1 - 4 классов детской художественной школы и школы общего художественного образования с 4-летним сроком обучения",заполнить!K553="педагог дополнительного образования",заполнить!K553="старший педагог дополнительного образования"),18,AK553)</f>
        <v xml:space="preserve"> </v>
      </c>
      <c r="AK553" s="20" t="str">
        <f>IF(OR(заполнить!K553="тренер-преподаватель оу дод спортивного профиля",заполнить!K553="старший тренер-преподаватель оу дод спортивного профиля",заполнить!K553="учитель иностранного языка доу",заполнить!K553="логопед учреждения здравоохранения и социального обслуживания"),18,IF(заполнить!K553="преподаватель оу, реализующего образовательные программы нпо и спо",720," "))</f>
        <v xml:space="preserve"> </v>
      </c>
    </row>
    <row r="554" spans="1:37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H554" s="17" t="str">
        <f>IF(OR(заполнить!K554="воспитатель в оу дод",заполнить!K554="воспитатель в общежитии оу, реализующего образовательные программы нпо и спо, ином учреждении и организации"),36,IF(OR(заполнить!K554="старший воспитатель оу (кроме доу и оу дод)",заполнить!K554="инструктор по физической культуре",заполнить!K554="воспитатель в школе-интернате",заполнить!K554="воспитатель в детском доме",заполнить!K554="воспитатель в группе продленного дня",заполнить!K554="воспитатель в интернате при оу (пришкольном интернате)",заполнить!K554="воспитатель в специальном учебно-воспитательном учреждении для детей и подростков с девиантным поведением",заполнить!K554="воспитатель в доу (группе) для детей с туберкулезной интоксикацией",заполнить!K554="воспитатель в учреждении здравоохранения и социального обслуживания"),30,IF(заполнить!K554="воспитатель, работающий непосредственно в группах с обучающимися (воспитанниками, детьми), имеющими ограниченные возможности здоровья)",25,AI554)))</f>
        <v xml:space="preserve"> </v>
      </c>
      <c r="AI554" s="18" t="str">
        <f>IF(OR(заполнить!K554="музыкальный руководитель",заполнить!K554="концертмейстер",заполнить!K554="преподаватель 1 - 2 классов школы общего музыкального, художественного, хореографического образования с 5-летним сроком обучения",заполнить!K554="преподаватель 1 - 4 классов детской музыкальной, художественной, хореографической школы или школы искусств с 7-летним сроком обучения"),24,IF(OR(заполнить!K554="учитель-дефектолог",заполнить!K554="учитель-логопед",заполнить!K554="логопед"),20,IF(OR(заполнить!K554="учитель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год)"),18,AJ554)))</f>
        <v xml:space="preserve"> </v>
      </c>
      <c r="AJ554" s="19" t="str">
        <f>IF(OR(заполнить!K554="преподаватель специальных дисциплин 1 - 11 (12) классов музыкального, художественного общеобразовательного учреждения",заполнить!K554="преподаватель 3 - 5 классов школы общего музыкального, художественного, хореографического образования с 5-летним сроком обучения",заполнить!K554="преподаватель 5 - 7 классов школы искусств с 7-летним сроком обучения (детских музыкальных, художественных, хореографических и других школ)",заполнить!K554="преподаватель 1 - 4 классов детской художественной школы и школы общего художественного образования с 4-летним сроком обучения",заполнить!K554="педагог дополнительного образования",заполнить!K554="старший педагог дополнительного образования"),18,AK554)</f>
        <v xml:space="preserve"> </v>
      </c>
      <c r="AK554" s="20" t="str">
        <f>IF(OR(заполнить!K554="тренер-преподаватель оу дод спортивного профиля",заполнить!K554="старший тренер-преподаватель оу дод спортивного профиля",заполнить!K554="учитель иностранного языка доу",заполнить!K554="логопед учреждения здравоохранения и социального обслуживания"),18,IF(заполнить!K554="преподаватель оу, реализующего образовательные программы нпо и спо",720," "))</f>
        <v xml:space="preserve"> </v>
      </c>
    </row>
    <row r="555" spans="1:37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H555" s="17" t="str">
        <f>IF(OR(заполнить!K555="воспитатель в оу дод",заполнить!K555="воспитатель в общежитии оу, реализующего образовательные программы нпо и спо, ином учреждении и организации"),36,IF(OR(заполнить!K555="старший воспитатель оу (кроме доу и оу дод)",заполнить!K555="инструктор по физической культуре",заполнить!K555="воспитатель в школе-интернате",заполнить!K555="воспитатель в детском доме",заполнить!K555="воспитатель в группе продленного дня",заполнить!K555="воспитатель в интернате при оу (пришкольном интернате)",заполнить!K555="воспитатель в специальном учебно-воспитательном учреждении для детей и подростков с девиантным поведением",заполнить!K555="воспитатель в доу (группе) для детей с туберкулезной интоксикацией",заполнить!K555="воспитатель в учреждении здравоохранения и социального обслуживания"),30,IF(заполнить!K555="воспитатель, работающий непосредственно в группах с обучающимися (воспитанниками, детьми), имеющими ограниченные возможности здоровья)",25,AI555)))</f>
        <v xml:space="preserve"> </v>
      </c>
      <c r="AI555" s="18" t="str">
        <f>IF(OR(заполнить!K555="музыкальный руководитель",заполнить!K555="концертмейстер",заполнить!K555="преподаватель 1 - 2 классов школы общего музыкального, художественного, хореографического образования с 5-летним сроком обучения",заполнить!K555="преподаватель 1 - 4 классов детской музыкальной, художественной, хореографической школы или школы искусств с 7-летним сроком обучения"),24,IF(OR(заполнить!K555="учитель-дефектолог",заполнить!K555="учитель-логопед",заполнить!K555="логопед"),20,IF(OR(заполнить!K555="учитель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год)"),18,AJ555)))</f>
        <v xml:space="preserve"> </v>
      </c>
      <c r="AJ555" s="19" t="str">
        <f>IF(OR(заполнить!K555="преподаватель специальных дисциплин 1 - 11 (12) классов музыкального, художественного общеобразовательного учреждения",заполнить!K555="преподаватель 3 - 5 классов школы общего музыкального, художественного, хореографического образования с 5-летним сроком обучения",заполнить!K555="преподаватель 5 - 7 классов школы искусств с 7-летним сроком обучения (детских музыкальных, художественных, хореографических и других школ)",заполнить!K555="преподаватель 1 - 4 классов детской художественной школы и школы общего художественного образования с 4-летним сроком обучения",заполнить!K555="педагог дополнительного образования",заполнить!K555="старший педагог дополнительного образования"),18,AK555)</f>
        <v xml:space="preserve"> </v>
      </c>
      <c r="AK555" s="20" t="str">
        <f>IF(OR(заполнить!K555="тренер-преподаватель оу дод спортивного профиля",заполнить!K555="старший тренер-преподаватель оу дод спортивного профиля",заполнить!K555="учитель иностранного языка доу",заполнить!K555="логопед учреждения здравоохранения и социального обслуживания"),18,IF(заполнить!K555="преподаватель оу, реализующего образовательные программы нпо и спо",720," "))</f>
        <v xml:space="preserve"> </v>
      </c>
    </row>
    <row r="556" spans="1:37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H556" s="17" t="str">
        <f>IF(OR(заполнить!K556="воспитатель в оу дод",заполнить!K556="воспитатель в общежитии оу, реализующего образовательные программы нпо и спо, ином учреждении и организации"),36,IF(OR(заполнить!K556="старший воспитатель оу (кроме доу и оу дод)",заполнить!K556="инструктор по физической культуре",заполнить!K556="воспитатель в школе-интернате",заполнить!K556="воспитатель в детском доме",заполнить!K556="воспитатель в группе продленного дня",заполнить!K556="воспитатель в интернате при оу (пришкольном интернате)",заполнить!K556="воспитатель в специальном учебно-воспитательном учреждении для детей и подростков с девиантным поведением",заполнить!K556="воспитатель в доу (группе) для детей с туберкулезной интоксикацией",заполнить!K556="воспитатель в учреждении здравоохранения и социального обслуживания"),30,IF(заполнить!K556="воспитатель, работающий непосредственно в группах с обучающимися (воспитанниками, детьми), имеющими ограниченные возможности здоровья)",25,AI556)))</f>
        <v xml:space="preserve"> </v>
      </c>
      <c r="AI556" s="18" t="str">
        <f>IF(OR(заполнить!K556="музыкальный руководитель",заполнить!K556="концертмейстер",заполнить!K556="преподаватель 1 - 2 классов школы общего музыкального, художественного, хореографического образования с 5-летним сроком обучения",заполнить!K556="преподаватель 1 - 4 классов детской музыкальной, художественной, хореографической школы или школы искусств с 7-летним сроком обучения"),24,IF(OR(заполнить!K556="учитель-дефектолог",заполнить!K556="учитель-логопед",заполнить!K556="логопед"),20,IF(OR(заполнить!K556="учитель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год)"),18,AJ556)))</f>
        <v xml:space="preserve"> </v>
      </c>
      <c r="AJ556" s="19" t="str">
        <f>IF(OR(заполнить!K556="преподаватель специальных дисциплин 1 - 11 (12) классов музыкального, художественного общеобразовательного учреждения",заполнить!K556="преподаватель 3 - 5 классов школы общего музыкального, художественного, хореографического образования с 5-летним сроком обучения",заполнить!K556="преподаватель 5 - 7 классов школы искусств с 7-летним сроком обучения (детских музыкальных, художественных, хореографических и других школ)",заполнить!K556="преподаватель 1 - 4 классов детской художественной школы и школы общего художественного образования с 4-летним сроком обучения",заполнить!K556="педагог дополнительного образования",заполнить!K556="старший педагог дополнительного образования"),18,AK556)</f>
        <v xml:space="preserve"> </v>
      </c>
      <c r="AK556" s="20" t="str">
        <f>IF(OR(заполнить!K556="тренер-преподаватель оу дод спортивного профиля",заполнить!K556="старший тренер-преподаватель оу дод спортивного профиля",заполнить!K556="учитель иностранного языка доу",заполнить!K556="логопед учреждения здравоохранения и социального обслуживания"),18,IF(заполнить!K556="преподаватель оу, реализующего образовательные программы нпо и спо",720," "))</f>
        <v xml:space="preserve"> </v>
      </c>
    </row>
    <row r="557" spans="1:37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H557" s="17" t="str">
        <f>IF(OR(заполнить!K557="воспитатель в оу дод",заполнить!K557="воспитатель в общежитии оу, реализующего образовательные программы нпо и спо, ином учреждении и организации"),36,IF(OR(заполнить!K557="старший воспитатель оу (кроме доу и оу дод)",заполнить!K557="инструктор по физической культуре",заполнить!K557="воспитатель в школе-интернате",заполнить!K557="воспитатель в детском доме",заполнить!K557="воспитатель в группе продленного дня",заполнить!K557="воспитатель в интернате при оу (пришкольном интернате)",заполнить!K557="воспитатель в специальном учебно-воспитательном учреждении для детей и подростков с девиантным поведением",заполнить!K557="воспитатель в доу (группе) для детей с туберкулезной интоксикацией",заполнить!K557="воспитатель в учреждении здравоохранения и социального обслуживания"),30,IF(заполнить!K557="воспитатель, работающий непосредственно в группах с обучающимися (воспитанниками, детьми), имеющими ограниченные возможности здоровья)",25,AI557)))</f>
        <v xml:space="preserve"> </v>
      </c>
      <c r="AI557" s="18" t="str">
        <f>IF(OR(заполнить!K557="музыкальный руководитель",заполнить!K557="концертмейстер",заполнить!K557="преподаватель 1 - 2 классов школы общего музыкального, художественного, хореографического образования с 5-летним сроком обучения",заполнить!K557="преподаватель 1 - 4 классов детской музыкальной, художественной, хореографической школы или школы искусств с 7-летним сроком обучения"),24,IF(OR(заполнить!K557="учитель-дефектолог",заполнить!K557="учитель-логопед",заполнить!K557="логопед"),20,IF(OR(заполнить!K557="учитель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год)"),18,AJ557)))</f>
        <v xml:space="preserve"> </v>
      </c>
      <c r="AJ557" s="19" t="str">
        <f>IF(OR(заполнить!K557="преподаватель специальных дисциплин 1 - 11 (12) классов музыкального, художественного общеобразовательного учреждения",заполнить!K557="преподаватель 3 - 5 классов школы общего музыкального, художественного, хореографического образования с 5-летним сроком обучения",заполнить!K557="преподаватель 5 - 7 классов школы искусств с 7-летним сроком обучения (детских музыкальных, художественных, хореографических и других школ)",заполнить!K557="преподаватель 1 - 4 классов детской художественной школы и школы общего художественного образования с 4-летним сроком обучения",заполнить!K557="педагог дополнительного образования",заполнить!K557="старший педагог дополнительного образования"),18,AK557)</f>
        <v xml:space="preserve"> </v>
      </c>
      <c r="AK557" s="20" t="str">
        <f>IF(OR(заполнить!K557="тренер-преподаватель оу дод спортивного профиля",заполнить!K557="старший тренер-преподаватель оу дод спортивного профиля",заполнить!K557="учитель иностранного языка доу",заполнить!K557="логопед учреждения здравоохранения и социального обслуживания"),18,IF(заполнить!K557="преподаватель оу, реализующего образовательные программы нпо и спо",720," "))</f>
        <v xml:space="preserve"> </v>
      </c>
    </row>
    <row r="558" spans="1:37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H558" s="17" t="str">
        <f>IF(OR(заполнить!K558="воспитатель в оу дод",заполнить!K558="воспитатель в общежитии оу, реализующего образовательные программы нпо и спо, ином учреждении и организации"),36,IF(OR(заполнить!K558="старший воспитатель оу (кроме доу и оу дод)",заполнить!K558="инструктор по физической культуре",заполнить!K558="воспитатель в школе-интернате",заполнить!K558="воспитатель в детском доме",заполнить!K558="воспитатель в группе продленного дня",заполнить!K558="воспитатель в интернате при оу (пришкольном интернате)",заполнить!K558="воспитатель в специальном учебно-воспитательном учреждении для детей и подростков с девиантным поведением",заполнить!K558="воспитатель в доу (группе) для детей с туберкулезной интоксикацией",заполнить!K558="воспитатель в учреждении здравоохранения и социального обслуживания"),30,IF(заполнить!K558="воспитатель, работающий непосредственно в группах с обучающимися (воспитанниками, детьми), имеющими ограниченные возможности здоровья)",25,AI558)))</f>
        <v xml:space="preserve"> </v>
      </c>
      <c r="AI558" s="18" t="str">
        <f>IF(OR(заполнить!K558="музыкальный руководитель",заполнить!K558="концертмейстер",заполнить!K558="преподаватель 1 - 2 классов школы общего музыкального, художественного, хореографического образования с 5-летним сроком обучения",заполнить!K558="преподаватель 1 - 4 классов детской музыкальной, художественной, хореографической школы или школы искусств с 7-летним сроком обучения"),24,IF(OR(заполнить!K558="учитель-дефектолог",заполнить!K558="учитель-логопед",заполнить!K558="логопед"),20,IF(OR(заполнить!K558="учитель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год)"),18,AJ558)))</f>
        <v xml:space="preserve"> </v>
      </c>
      <c r="AJ558" s="19" t="str">
        <f>IF(OR(заполнить!K558="преподаватель специальных дисциплин 1 - 11 (12) классов музыкального, художественного общеобразовательного учреждения",заполнить!K558="преподаватель 3 - 5 классов школы общего музыкального, художественного, хореографического образования с 5-летним сроком обучения",заполнить!K558="преподаватель 5 - 7 классов школы искусств с 7-летним сроком обучения (детских музыкальных, художественных, хореографических и других школ)",заполнить!K558="преподаватель 1 - 4 классов детской художественной школы и школы общего художественного образования с 4-летним сроком обучения",заполнить!K558="педагог дополнительного образования",заполнить!K558="старший педагог дополнительного образования"),18,AK558)</f>
        <v xml:space="preserve"> </v>
      </c>
      <c r="AK558" s="20" t="str">
        <f>IF(OR(заполнить!K558="тренер-преподаватель оу дод спортивного профиля",заполнить!K558="старший тренер-преподаватель оу дод спортивного профиля",заполнить!K558="учитель иностранного языка доу",заполнить!K558="логопед учреждения здравоохранения и социального обслуживания"),18,IF(заполнить!K558="преподаватель оу, реализующего образовательные программы нпо и спо",720," "))</f>
        <v xml:space="preserve"> </v>
      </c>
    </row>
    <row r="559" spans="1:37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H559" s="17" t="str">
        <f>IF(OR(заполнить!K559="воспитатель в оу дод",заполнить!K559="воспитатель в общежитии оу, реализующего образовательные программы нпо и спо, ином учреждении и организации"),36,IF(OR(заполнить!K559="старший воспитатель оу (кроме доу и оу дод)",заполнить!K559="инструктор по физической культуре",заполнить!K559="воспитатель в школе-интернате",заполнить!K559="воспитатель в детском доме",заполнить!K559="воспитатель в группе продленного дня",заполнить!K559="воспитатель в интернате при оу (пришкольном интернате)",заполнить!K559="воспитатель в специальном учебно-воспитательном учреждении для детей и подростков с девиантным поведением",заполнить!K559="воспитатель в доу (группе) для детей с туберкулезной интоксикацией",заполнить!K559="воспитатель в учреждении здравоохранения и социального обслуживания"),30,IF(заполнить!K559="воспитатель, работающий непосредственно в группах с обучающимися (воспитанниками, детьми), имеющими ограниченные возможности здоровья)",25,AI559)))</f>
        <v xml:space="preserve"> </v>
      </c>
      <c r="AI559" s="18" t="str">
        <f>IF(OR(заполнить!K559="музыкальный руководитель",заполнить!K559="концертмейстер",заполнить!K559="преподаватель 1 - 2 классов школы общего музыкального, художественного, хореографического образования с 5-летним сроком обучения",заполнить!K559="преподаватель 1 - 4 классов детской музыкальной, художественной, хореографической школы или школы искусств с 7-летним сроком обучения"),24,IF(OR(заполнить!K559="учитель-дефектолог",заполнить!K559="учитель-логопед",заполнить!K559="логопед"),20,IF(OR(заполнить!K559="учитель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год)"),18,AJ559)))</f>
        <v xml:space="preserve"> </v>
      </c>
      <c r="AJ559" s="19" t="str">
        <f>IF(OR(заполнить!K559="преподаватель специальных дисциплин 1 - 11 (12) классов музыкального, художественного общеобразовательного учреждения",заполнить!K559="преподаватель 3 - 5 классов школы общего музыкального, художественного, хореографического образования с 5-летним сроком обучения",заполнить!K559="преподаватель 5 - 7 классов школы искусств с 7-летним сроком обучения (детских музыкальных, художественных, хореографических и других школ)",заполнить!K559="преподаватель 1 - 4 классов детской художественной школы и школы общего художественного образования с 4-летним сроком обучения",заполнить!K559="педагог дополнительного образования",заполнить!K559="старший педагог дополнительного образования"),18,AK559)</f>
        <v xml:space="preserve"> </v>
      </c>
      <c r="AK559" s="20" t="str">
        <f>IF(OR(заполнить!K559="тренер-преподаватель оу дод спортивного профиля",заполнить!K559="старший тренер-преподаватель оу дод спортивного профиля",заполнить!K559="учитель иностранного языка доу",заполнить!K559="логопед учреждения здравоохранения и социального обслуживания"),18,IF(заполнить!K559="преподаватель оу, реализующего образовательные программы нпо и спо",720," "))</f>
        <v xml:space="preserve"> </v>
      </c>
    </row>
    <row r="560" spans="1:37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H560" s="17" t="str">
        <f>IF(OR(заполнить!K560="воспитатель в оу дод",заполнить!K560="воспитатель в общежитии оу, реализующего образовательные программы нпо и спо, ином учреждении и организации"),36,IF(OR(заполнить!K560="старший воспитатель оу (кроме доу и оу дод)",заполнить!K560="инструктор по физической культуре",заполнить!K560="воспитатель в школе-интернате",заполнить!K560="воспитатель в детском доме",заполнить!K560="воспитатель в группе продленного дня",заполнить!K560="воспитатель в интернате при оу (пришкольном интернате)",заполнить!K560="воспитатель в специальном учебно-воспитательном учреждении для детей и подростков с девиантным поведением",заполнить!K560="воспитатель в доу (группе) для детей с туберкулезной интоксикацией",заполнить!K560="воспитатель в учреждении здравоохранения и социального обслуживания"),30,IF(заполнить!K560="воспитатель, работающий непосредственно в группах с обучающимися (воспитанниками, детьми), имеющими ограниченные возможности здоровья)",25,AI560)))</f>
        <v xml:space="preserve"> </v>
      </c>
      <c r="AI560" s="18" t="str">
        <f>IF(OR(заполнить!K560="музыкальный руководитель",заполнить!K560="концертмейстер",заполнить!K560="преподаватель 1 - 2 классов школы общего музыкального, художественного, хореографического образования с 5-летним сроком обучения",заполнить!K560="преподаватель 1 - 4 классов детской музыкальной, художественной, хореографической школы или школы искусств с 7-летним сроком обучения"),24,IF(OR(заполнить!K560="учитель-дефектолог",заполнить!K560="учитель-логопед",заполнить!K560="логопед"),20,IF(OR(заполнить!K560="учитель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год)"),18,AJ560)))</f>
        <v xml:space="preserve"> </v>
      </c>
      <c r="AJ560" s="19" t="str">
        <f>IF(OR(заполнить!K560="преподаватель специальных дисциплин 1 - 11 (12) классов музыкального, художественного общеобразовательного учреждения",заполнить!K560="преподаватель 3 - 5 классов школы общего музыкального, художественного, хореографического образования с 5-летним сроком обучения",заполнить!K560="преподаватель 5 - 7 классов школы искусств с 7-летним сроком обучения (детских музыкальных, художественных, хореографических и других школ)",заполнить!K560="преподаватель 1 - 4 классов детской художественной школы и школы общего художественного образования с 4-летним сроком обучения",заполнить!K560="педагог дополнительного образования",заполнить!K560="старший педагог дополнительного образования"),18,AK560)</f>
        <v xml:space="preserve"> </v>
      </c>
      <c r="AK560" s="20" t="str">
        <f>IF(OR(заполнить!K560="тренер-преподаватель оу дод спортивного профиля",заполнить!K560="старший тренер-преподаватель оу дод спортивного профиля",заполнить!K560="учитель иностранного языка доу",заполнить!K560="логопед учреждения здравоохранения и социального обслуживания"),18,IF(заполнить!K560="преподаватель оу, реализующего образовательные программы нпо и спо",720," "))</f>
        <v xml:space="preserve"> </v>
      </c>
    </row>
    <row r="561" spans="1:37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H561" s="17" t="str">
        <f>IF(OR(заполнить!K561="воспитатель в оу дод",заполнить!K561="воспитатель в общежитии оу, реализующего образовательные программы нпо и спо, ином учреждении и организации"),36,IF(OR(заполнить!K561="старший воспитатель оу (кроме доу и оу дод)",заполнить!K561="инструктор по физической культуре",заполнить!K561="воспитатель в школе-интернате",заполнить!K561="воспитатель в детском доме",заполнить!K561="воспитатель в группе продленного дня",заполнить!K561="воспитатель в интернате при оу (пришкольном интернате)",заполнить!K561="воспитатель в специальном учебно-воспитательном учреждении для детей и подростков с девиантным поведением",заполнить!K561="воспитатель в доу (группе) для детей с туберкулезной интоксикацией",заполнить!K561="воспитатель в учреждении здравоохранения и социального обслуживания"),30,IF(заполнить!K561="воспитатель, работающий непосредственно в группах с обучающимися (воспитанниками, детьми), имеющими ограниченные возможности здоровья)",25,AI561)))</f>
        <v xml:space="preserve"> </v>
      </c>
      <c r="AI561" s="18" t="str">
        <f>IF(OR(заполнить!K561="музыкальный руководитель",заполнить!K561="концертмейстер",заполнить!K561="преподаватель 1 - 2 классов школы общего музыкального, художественного, хореографического образования с 5-летним сроком обучения",заполнить!K561="преподаватель 1 - 4 классов детской музыкальной, художественной, хореографической школы или школы искусств с 7-летним сроком обучения"),24,IF(OR(заполнить!K561="учитель-дефектолог",заполнить!K561="учитель-логопед",заполнить!K561="логопед"),20,IF(OR(заполнить!K561="учитель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год)"),18,AJ561)))</f>
        <v xml:space="preserve"> </v>
      </c>
      <c r="AJ561" s="19" t="str">
        <f>IF(OR(заполнить!K561="преподаватель специальных дисциплин 1 - 11 (12) классов музыкального, художественного общеобразовательного учреждения",заполнить!K561="преподаватель 3 - 5 классов школы общего музыкального, художественного, хореографического образования с 5-летним сроком обучения",заполнить!K561="преподаватель 5 - 7 классов школы искусств с 7-летним сроком обучения (детских музыкальных, художественных, хореографических и других школ)",заполнить!K561="преподаватель 1 - 4 классов детской художественной школы и школы общего художественного образования с 4-летним сроком обучения",заполнить!K561="педагог дополнительного образования",заполнить!K561="старший педагог дополнительного образования"),18,AK561)</f>
        <v xml:space="preserve"> </v>
      </c>
      <c r="AK561" s="20" t="str">
        <f>IF(OR(заполнить!K561="тренер-преподаватель оу дод спортивного профиля",заполнить!K561="старший тренер-преподаватель оу дод спортивного профиля",заполнить!K561="учитель иностранного языка доу",заполнить!K561="логопед учреждения здравоохранения и социального обслуживания"),18,IF(заполнить!K561="преподаватель оу, реализующего образовательные программы нпо и спо",720," "))</f>
        <v xml:space="preserve"> </v>
      </c>
    </row>
    <row r="562" spans="1:37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H562" s="17" t="str">
        <f>IF(OR(заполнить!K562="воспитатель в оу дод",заполнить!K562="воспитатель в общежитии оу, реализующего образовательные программы нпо и спо, ином учреждении и организации"),36,IF(OR(заполнить!K562="старший воспитатель оу (кроме доу и оу дод)",заполнить!K562="инструктор по физической культуре",заполнить!K562="воспитатель в школе-интернате",заполнить!K562="воспитатель в детском доме",заполнить!K562="воспитатель в группе продленного дня",заполнить!K562="воспитатель в интернате при оу (пришкольном интернате)",заполнить!K562="воспитатель в специальном учебно-воспитательном учреждении для детей и подростков с девиантным поведением",заполнить!K562="воспитатель в доу (группе) для детей с туберкулезной интоксикацией",заполнить!K562="воспитатель в учреждении здравоохранения и социального обслуживания"),30,IF(заполнить!K562="воспитатель, работающий непосредственно в группах с обучающимися (воспитанниками, детьми), имеющими ограниченные возможности здоровья)",25,AI562)))</f>
        <v xml:space="preserve"> </v>
      </c>
      <c r="AI562" s="18" t="str">
        <f>IF(OR(заполнить!K562="музыкальный руководитель",заполнить!K562="концертмейстер",заполнить!K562="преподаватель 1 - 2 классов школы общего музыкального, художественного, хореографического образования с 5-летним сроком обучения",заполнить!K562="преподаватель 1 - 4 классов детской музыкальной, художественной, хореографической школы или школы искусств с 7-летним сроком обучения"),24,IF(OR(заполнить!K562="учитель-дефектолог",заполнить!K562="учитель-логопед",заполнить!K562="логопед"),20,IF(OR(заполнить!K562="учитель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год)"),18,AJ562)))</f>
        <v xml:space="preserve"> </v>
      </c>
      <c r="AJ562" s="19" t="str">
        <f>IF(OR(заполнить!K562="преподаватель специальных дисциплин 1 - 11 (12) классов музыкального, художественного общеобразовательного учреждения",заполнить!K562="преподаватель 3 - 5 классов школы общего музыкального, художественного, хореографического образования с 5-летним сроком обучения",заполнить!K562="преподаватель 5 - 7 классов школы искусств с 7-летним сроком обучения (детских музыкальных, художественных, хореографических и других школ)",заполнить!K562="преподаватель 1 - 4 классов детской художественной школы и школы общего художественного образования с 4-летним сроком обучения",заполнить!K562="педагог дополнительного образования",заполнить!K562="старший педагог дополнительного образования"),18,AK562)</f>
        <v xml:space="preserve"> </v>
      </c>
      <c r="AK562" s="20" t="str">
        <f>IF(OR(заполнить!K562="тренер-преподаватель оу дод спортивного профиля",заполнить!K562="старший тренер-преподаватель оу дод спортивного профиля",заполнить!K562="учитель иностранного языка доу",заполнить!K562="логопед учреждения здравоохранения и социального обслуживания"),18,IF(заполнить!K562="преподаватель оу, реализующего образовательные программы нпо и спо",720," "))</f>
        <v xml:space="preserve"> </v>
      </c>
    </row>
    <row r="563" spans="1:37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H563" s="17" t="str">
        <f>IF(OR(заполнить!K563="воспитатель в оу дод",заполнить!K563="воспитатель в общежитии оу, реализующего образовательные программы нпо и спо, ином учреждении и организации"),36,IF(OR(заполнить!K563="старший воспитатель оу (кроме доу и оу дод)",заполнить!K563="инструктор по физической культуре",заполнить!K563="воспитатель в школе-интернате",заполнить!K563="воспитатель в детском доме",заполнить!K563="воспитатель в группе продленного дня",заполнить!K563="воспитатель в интернате при оу (пришкольном интернате)",заполнить!K563="воспитатель в специальном учебно-воспитательном учреждении для детей и подростков с девиантным поведением",заполнить!K563="воспитатель в доу (группе) для детей с туберкулезной интоксикацией",заполнить!K563="воспитатель в учреждении здравоохранения и социального обслуживания"),30,IF(заполнить!K563="воспитатель, работающий непосредственно в группах с обучающимися (воспитанниками, детьми), имеющими ограниченные возможности здоровья)",25,AI563)))</f>
        <v xml:space="preserve"> </v>
      </c>
      <c r="AI563" s="18" t="str">
        <f>IF(OR(заполнить!K563="музыкальный руководитель",заполнить!K563="концертмейстер",заполнить!K563="преподаватель 1 - 2 классов школы общего музыкального, художественного, хореографического образования с 5-летним сроком обучения",заполнить!K563="преподаватель 1 - 4 классов детской музыкальной, художественной, хореографической школы или школы искусств с 7-летним сроком обучения"),24,IF(OR(заполнить!K563="учитель-дефектолог",заполнить!K563="учитель-логопед",заполнить!K563="логопед"),20,IF(OR(заполнить!K563="учитель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год)"),18,AJ563)))</f>
        <v xml:space="preserve"> </v>
      </c>
      <c r="AJ563" s="19" t="str">
        <f>IF(OR(заполнить!K563="преподаватель специальных дисциплин 1 - 11 (12) классов музыкального, художественного общеобразовательного учреждения",заполнить!K563="преподаватель 3 - 5 классов школы общего музыкального, художественного, хореографического образования с 5-летним сроком обучения",заполнить!K563="преподаватель 5 - 7 классов школы искусств с 7-летним сроком обучения (детских музыкальных, художественных, хореографических и других школ)",заполнить!K563="преподаватель 1 - 4 классов детской художественной школы и школы общего художественного образования с 4-летним сроком обучения",заполнить!K563="педагог дополнительного образования",заполнить!K563="старший педагог дополнительного образования"),18,AK563)</f>
        <v xml:space="preserve"> </v>
      </c>
      <c r="AK563" s="20" t="str">
        <f>IF(OR(заполнить!K563="тренер-преподаватель оу дод спортивного профиля",заполнить!K563="старший тренер-преподаватель оу дод спортивного профиля",заполнить!K563="учитель иностранного языка доу",заполнить!K563="логопед учреждения здравоохранения и социального обслуживания"),18,IF(заполнить!K563="преподаватель оу, реализующего образовательные программы нпо и спо",720," "))</f>
        <v xml:space="preserve"> </v>
      </c>
    </row>
    <row r="564" spans="1:37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H564" s="17" t="str">
        <f>IF(OR(заполнить!K564="воспитатель в оу дод",заполнить!K564="воспитатель в общежитии оу, реализующего образовательные программы нпо и спо, ином учреждении и организации"),36,IF(OR(заполнить!K564="старший воспитатель оу (кроме доу и оу дод)",заполнить!K564="инструктор по физической культуре",заполнить!K564="воспитатель в школе-интернате",заполнить!K564="воспитатель в детском доме",заполнить!K564="воспитатель в группе продленного дня",заполнить!K564="воспитатель в интернате при оу (пришкольном интернате)",заполнить!K564="воспитатель в специальном учебно-воспитательном учреждении для детей и подростков с девиантным поведением",заполнить!K564="воспитатель в доу (группе) для детей с туберкулезной интоксикацией",заполнить!K564="воспитатель в учреждении здравоохранения и социального обслуживания"),30,IF(заполнить!K564="воспитатель, работающий непосредственно в группах с обучающимися (воспитанниками, детьми), имеющими ограниченные возможности здоровья)",25,AI564)))</f>
        <v xml:space="preserve"> </v>
      </c>
      <c r="AI564" s="18" t="str">
        <f>IF(OR(заполнить!K564="музыкальный руководитель",заполнить!K564="концертмейстер",заполнить!K564="преподаватель 1 - 2 классов школы общего музыкального, художественного, хореографического образования с 5-летним сроком обучения",заполнить!K564="преподаватель 1 - 4 классов детской музыкальной, художественной, хореографической школы или школы искусств с 7-летним сроком обучения"),24,IF(OR(заполнить!K564="учитель-дефектолог",заполнить!K564="учитель-логопед",заполнить!K564="логопед"),20,IF(OR(заполнить!K564="учитель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год)"),18,AJ564)))</f>
        <v xml:space="preserve"> </v>
      </c>
      <c r="AJ564" s="19" t="str">
        <f>IF(OR(заполнить!K564="преподаватель специальных дисциплин 1 - 11 (12) классов музыкального, художественного общеобразовательного учреждения",заполнить!K564="преподаватель 3 - 5 классов школы общего музыкального, художественного, хореографического образования с 5-летним сроком обучения",заполнить!K564="преподаватель 5 - 7 классов школы искусств с 7-летним сроком обучения (детских музыкальных, художественных, хореографических и других школ)",заполнить!K564="преподаватель 1 - 4 классов детской художественной школы и школы общего художественного образования с 4-летним сроком обучения",заполнить!K564="педагог дополнительного образования",заполнить!K564="старший педагог дополнительного образования"),18,AK564)</f>
        <v xml:space="preserve"> </v>
      </c>
      <c r="AK564" s="20" t="str">
        <f>IF(OR(заполнить!K564="тренер-преподаватель оу дод спортивного профиля",заполнить!K564="старший тренер-преподаватель оу дод спортивного профиля",заполнить!K564="учитель иностранного языка доу",заполнить!K564="логопед учреждения здравоохранения и социального обслуживания"),18,IF(заполнить!K564="преподаватель оу, реализующего образовательные программы нпо и спо",720," "))</f>
        <v xml:space="preserve"> </v>
      </c>
    </row>
    <row r="565" spans="1:37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H565" s="17" t="str">
        <f>IF(OR(заполнить!K565="воспитатель в оу дод",заполнить!K565="воспитатель в общежитии оу, реализующего образовательные программы нпо и спо, ином учреждении и организации"),36,IF(OR(заполнить!K565="старший воспитатель оу (кроме доу и оу дод)",заполнить!K565="инструктор по физической культуре",заполнить!K565="воспитатель в школе-интернате",заполнить!K565="воспитатель в детском доме",заполнить!K565="воспитатель в группе продленного дня",заполнить!K565="воспитатель в интернате при оу (пришкольном интернате)",заполнить!K565="воспитатель в специальном учебно-воспитательном учреждении для детей и подростков с девиантным поведением",заполнить!K565="воспитатель в доу (группе) для детей с туберкулезной интоксикацией",заполнить!K565="воспитатель в учреждении здравоохранения и социального обслуживания"),30,IF(заполнить!K565="воспитатель, работающий непосредственно в группах с обучающимися (воспитанниками, детьми), имеющими ограниченные возможности здоровья)",25,AI565)))</f>
        <v xml:space="preserve"> </v>
      </c>
      <c r="AI565" s="18" t="str">
        <f>IF(OR(заполнить!K565="музыкальный руководитель",заполнить!K565="концертмейстер",заполнить!K565="преподаватель 1 - 2 классов школы общего музыкального, художественного, хореографического образования с 5-летним сроком обучения",заполнить!K565="преподаватель 1 - 4 классов детской музыкальной, художественной, хореографической школы или школы искусств с 7-летним сроком обучения"),24,IF(OR(заполнить!K565="учитель-дефектолог",заполнить!K565="учитель-логопед",заполнить!K565="логопед"),20,IF(OR(заполнить!K565="учитель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год)"),18,AJ565)))</f>
        <v xml:space="preserve"> </v>
      </c>
      <c r="AJ565" s="19" t="str">
        <f>IF(OR(заполнить!K565="преподаватель специальных дисциплин 1 - 11 (12) классов музыкального, художественного общеобразовательного учреждения",заполнить!K565="преподаватель 3 - 5 классов школы общего музыкального, художественного, хореографического образования с 5-летним сроком обучения",заполнить!K565="преподаватель 5 - 7 классов школы искусств с 7-летним сроком обучения (детских музыкальных, художественных, хореографических и других школ)",заполнить!K565="преподаватель 1 - 4 классов детской художественной школы и школы общего художественного образования с 4-летним сроком обучения",заполнить!K565="педагог дополнительного образования",заполнить!K565="старший педагог дополнительного образования"),18,AK565)</f>
        <v xml:space="preserve"> </v>
      </c>
      <c r="AK565" s="20" t="str">
        <f>IF(OR(заполнить!K565="тренер-преподаватель оу дод спортивного профиля",заполнить!K565="старший тренер-преподаватель оу дод спортивного профиля",заполнить!K565="учитель иностранного языка доу",заполнить!K565="логопед учреждения здравоохранения и социального обслуживания"),18,IF(заполнить!K565="преподаватель оу, реализующего образовательные программы нпо и спо",720," "))</f>
        <v xml:space="preserve"> </v>
      </c>
    </row>
    <row r="566" spans="1:37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H566" s="17" t="str">
        <f>IF(OR(заполнить!K566="воспитатель в оу дод",заполнить!K566="воспитатель в общежитии оу, реализующего образовательные программы нпо и спо, ином учреждении и организации"),36,IF(OR(заполнить!K566="старший воспитатель оу (кроме доу и оу дод)",заполнить!K566="инструктор по физической культуре",заполнить!K566="воспитатель в школе-интернате",заполнить!K566="воспитатель в детском доме",заполнить!K566="воспитатель в группе продленного дня",заполнить!K566="воспитатель в интернате при оу (пришкольном интернате)",заполнить!K566="воспитатель в специальном учебно-воспитательном учреждении для детей и подростков с девиантным поведением",заполнить!K566="воспитатель в доу (группе) для детей с туберкулезной интоксикацией",заполнить!K566="воспитатель в учреждении здравоохранения и социального обслуживания"),30,IF(заполнить!K566="воспитатель, работающий непосредственно в группах с обучающимися (воспитанниками, детьми), имеющими ограниченные возможности здоровья)",25,AI566)))</f>
        <v xml:space="preserve"> </v>
      </c>
      <c r="AI566" s="18" t="str">
        <f>IF(OR(заполнить!K566="музыкальный руководитель",заполнить!K566="концертмейстер",заполнить!K566="преподаватель 1 - 2 классов школы общего музыкального, художественного, хореографического образования с 5-летним сроком обучения",заполнить!K566="преподаватель 1 - 4 классов детской музыкальной, художественной, хореографической школы или школы искусств с 7-летним сроком обучения"),24,IF(OR(заполнить!K566="учитель-дефектолог",заполнить!K566="учитель-логопед",заполнить!K566="логопед"),20,IF(OR(заполнить!K566="учитель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год)"),18,AJ566)))</f>
        <v xml:space="preserve"> </v>
      </c>
      <c r="AJ566" s="19" t="str">
        <f>IF(OR(заполнить!K566="преподаватель специальных дисциплин 1 - 11 (12) классов музыкального, художественного общеобразовательного учреждения",заполнить!K566="преподаватель 3 - 5 классов школы общего музыкального, художественного, хореографического образования с 5-летним сроком обучения",заполнить!K566="преподаватель 5 - 7 классов школы искусств с 7-летним сроком обучения (детских музыкальных, художественных, хореографических и других школ)",заполнить!K566="преподаватель 1 - 4 классов детской художественной школы и школы общего художественного образования с 4-летним сроком обучения",заполнить!K566="педагог дополнительного образования",заполнить!K566="старший педагог дополнительного образования"),18,AK566)</f>
        <v xml:space="preserve"> </v>
      </c>
      <c r="AK566" s="20" t="str">
        <f>IF(OR(заполнить!K566="тренер-преподаватель оу дод спортивного профиля",заполнить!K566="старший тренер-преподаватель оу дод спортивного профиля",заполнить!K566="учитель иностранного языка доу",заполнить!K566="логопед учреждения здравоохранения и социального обслуживания"),18,IF(заполнить!K566="преподаватель оу, реализующего образовательные программы нпо и спо",720," "))</f>
        <v xml:space="preserve"> </v>
      </c>
    </row>
    <row r="567" spans="1:37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H567" s="17" t="str">
        <f>IF(OR(заполнить!K567="воспитатель в оу дод",заполнить!K567="воспитатель в общежитии оу, реализующего образовательные программы нпо и спо, ином учреждении и организации"),36,IF(OR(заполнить!K567="старший воспитатель оу (кроме доу и оу дод)",заполнить!K567="инструктор по физической культуре",заполнить!K567="воспитатель в школе-интернате",заполнить!K567="воспитатель в детском доме",заполнить!K567="воспитатель в группе продленного дня",заполнить!K567="воспитатель в интернате при оу (пришкольном интернате)",заполнить!K567="воспитатель в специальном учебно-воспитательном учреждении для детей и подростков с девиантным поведением",заполнить!K567="воспитатель в доу (группе) для детей с туберкулезной интоксикацией",заполнить!K567="воспитатель в учреждении здравоохранения и социального обслуживания"),30,IF(заполнить!K567="воспитатель, работающий непосредственно в группах с обучающимися (воспитанниками, детьми), имеющими ограниченные возможности здоровья)",25,AI567)))</f>
        <v xml:space="preserve"> </v>
      </c>
      <c r="AI567" s="18" t="str">
        <f>IF(OR(заполнить!K567="музыкальный руководитель",заполнить!K567="концертмейстер",заполнить!K567="преподаватель 1 - 2 классов школы общего музыкального, художественного, хореографического образования с 5-летним сроком обучения",заполнить!K567="преподаватель 1 - 4 классов детской музыкальной, художественной, хореографической школы или школы искусств с 7-летним сроком обучения"),24,IF(OR(заполнить!K567="учитель-дефектолог",заполнить!K567="учитель-логопед",заполнить!K567="логопед"),20,IF(OR(заполнить!K567="учитель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год)"),18,AJ567)))</f>
        <v xml:space="preserve"> </v>
      </c>
      <c r="AJ567" s="19" t="str">
        <f>IF(OR(заполнить!K567="преподаватель специальных дисциплин 1 - 11 (12) классов музыкального, художественного общеобразовательного учреждения",заполнить!K567="преподаватель 3 - 5 классов школы общего музыкального, художественного, хореографического образования с 5-летним сроком обучения",заполнить!K567="преподаватель 5 - 7 классов школы искусств с 7-летним сроком обучения (детских музыкальных, художественных, хореографических и других школ)",заполнить!K567="преподаватель 1 - 4 классов детской художественной школы и школы общего художественного образования с 4-летним сроком обучения",заполнить!K567="педагог дополнительного образования",заполнить!K567="старший педагог дополнительного образования"),18,AK567)</f>
        <v xml:space="preserve"> </v>
      </c>
      <c r="AK567" s="20" t="str">
        <f>IF(OR(заполнить!K567="тренер-преподаватель оу дод спортивного профиля",заполнить!K567="старший тренер-преподаватель оу дод спортивного профиля",заполнить!K567="учитель иностранного языка доу",заполнить!K567="логопед учреждения здравоохранения и социального обслуживания"),18,IF(заполнить!K567="преподаватель оу, реализующего образовательные программы нпо и спо",720," "))</f>
        <v xml:space="preserve"> </v>
      </c>
    </row>
    <row r="568" spans="1:37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H568" s="17" t="str">
        <f>IF(OR(заполнить!K568="воспитатель в оу дод",заполнить!K568="воспитатель в общежитии оу, реализующего образовательные программы нпо и спо, ином учреждении и организации"),36,IF(OR(заполнить!K568="старший воспитатель оу (кроме доу и оу дод)",заполнить!K568="инструктор по физической культуре",заполнить!K568="воспитатель в школе-интернате",заполнить!K568="воспитатель в детском доме",заполнить!K568="воспитатель в группе продленного дня",заполнить!K568="воспитатель в интернате при оу (пришкольном интернате)",заполнить!K568="воспитатель в специальном учебно-воспитательном учреждении для детей и подростков с девиантным поведением",заполнить!K568="воспитатель в доу (группе) для детей с туберкулезной интоксикацией",заполнить!K568="воспитатель в учреждении здравоохранения и социального обслуживания"),30,IF(заполнить!K568="воспитатель, работающий непосредственно в группах с обучающимися (воспитанниками, детьми), имеющими ограниченные возможности здоровья)",25,AI568)))</f>
        <v xml:space="preserve"> </v>
      </c>
      <c r="AI568" s="18" t="str">
        <f>IF(OR(заполнить!K568="музыкальный руководитель",заполнить!K568="концертмейстер",заполнить!K568="преподаватель 1 - 2 классов школы общего музыкального, художественного, хореографического образования с 5-летним сроком обучения",заполнить!K568="преподаватель 1 - 4 классов детской музыкальной, художественной, хореографической школы или школы искусств с 7-летним сроком обучения"),24,IF(OR(заполнить!K568="учитель-дефектолог",заполнить!K568="учитель-логопед",заполнить!K568="логопед"),20,IF(OR(заполнить!K568="учитель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год)"),18,AJ568)))</f>
        <v xml:space="preserve"> </v>
      </c>
      <c r="AJ568" s="19" t="str">
        <f>IF(OR(заполнить!K568="преподаватель специальных дисциплин 1 - 11 (12) классов музыкального, художественного общеобразовательного учреждения",заполнить!K568="преподаватель 3 - 5 классов школы общего музыкального, художественного, хореографического образования с 5-летним сроком обучения",заполнить!K568="преподаватель 5 - 7 классов школы искусств с 7-летним сроком обучения (детских музыкальных, художественных, хореографических и других школ)",заполнить!K568="преподаватель 1 - 4 классов детской художественной школы и школы общего художественного образования с 4-летним сроком обучения",заполнить!K568="педагог дополнительного образования",заполнить!K568="старший педагог дополнительного образования"),18,AK568)</f>
        <v xml:space="preserve"> </v>
      </c>
      <c r="AK568" s="20" t="str">
        <f>IF(OR(заполнить!K568="тренер-преподаватель оу дод спортивного профиля",заполнить!K568="старший тренер-преподаватель оу дод спортивного профиля",заполнить!K568="учитель иностранного языка доу",заполнить!K568="логопед учреждения здравоохранения и социального обслуживания"),18,IF(заполнить!K568="преподаватель оу, реализующего образовательные программы нпо и спо",720," "))</f>
        <v xml:space="preserve"> </v>
      </c>
    </row>
    <row r="569" spans="1:37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H569" s="17" t="str">
        <f>IF(OR(заполнить!K569="воспитатель в оу дод",заполнить!K569="воспитатель в общежитии оу, реализующего образовательные программы нпо и спо, ином учреждении и организации"),36,IF(OR(заполнить!K569="старший воспитатель оу (кроме доу и оу дод)",заполнить!K569="инструктор по физической культуре",заполнить!K569="воспитатель в школе-интернате",заполнить!K569="воспитатель в детском доме",заполнить!K569="воспитатель в группе продленного дня",заполнить!K569="воспитатель в интернате при оу (пришкольном интернате)",заполнить!K569="воспитатель в специальном учебно-воспитательном учреждении для детей и подростков с девиантным поведением",заполнить!K569="воспитатель в доу (группе) для детей с туберкулезной интоксикацией",заполнить!K569="воспитатель в учреждении здравоохранения и социального обслуживания"),30,IF(заполнить!K569="воспитатель, работающий непосредственно в группах с обучающимися (воспитанниками, детьми), имеющими ограниченные возможности здоровья)",25,AI569)))</f>
        <v xml:space="preserve"> </v>
      </c>
      <c r="AI569" s="18" t="str">
        <f>IF(OR(заполнить!K569="музыкальный руководитель",заполнить!K569="концертмейстер",заполнить!K569="преподаватель 1 - 2 классов школы общего музыкального, художественного, хореографического образования с 5-летним сроком обучения",заполнить!K569="преподаватель 1 - 4 классов детской музыкальной, художественной, хореографической школы или школы искусств с 7-летним сроком обучения"),24,IF(OR(заполнить!K569="учитель-дефектолог",заполнить!K569="учитель-логопед",заполнить!K569="логопед"),20,IF(OR(заполнить!K569="учитель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год)"),18,AJ569)))</f>
        <v xml:space="preserve"> </v>
      </c>
      <c r="AJ569" s="19" t="str">
        <f>IF(OR(заполнить!K569="преподаватель специальных дисциплин 1 - 11 (12) классов музыкального, художественного общеобразовательного учреждения",заполнить!K569="преподаватель 3 - 5 классов школы общего музыкального, художественного, хореографического образования с 5-летним сроком обучения",заполнить!K569="преподаватель 5 - 7 классов школы искусств с 7-летним сроком обучения (детских музыкальных, художественных, хореографических и других школ)",заполнить!K569="преподаватель 1 - 4 классов детской художественной школы и школы общего художественного образования с 4-летним сроком обучения",заполнить!K569="педагог дополнительного образования",заполнить!K569="старший педагог дополнительного образования"),18,AK569)</f>
        <v xml:space="preserve"> </v>
      </c>
      <c r="AK569" s="20" t="str">
        <f>IF(OR(заполнить!K569="тренер-преподаватель оу дод спортивного профиля",заполнить!K569="старший тренер-преподаватель оу дод спортивного профиля",заполнить!K569="учитель иностранного языка доу",заполнить!K569="логопед учреждения здравоохранения и социального обслуживания"),18,IF(заполнить!K569="преподаватель оу, реализующего образовательные программы нпо и спо",720," "))</f>
        <v xml:space="preserve"> </v>
      </c>
    </row>
    <row r="570" spans="1:37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H570" s="17" t="str">
        <f>IF(OR(заполнить!K570="воспитатель в оу дод",заполнить!K570="воспитатель в общежитии оу, реализующего образовательные программы нпо и спо, ином учреждении и организации"),36,IF(OR(заполнить!K570="старший воспитатель оу (кроме доу и оу дод)",заполнить!K570="инструктор по физической культуре",заполнить!K570="воспитатель в школе-интернате",заполнить!K570="воспитатель в детском доме",заполнить!K570="воспитатель в группе продленного дня",заполнить!K570="воспитатель в интернате при оу (пришкольном интернате)",заполнить!K570="воспитатель в специальном учебно-воспитательном учреждении для детей и подростков с девиантным поведением",заполнить!K570="воспитатель в доу (группе) для детей с туберкулезной интоксикацией",заполнить!K570="воспитатель в учреждении здравоохранения и социального обслуживания"),30,IF(заполнить!K570="воспитатель, работающий непосредственно в группах с обучающимися (воспитанниками, детьми), имеющими ограниченные возможности здоровья)",25,AI570)))</f>
        <v xml:space="preserve"> </v>
      </c>
      <c r="AI570" s="18" t="str">
        <f>IF(OR(заполнить!K570="музыкальный руководитель",заполнить!K570="концертмейстер",заполнить!K570="преподаватель 1 - 2 классов школы общего музыкального, художественного, хореографического образования с 5-летним сроком обучения",заполнить!K570="преподаватель 1 - 4 классов детской музыкальной, художественной, хореографической школы или школы искусств с 7-летним сроком обучения"),24,IF(OR(заполнить!K570="учитель-дефектолог",заполнить!K570="учитель-логопед",заполнить!K570="логопед"),20,IF(OR(заполнить!K570="учитель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год)"),18,AJ570)))</f>
        <v xml:space="preserve"> </v>
      </c>
      <c r="AJ570" s="19" t="str">
        <f>IF(OR(заполнить!K570="преподаватель специальных дисциплин 1 - 11 (12) классов музыкального, художественного общеобразовательного учреждения",заполнить!K570="преподаватель 3 - 5 классов школы общего музыкального, художественного, хореографического образования с 5-летним сроком обучения",заполнить!K570="преподаватель 5 - 7 классов школы искусств с 7-летним сроком обучения (детских музыкальных, художественных, хореографических и других школ)",заполнить!K570="преподаватель 1 - 4 классов детской художественной школы и школы общего художественного образования с 4-летним сроком обучения",заполнить!K570="педагог дополнительного образования",заполнить!K570="старший педагог дополнительного образования"),18,AK570)</f>
        <v xml:space="preserve"> </v>
      </c>
      <c r="AK570" s="20" t="str">
        <f>IF(OR(заполнить!K570="тренер-преподаватель оу дод спортивного профиля",заполнить!K570="старший тренер-преподаватель оу дод спортивного профиля",заполнить!K570="учитель иностранного языка доу",заполнить!K570="логопед учреждения здравоохранения и социального обслуживания"),18,IF(заполнить!K570="преподаватель оу, реализующего образовательные программы нпо и спо",720," "))</f>
        <v xml:space="preserve"> </v>
      </c>
    </row>
    <row r="571" spans="1:37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H571" s="17" t="str">
        <f>IF(OR(заполнить!K571="воспитатель в оу дод",заполнить!K571="воспитатель в общежитии оу, реализующего образовательные программы нпо и спо, ином учреждении и организации"),36,IF(OR(заполнить!K571="старший воспитатель оу (кроме доу и оу дод)",заполнить!K571="инструктор по физической культуре",заполнить!K571="воспитатель в школе-интернате",заполнить!K571="воспитатель в детском доме",заполнить!K571="воспитатель в группе продленного дня",заполнить!K571="воспитатель в интернате при оу (пришкольном интернате)",заполнить!K571="воспитатель в специальном учебно-воспитательном учреждении для детей и подростков с девиантным поведением",заполнить!K571="воспитатель в доу (группе) для детей с туберкулезной интоксикацией",заполнить!K571="воспитатель в учреждении здравоохранения и социального обслуживания"),30,IF(заполнить!K571="воспитатель, работающий непосредственно в группах с обучающимися (воспитанниками, детьми), имеющими ограниченные возможности здоровья)",25,AI571)))</f>
        <v xml:space="preserve"> </v>
      </c>
      <c r="AI571" s="18" t="str">
        <f>IF(OR(заполнить!K571="музыкальный руководитель",заполнить!K571="концертмейстер",заполнить!K571="преподаватель 1 - 2 классов школы общего музыкального, художественного, хореографического образования с 5-летним сроком обучения",заполнить!K571="преподаватель 1 - 4 классов детской музыкальной, художественной, хореографической школы или школы искусств с 7-летним сроком обучения"),24,IF(OR(заполнить!K571="учитель-дефектолог",заполнить!K571="учитель-логопед",заполнить!K571="логопед"),20,IF(OR(заполнить!K571="учитель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год)"),18,AJ571)))</f>
        <v xml:space="preserve"> </v>
      </c>
      <c r="AJ571" s="19" t="str">
        <f>IF(OR(заполнить!K571="преподаватель специальных дисциплин 1 - 11 (12) классов музыкального, художественного общеобразовательного учреждения",заполнить!K571="преподаватель 3 - 5 классов школы общего музыкального, художественного, хореографического образования с 5-летним сроком обучения",заполнить!K571="преподаватель 5 - 7 классов школы искусств с 7-летним сроком обучения (детских музыкальных, художественных, хореографических и других школ)",заполнить!K571="преподаватель 1 - 4 классов детской художественной школы и школы общего художественного образования с 4-летним сроком обучения",заполнить!K571="педагог дополнительного образования",заполнить!K571="старший педагог дополнительного образования"),18,AK571)</f>
        <v xml:space="preserve"> </v>
      </c>
      <c r="AK571" s="20" t="str">
        <f>IF(OR(заполнить!K571="тренер-преподаватель оу дод спортивного профиля",заполнить!K571="старший тренер-преподаватель оу дод спортивного профиля",заполнить!K571="учитель иностранного языка доу",заполнить!K571="логопед учреждения здравоохранения и социального обслуживания"),18,IF(заполнить!K571="преподаватель оу, реализующего образовательные программы нпо и спо",720," "))</f>
        <v xml:space="preserve"> </v>
      </c>
    </row>
    <row r="572" spans="1:37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H572" s="17" t="str">
        <f>IF(OR(заполнить!K572="воспитатель в оу дод",заполнить!K572="воспитатель в общежитии оу, реализующего образовательные программы нпо и спо, ином учреждении и организации"),36,IF(OR(заполнить!K572="старший воспитатель оу (кроме доу и оу дод)",заполнить!K572="инструктор по физической культуре",заполнить!K572="воспитатель в школе-интернате",заполнить!K572="воспитатель в детском доме",заполнить!K572="воспитатель в группе продленного дня",заполнить!K572="воспитатель в интернате при оу (пришкольном интернате)",заполнить!K572="воспитатель в специальном учебно-воспитательном учреждении для детей и подростков с девиантным поведением",заполнить!K572="воспитатель в доу (группе) для детей с туберкулезной интоксикацией",заполнить!K572="воспитатель в учреждении здравоохранения и социального обслуживания"),30,IF(заполнить!K572="воспитатель, работающий непосредственно в группах с обучающимися (воспитанниками, детьми), имеющими ограниченные возможности здоровья)",25,AI572)))</f>
        <v xml:space="preserve"> </v>
      </c>
      <c r="AI572" s="18" t="str">
        <f>IF(OR(заполнить!K572="музыкальный руководитель",заполнить!K572="концертмейстер",заполнить!K572="преподаватель 1 - 2 классов школы общего музыкального, художественного, хореографического образования с 5-летним сроком обучения",заполнить!K572="преподаватель 1 - 4 классов детской музыкальной, художественной, хореографической школы или школы искусств с 7-летним сроком обучения"),24,IF(OR(заполнить!K572="учитель-дефектолог",заполнить!K572="учитель-логопед",заполнить!K572="логопед"),20,IF(OR(заполнить!K572="учитель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год)"),18,AJ572)))</f>
        <v xml:space="preserve"> </v>
      </c>
      <c r="AJ572" s="19" t="str">
        <f>IF(OR(заполнить!K572="преподаватель специальных дисциплин 1 - 11 (12) классов музыкального, художественного общеобразовательного учреждения",заполнить!K572="преподаватель 3 - 5 классов школы общего музыкального, художественного, хореографического образования с 5-летним сроком обучения",заполнить!K572="преподаватель 5 - 7 классов школы искусств с 7-летним сроком обучения (детских музыкальных, художественных, хореографических и других школ)",заполнить!K572="преподаватель 1 - 4 классов детской художественной школы и школы общего художественного образования с 4-летним сроком обучения",заполнить!K572="педагог дополнительного образования",заполнить!K572="старший педагог дополнительного образования"),18,AK572)</f>
        <v xml:space="preserve"> </v>
      </c>
      <c r="AK572" s="20" t="str">
        <f>IF(OR(заполнить!K572="тренер-преподаватель оу дод спортивного профиля",заполнить!K572="старший тренер-преподаватель оу дод спортивного профиля",заполнить!K572="учитель иностранного языка доу",заполнить!K572="логопед учреждения здравоохранения и социального обслуживания"),18,IF(заполнить!K572="преподаватель оу, реализующего образовательные программы нпо и спо",720," "))</f>
        <v xml:space="preserve"> </v>
      </c>
    </row>
    <row r="573" spans="1:37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H573" s="17" t="str">
        <f>IF(OR(заполнить!K573="воспитатель в оу дод",заполнить!K573="воспитатель в общежитии оу, реализующего образовательные программы нпо и спо, ином учреждении и организации"),36,IF(OR(заполнить!K573="старший воспитатель оу (кроме доу и оу дод)",заполнить!K573="инструктор по физической культуре",заполнить!K573="воспитатель в школе-интернате",заполнить!K573="воспитатель в детском доме",заполнить!K573="воспитатель в группе продленного дня",заполнить!K573="воспитатель в интернате при оу (пришкольном интернате)",заполнить!K573="воспитатель в специальном учебно-воспитательном учреждении для детей и подростков с девиантным поведением",заполнить!K573="воспитатель в доу (группе) для детей с туберкулезной интоксикацией",заполнить!K573="воспитатель в учреждении здравоохранения и социального обслуживания"),30,IF(заполнить!K573="воспитатель, работающий непосредственно в группах с обучающимися (воспитанниками, детьми), имеющими ограниченные возможности здоровья)",25,AI573)))</f>
        <v xml:space="preserve"> </v>
      </c>
      <c r="AI573" s="18" t="str">
        <f>IF(OR(заполнить!K573="музыкальный руководитель",заполнить!K573="концертмейстер",заполнить!K573="преподаватель 1 - 2 классов школы общего музыкального, художественного, хореографического образования с 5-летним сроком обучения",заполнить!K573="преподаватель 1 - 4 классов детской музыкальной, художественной, хореографической школы или школы искусств с 7-летним сроком обучения"),24,IF(OR(заполнить!K573="учитель-дефектолог",заполнить!K573="учитель-логопед",заполнить!K573="логопед"),20,IF(OR(заполнить!K573="учитель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год)"),18,AJ573)))</f>
        <v xml:space="preserve"> </v>
      </c>
      <c r="AJ573" s="19" t="str">
        <f>IF(OR(заполнить!K573="преподаватель специальных дисциплин 1 - 11 (12) классов музыкального, художественного общеобразовательного учреждения",заполнить!K573="преподаватель 3 - 5 классов школы общего музыкального, художественного, хореографического образования с 5-летним сроком обучения",заполнить!K573="преподаватель 5 - 7 классов школы искусств с 7-летним сроком обучения (детских музыкальных, художественных, хореографических и других школ)",заполнить!K573="преподаватель 1 - 4 классов детской художественной школы и школы общего художественного образования с 4-летним сроком обучения",заполнить!K573="педагог дополнительного образования",заполнить!K573="старший педагог дополнительного образования"),18,AK573)</f>
        <v xml:space="preserve"> </v>
      </c>
      <c r="AK573" s="20" t="str">
        <f>IF(OR(заполнить!K573="тренер-преподаватель оу дод спортивного профиля",заполнить!K573="старший тренер-преподаватель оу дод спортивного профиля",заполнить!K573="учитель иностранного языка доу",заполнить!K573="логопед учреждения здравоохранения и социального обслуживания"),18,IF(заполнить!K573="преподаватель оу, реализующего образовательные программы нпо и спо",720," "))</f>
        <v xml:space="preserve"> </v>
      </c>
    </row>
    <row r="574" spans="1:37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H574" s="17" t="str">
        <f>IF(OR(заполнить!K574="воспитатель в оу дод",заполнить!K574="воспитатель в общежитии оу, реализующего образовательные программы нпо и спо, ином учреждении и организации"),36,IF(OR(заполнить!K574="старший воспитатель оу (кроме доу и оу дод)",заполнить!K574="инструктор по физической культуре",заполнить!K574="воспитатель в школе-интернате",заполнить!K574="воспитатель в детском доме",заполнить!K574="воспитатель в группе продленного дня",заполнить!K574="воспитатель в интернате при оу (пришкольном интернате)",заполнить!K574="воспитатель в специальном учебно-воспитательном учреждении для детей и подростков с девиантным поведением",заполнить!K574="воспитатель в доу (группе) для детей с туберкулезной интоксикацией",заполнить!K574="воспитатель в учреждении здравоохранения и социального обслуживания"),30,IF(заполнить!K574="воспитатель, работающий непосредственно в группах с обучающимися (воспитанниками, детьми), имеющими ограниченные возможности здоровья)",25,AI574)))</f>
        <v xml:space="preserve"> </v>
      </c>
      <c r="AI574" s="18" t="str">
        <f>IF(OR(заполнить!K574="музыкальный руководитель",заполнить!K574="концертмейстер",заполнить!K574="преподаватель 1 - 2 классов школы общего музыкального, художественного, хореографического образования с 5-летним сроком обучения",заполнить!K574="преподаватель 1 - 4 классов детской музыкальной, художественной, хореографической школы или школы искусств с 7-летним сроком обучения"),24,IF(OR(заполнить!K574="учитель-дефектолог",заполнить!K574="учитель-логопед",заполнить!K574="логопед"),20,IF(OR(заполнить!K574="учитель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год)"),18,AJ574)))</f>
        <v xml:space="preserve"> </v>
      </c>
      <c r="AJ574" s="19" t="str">
        <f>IF(OR(заполнить!K574="преподаватель специальных дисциплин 1 - 11 (12) классов музыкального, художественного общеобразовательного учреждения",заполнить!K574="преподаватель 3 - 5 классов школы общего музыкального, художественного, хореографического образования с 5-летним сроком обучения",заполнить!K574="преподаватель 5 - 7 классов школы искусств с 7-летним сроком обучения (детских музыкальных, художественных, хореографических и других школ)",заполнить!K574="преподаватель 1 - 4 классов детской художественной школы и школы общего художественного образования с 4-летним сроком обучения",заполнить!K574="педагог дополнительного образования",заполнить!K574="старший педагог дополнительного образования"),18,AK574)</f>
        <v xml:space="preserve"> </v>
      </c>
      <c r="AK574" s="20" t="str">
        <f>IF(OR(заполнить!K574="тренер-преподаватель оу дод спортивного профиля",заполнить!K574="старший тренер-преподаватель оу дод спортивного профиля",заполнить!K574="учитель иностранного языка доу",заполнить!K574="логопед учреждения здравоохранения и социального обслуживания"),18,IF(заполнить!K574="преподаватель оу, реализующего образовательные программы нпо и спо",720," "))</f>
        <v xml:space="preserve"> </v>
      </c>
    </row>
    <row r="575" spans="1:37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H575" s="17" t="str">
        <f>IF(OR(заполнить!K575="воспитатель в оу дод",заполнить!K575="воспитатель в общежитии оу, реализующего образовательные программы нпо и спо, ином учреждении и организации"),36,IF(OR(заполнить!K575="старший воспитатель оу (кроме доу и оу дод)",заполнить!K575="инструктор по физической культуре",заполнить!K575="воспитатель в школе-интернате",заполнить!K575="воспитатель в детском доме",заполнить!K575="воспитатель в группе продленного дня",заполнить!K575="воспитатель в интернате при оу (пришкольном интернате)",заполнить!K575="воспитатель в специальном учебно-воспитательном учреждении для детей и подростков с девиантным поведением",заполнить!K575="воспитатель в доу (группе) для детей с туберкулезной интоксикацией",заполнить!K575="воспитатель в учреждении здравоохранения и социального обслуживания"),30,IF(заполнить!K575="воспитатель, работающий непосредственно в группах с обучающимися (воспитанниками, детьми), имеющими ограниченные возможности здоровья)",25,AI575)))</f>
        <v xml:space="preserve"> </v>
      </c>
      <c r="AI575" s="18" t="str">
        <f>IF(OR(заполнить!K575="музыкальный руководитель",заполнить!K575="концертмейстер",заполнить!K575="преподаватель 1 - 2 классов школы общего музыкального, художественного, хореографического образования с 5-летним сроком обучения",заполнить!K575="преподаватель 1 - 4 классов детской музыкальной, художественной, хореографической школы или школы искусств с 7-летним сроком обучения"),24,IF(OR(заполнить!K575="учитель-дефектолог",заполнить!K575="учитель-логопед",заполнить!K575="логопед"),20,IF(OR(заполнить!K575="учитель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год)"),18,AJ575)))</f>
        <v xml:space="preserve"> </v>
      </c>
      <c r="AJ575" s="19" t="str">
        <f>IF(OR(заполнить!K575="преподаватель специальных дисциплин 1 - 11 (12) классов музыкального, художественного общеобразовательного учреждения",заполнить!K575="преподаватель 3 - 5 классов школы общего музыкального, художественного, хореографического образования с 5-летним сроком обучения",заполнить!K575="преподаватель 5 - 7 классов школы искусств с 7-летним сроком обучения (детских музыкальных, художественных, хореографических и других школ)",заполнить!K575="преподаватель 1 - 4 классов детской художественной школы и школы общего художественного образования с 4-летним сроком обучения",заполнить!K575="педагог дополнительного образования",заполнить!K575="старший педагог дополнительного образования"),18,AK575)</f>
        <v xml:space="preserve"> </v>
      </c>
      <c r="AK575" s="20" t="str">
        <f>IF(OR(заполнить!K575="тренер-преподаватель оу дод спортивного профиля",заполнить!K575="старший тренер-преподаватель оу дод спортивного профиля",заполнить!K575="учитель иностранного языка доу",заполнить!K575="логопед учреждения здравоохранения и социального обслуживания"),18,IF(заполнить!K575="преподаватель оу, реализующего образовательные программы нпо и спо",720," "))</f>
        <v xml:space="preserve"> </v>
      </c>
    </row>
    <row r="576" spans="1:37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H576" s="17" t="str">
        <f>IF(OR(заполнить!K576="воспитатель в оу дод",заполнить!K576="воспитатель в общежитии оу, реализующего образовательные программы нпо и спо, ином учреждении и организации"),36,IF(OR(заполнить!K576="старший воспитатель оу (кроме доу и оу дод)",заполнить!K576="инструктор по физической культуре",заполнить!K576="воспитатель в школе-интернате",заполнить!K576="воспитатель в детском доме",заполнить!K576="воспитатель в группе продленного дня",заполнить!K576="воспитатель в интернате при оу (пришкольном интернате)",заполнить!K576="воспитатель в специальном учебно-воспитательном учреждении для детей и подростков с девиантным поведением",заполнить!K576="воспитатель в доу (группе) для детей с туберкулезной интоксикацией",заполнить!K576="воспитатель в учреждении здравоохранения и социального обслуживания"),30,IF(заполнить!K576="воспитатель, работающий непосредственно в группах с обучающимися (воспитанниками, детьми), имеющими ограниченные возможности здоровья)",25,AI576)))</f>
        <v xml:space="preserve"> </v>
      </c>
      <c r="AI576" s="18" t="str">
        <f>IF(OR(заполнить!K576="музыкальный руководитель",заполнить!K576="концертмейстер",заполнить!K576="преподаватель 1 - 2 классов школы общего музыкального, художественного, хореографического образования с 5-летним сроком обучения",заполнить!K576="преподаватель 1 - 4 классов детской музыкальной, художественной, хореографической школы или школы искусств с 7-летним сроком обучения"),24,IF(OR(заполнить!K576="учитель-дефектолог",заполнить!K576="учитель-логопед",заполнить!K576="логопед"),20,IF(OR(заполнить!K576="учитель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год)"),18,AJ576)))</f>
        <v xml:space="preserve"> </v>
      </c>
      <c r="AJ576" s="19" t="str">
        <f>IF(OR(заполнить!K576="преподаватель специальных дисциплин 1 - 11 (12) классов музыкального, художественного общеобразовательного учреждения",заполнить!K576="преподаватель 3 - 5 классов школы общего музыкального, художественного, хореографического образования с 5-летним сроком обучения",заполнить!K576="преподаватель 5 - 7 классов школы искусств с 7-летним сроком обучения (детских музыкальных, художественных, хореографических и других школ)",заполнить!K576="преподаватель 1 - 4 классов детской художественной школы и школы общего художественного образования с 4-летним сроком обучения",заполнить!K576="педагог дополнительного образования",заполнить!K576="старший педагог дополнительного образования"),18,AK576)</f>
        <v xml:space="preserve"> </v>
      </c>
      <c r="AK576" s="20" t="str">
        <f>IF(OR(заполнить!K576="тренер-преподаватель оу дод спортивного профиля",заполнить!K576="старший тренер-преподаватель оу дод спортивного профиля",заполнить!K576="учитель иностранного языка доу",заполнить!K576="логопед учреждения здравоохранения и социального обслуживания"),18,IF(заполнить!K576="преподаватель оу, реализующего образовательные программы нпо и спо",720," "))</f>
        <v xml:space="preserve"> </v>
      </c>
    </row>
    <row r="577" spans="1:37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H577" s="17" t="str">
        <f>IF(OR(заполнить!K577="воспитатель в оу дод",заполнить!K577="воспитатель в общежитии оу, реализующего образовательные программы нпо и спо, ином учреждении и организации"),36,IF(OR(заполнить!K577="старший воспитатель оу (кроме доу и оу дод)",заполнить!K577="инструктор по физической культуре",заполнить!K577="воспитатель в школе-интернате",заполнить!K577="воспитатель в детском доме",заполнить!K577="воспитатель в группе продленного дня",заполнить!K577="воспитатель в интернате при оу (пришкольном интернате)",заполнить!K577="воспитатель в специальном учебно-воспитательном учреждении для детей и подростков с девиантным поведением",заполнить!K577="воспитатель в доу (группе) для детей с туберкулезной интоксикацией",заполнить!K577="воспитатель в учреждении здравоохранения и социального обслуживания"),30,IF(заполнить!K577="воспитатель, работающий непосредственно в группах с обучающимися (воспитанниками, детьми), имеющими ограниченные возможности здоровья)",25,AI577)))</f>
        <v xml:space="preserve"> </v>
      </c>
      <c r="AI577" s="18" t="str">
        <f>IF(OR(заполнить!K577="музыкальный руководитель",заполнить!K577="концертмейстер",заполнить!K577="преподаватель 1 - 2 классов школы общего музыкального, художественного, хореографического образования с 5-летним сроком обучения",заполнить!K577="преподаватель 1 - 4 классов детской музыкальной, художественной, хореографической школы или школы искусств с 7-летним сроком обучения"),24,IF(OR(заполнить!K577="учитель-дефектолог",заполнить!K577="учитель-логопед",заполнить!K577="логопед"),20,IF(OR(заполнить!K577="учитель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год)"),18,AJ577)))</f>
        <v xml:space="preserve"> </v>
      </c>
      <c r="AJ577" s="19" t="str">
        <f>IF(OR(заполнить!K577="преподаватель специальных дисциплин 1 - 11 (12) классов музыкального, художественного общеобразовательного учреждения",заполнить!K577="преподаватель 3 - 5 классов школы общего музыкального, художественного, хореографического образования с 5-летним сроком обучения",заполнить!K577="преподаватель 5 - 7 классов школы искусств с 7-летним сроком обучения (детских музыкальных, художественных, хореографических и других школ)",заполнить!K577="преподаватель 1 - 4 классов детской художественной школы и школы общего художественного образования с 4-летним сроком обучения",заполнить!K577="педагог дополнительного образования",заполнить!K577="старший педагог дополнительного образования"),18,AK577)</f>
        <v xml:space="preserve"> </v>
      </c>
      <c r="AK577" s="20" t="str">
        <f>IF(OR(заполнить!K577="тренер-преподаватель оу дод спортивного профиля",заполнить!K577="старший тренер-преподаватель оу дод спортивного профиля",заполнить!K577="учитель иностранного языка доу",заполнить!K577="логопед учреждения здравоохранения и социального обслуживания"),18,IF(заполнить!K577="преподаватель оу, реализующего образовательные программы нпо и спо",720," "))</f>
        <v xml:space="preserve"> </v>
      </c>
    </row>
    <row r="578" spans="1:37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H578" s="17" t="str">
        <f>IF(OR(заполнить!K578="воспитатель в оу дод",заполнить!K578="воспитатель в общежитии оу, реализующего образовательные программы нпо и спо, ином учреждении и организации"),36,IF(OR(заполнить!K578="старший воспитатель оу (кроме доу и оу дод)",заполнить!K578="инструктор по физической культуре",заполнить!K578="воспитатель в школе-интернате",заполнить!K578="воспитатель в детском доме",заполнить!K578="воспитатель в группе продленного дня",заполнить!K578="воспитатель в интернате при оу (пришкольном интернате)",заполнить!K578="воспитатель в специальном учебно-воспитательном учреждении для детей и подростков с девиантным поведением",заполнить!K578="воспитатель в доу (группе) для детей с туберкулезной интоксикацией",заполнить!K578="воспитатель в учреждении здравоохранения и социального обслуживания"),30,IF(заполнить!K578="воспитатель, работающий непосредственно в группах с обучающимися (воспитанниками, детьми), имеющими ограниченные возможности здоровья)",25,AI578)))</f>
        <v xml:space="preserve"> </v>
      </c>
      <c r="AI578" s="18" t="str">
        <f>IF(OR(заполнить!K578="музыкальный руководитель",заполнить!K578="концертмейстер",заполнить!K578="преподаватель 1 - 2 классов школы общего музыкального, художественного, хореографического образования с 5-летним сроком обучения",заполнить!K578="преподаватель 1 - 4 классов детской музыкальной, художественной, хореографической школы или школы искусств с 7-летним сроком обучения"),24,IF(OR(заполнить!K578="учитель-дефектолог",заполнить!K578="учитель-логопед",заполнить!K578="логопед"),20,IF(OR(заполнить!K578="учитель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год)"),18,AJ578)))</f>
        <v xml:space="preserve"> </v>
      </c>
      <c r="AJ578" s="19" t="str">
        <f>IF(OR(заполнить!K578="преподаватель специальных дисциплин 1 - 11 (12) классов музыкального, художественного общеобразовательного учреждения",заполнить!K578="преподаватель 3 - 5 классов школы общего музыкального, художественного, хореографического образования с 5-летним сроком обучения",заполнить!K578="преподаватель 5 - 7 классов школы искусств с 7-летним сроком обучения (детских музыкальных, художественных, хореографических и других школ)",заполнить!K578="преподаватель 1 - 4 классов детской художественной школы и школы общего художественного образования с 4-летним сроком обучения",заполнить!K578="педагог дополнительного образования",заполнить!K578="старший педагог дополнительного образования"),18,AK578)</f>
        <v xml:space="preserve"> </v>
      </c>
      <c r="AK578" s="20" t="str">
        <f>IF(OR(заполнить!K578="тренер-преподаватель оу дод спортивного профиля",заполнить!K578="старший тренер-преподаватель оу дод спортивного профиля",заполнить!K578="учитель иностранного языка доу",заполнить!K578="логопед учреждения здравоохранения и социального обслуживания"),18,IF(заполнить!K578="преподаватель оу, реализующего образовательные программы нпо и спо",720," "))</f>
        <v xml:space="preserve"> </v>
      </c>
    </row>
    <row r="579" spans="1:37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H579" s="17" t="str">
        <f>IF(OR(заполнить!K579="воспитатель в оу дод",заполнить!K579="воспитатель в общежитии оу, реализующего образовательные программы нпо и спо, ином учреждении и организации"),36,IF(OR(заполнить!K579="старший воспитатель оу (кроме доу и оу дод)",заполнить!K579="инструктор по физической культуре",заполнить!K579="воспитатель в школе-интернате",заполнить!K579="воспитатель в детском доме",заполнить!K579="воспитатель в группе продленного дня",заполнить!K579="воспитатель в интернате при оу (пришкольном интернате)",заполнить!K579="воспитатель в специальном учебно-воспитательном учреждении для детей и подростков с девиантным поведением",заполнить!K579="воспитатель в доу (группе) для детей с туберкулезной интоксикацией",заполнить!K579="воспитатель в учреждении здравоохранения и социального обслуживания"),30,IF(заполнить!K579="воспитатель, работающий непосредственно в группах с обучающимися (воспитанниками, детьми), имеющими ограниченные возможности здоровья)",25,AI579)))</f>
        <v xml:space="preserve"> </v>
      </c>
      <c r="AI579" s="18" t="str">
        <f>IF(OR(заполнить!K579="музыкальный руководитель",заполнить!K579="концертмейстер",заполнить!K579="преподаватель 1 - 2 классов школы общего музыкального, художественного, хореографического образования с 5-летним сроком обучения",заполнить!K579="преподаватель 1 - 4 классов детской музыкальной, художественной, хореографической школы или школы искусств с 7-летним сроком обучения"),24,IF(OR(заполнить!K579="учитель-дефектолог",заполнить!K579="учитель-логопед",заполнить!K579="логопед"),20,IF(OR(заполнить!K579="учитель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год)"),18,AJ579)))</f>
        <v xml:space="preserve"> </v>
      </c>
      <c r="AJ579" s="19" t="str">
        <f>IF(OR(заполнить!K579="преподаватель специальных дисциплин 1 - 11 (12) классов музыкального, художественного общеобразовательного учреждения",заполнить!K579="преподаватель 3 - 5 классов школы общего музыкального, художественного, хореографического образования с 5-летним сроком обучения",заполнить!K579="преподаватель 5 - 7 классов школы искусств с 7-летним сроком обучения (детских музыкальных, художественных, хореографических и других школ)",заполнить!K579="преподаватель 1 - 4 классов детской художественной школы и школы общего художественного образования с 4-летним сроком обучения",заполнить!K579="педагог дополнительного образования",заполнить!K579="старший педагог дополнительного образования"),18,AK579)</f>
        <v xml:space="preserve"> </v>
      </c>
      <c r="AK579" s="20" t="str">
        <f>IF(OR(заполнить!K579="тренер-преподаватель оу дод спортивного профиля",заполнить!K579="старший тренер-преподаватель оу дод спортивного профиля",заполнить!K579="учитель иностранного языка доу",заполнить!K579="логопед учреждения здравоохранения и социального обслуживания"),18,IF(заполнить!K579="преподаватель оу, реализующего образовательные программы нпо и спо",720," "))</f>
        <v xml:space="preserve"> </v>
      </c>
    </row>
    <row r="580" spans="1:37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H580" s="17" t="str">
        <f>IF(OR(заполнить!K580="воспитатель в оу дод",заполнить!K580="воспитатель в общежитии оу, реализующего образовательные программы нпо и спо, ином учреждении и организации"),36,IF(OR(заполнить!K580="старший воспитатель оу (кроме доу и оу дод)",заполнить!K580="инструктор по физической культуре",заполнить!K580="воспитатель в школе-интернате",заполнить!K580="воспитатель в детском доме",заполнить!K580="воспитатель в группе продленного дня",заполнить!K580="воспитатель в интернате при оу (пришкольном интернате)",заполнить!K580="воспитатель в специальном учебно-воспитательном учреждении для детей и подростков с девиантным поведением",заполнить!K580="воспитатель в доу (группе) для детей с туберкулезной интоксикацией",заполнить!K580="воспитатель в учреждении здравоохранения и социального обслуживания"),30,IF(заполнить!K580="воспитатель, работающий непосредственно в группах с обучающимися (воспитанниками, детьми), имеющими ограниченные возможности здоровья)",25,AI580)))</f>
        <v xml:space="preserve"> </v>
      </c>
      <c r="AI580" s="18" t="str">
        <f>IF(OR(заполнить!K580="музыкальный руководитель",заполнить!K580="концертмейстер",заполнить!K580="преподаватель 1 - 2 классов школы общего музыкального, художественного, хореографического образования с 5-летним сроком обучения",заполнить!K580="преподаватель 1 - 4 классов детской музыкальной, художественной, хореографической школы или школы искусств с 7-летним сроком обучения"),24,IF(OR(заполнить!K580="учитель-дефектолог",заполнить!K580="учитель-логопед",заполнить!K580="логопед"),20,IF(OR(заполнить!K580="учитель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год)"),18,AJ580)))</f>
        <v xml:space="preserve"> </v>
      </c>
      <c r="AJ580" s="19" t="str">
        <f>IF(OR(заполнить!K580="преподаватель специальных дисциплин 1 - 11 (12) классов музыкального, художественного общеобразовательного учреждения",заполнить!K580="преподаватель 3 - 5 классов школы общего музыкального, художественного, хореографического образования с 5-летним сроком обучения",заполнить!K580="преподаватель 5 - 7 классов школы искусств с 7-летним сроком обучения (детских музыкальных, художественных, хореографических и других школ)",заполнить!K580="преподаватель 1 - 4 классов детской художественной школы и школы общего художественного образования с 4-летним сроком обучения",заполнить!K580="педагог дополнительного образования",заполнить!K580="старший педагог дополнительного образования"),18,AK580)</f>
        <v xml:space="preserve"> </v>
      </c>
      <c r="AK580" s="20" t="str">
        <f>IF(OR(заполнить!K580="тренер-преподаватель оу дод спортивного профиля",заполнить!K580="старший тренер-преподаватель оу дод спортивного профиля",заполнить!K580="учитель иностранного языка доу",заполнить!K580="логопед учреждения здравоохранения и социального обслуживания"),18,IF(заполнить!K580="преподаватель оу, реализующего образовательные программы нпо и спо",720," "))</f>
        <v xml:space="preserve"> </v>
      </c>
    </row>
    <row r="581" spans="1:37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H581" s="17" t="str">
        <f>IF(OR(заполнить!K581="воспитатель в оу дод",заполнить!K581="воспитатель в общежитии оу, реализующего образовательные программы нпо и спо, ином учреждении и организации"),36,IF(OR(заполнить!K581="старший воспитатель оу (кроме доу и оу дод)",заполнить!K581="инструктор по физической культуре",заполнить!K581="воспитатель в школе-интернате",заполнить!K581="воспитатель в детском доме",заполнить!K581="воспитатель в группе продленного дня",заполнить!K581="воспитатель в интернате при оу (пришкольном интернате)",заполнить!K581="воспитатель в специальном учебно-воспитательном учреждении для детей и подростков с девиантным поведением",заполнить!K581="воспитатель в доу (группе) для детей с туберкулезной интоксикацией",заполнить!K581="воспитатель в учреждении здравоохранения и социального обслуживания"),30,IF(заполнить!K581="воспитатель, работающий непосредственно в группах с обучающимися (воспитанниками, детьми), имеющими ограниченные возможности здоровья)",25,AI581)))</f>
        <v xml:space="preserve"> </v>
      </c>
      <c r="AI581" s="18" t="str">
        <f>IF(OR(заполнить!K581="музыкальный руководитель",заполнить!K581="концертмейстер",заполнить!K581="преподаватель 1 - 2 классов школы общего музыкального, художественного, хореографического образования с 5-летним сроком обучения",заполнить!K581="преподаватель 1 - 4 классов детской музыкальной, художественной, хореографической школы или школы искусств с 7-летним сроком обучения"),24,IF(OR(заполнить!K581="учитель-дефектолог",заполнить!K581="учитель-логопед",заполнить!K581="логопед"),20,IF(OR(заполнить!K581="учитель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год)"),18,AJ581)))</f>
        <v xml:space="preserve"> </v>
      </c>
      <c r="AJ581" s="19" t="str">
        <f>IF(OR(заполнить!K581="преподаватель специальных дисциплин 1 - 11 (12) классов музыкального, художественного общеобразовательного учреждения",заполнить!K581="преподаватель 3 - 5 классов школы общего музыкального, художественного, хореографического образования с 5-летним сроком обучения",заполнить!K581="преподаватель 5 - 7 классов школы искусств с 7-летним сроком обучения (детских музыкальных, художественных, хореографических и других школ)",заполнить!K581="преподаватель 1 - 4 классов детской художественной школы и школы общего художественного образования с 4-летним сроком обучения",заполнить!K581="педагог дополнительного образования",заполнить!K581="старший педагог дополнительного образования"),18,AK581)</f>
        <v xml:space="preserve"> </v>
      </c>
      <c r="AK581" s="20" t="str">
        <f>IF(OR(заполнить!K581="тренер-преподаватель оу дод спортивного профиля",заполнить!K581="старший тренер-преподаватель оу дод спортивного профиля",заполнить!K581="учитель иностранного языка доу",заполнить!K581="логопед учреждения здравоохранения и социального обслуживания"),18,IF(заполнить!K581="преподаватель оу, реализующего образовательные программы нпо и спо",720," "))</f>
        <v xml:space="preserve"> </v>
      </c>
    </row>
    <row r="582" spans="1:37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H582" s="17" t="str">
        <f>IF(OR(заполнить!K582="воспитатель в оу дод",заполнить!K582="воспитатель в общежитии оу, реализующего образовательные программы нпо и спо, ином учреждении и организации"),36,IF(OR(заполнить!K582="старший воспитатель оу (кроме доу и оу дод)",заполнить!K582="инструктор по физической культуре",заполнить!K582="воспитатель в школе-интернате",заполнить!K582="воспитатель в детском доме",заполнить!K582="воспитатель в группе продленного дня",заполнить!K582="воспитатель в интернате при оу (пришкольном интернате)",заполнить!K582="воспитатель в специальном учебно-воспитательном учреждении для детей и подростков с девиантным поведением",заполнить!K582="воспитатель в доу (группе) для детей с туберкулезной интоксикацией",заполнить!K582="воспитатель в учреждении здравоохранения и социального обслуживания"),30,IF(заполнить!K582="воспитатель, работающий непосредственно в группах с обучающимися (воспитанниками, детьми), имеющими ограниченные возможности здоровья)",25,AI582)))</f>
        <v xml:space="preserve"> </v>
      </c>
      <c r="AI582" s="18" t="str">
        <f>IF(OR(заполнить!K582="музыкальный руководитель",заполнить!K582="концертмейстер",заполнить!K582="преподаватель 1 - 2 классов школы общего музыкального, художественного, хореографического образования с 5-летним сроком обучения",заполнить!K582="преподаватель 1 - 4 классов детской музыкальной, художественной, хореографической школы или школы искусств с 7-летним сроком обучения"),24,IF(OR(заполнить!K582="учитель-дефектолог",заполнить!K582="учитель-логопед",заполнить!K582="логопед"),20,IF(OR(заполнить!K582="учитель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год)"),18,AJ582)))</f>
        <v xml:space="preserve"> </v>
      </c>
      <c r="AJ582" s="19" t="str">
        <f>IF(OR(заполнить!K582="преподаватель специальных дисциплин 1 - 11 (12) классов музыкального, художественного общеобразовательного учреждения",заполнить!K582="преподаватель 3 - 5 классов школы общего музыкального, художественного, хореографического образования с 5-летним сроком обучения",заполнить!K582="преподаватель 5 - 7 классов школы искусств с 7-летним сроком обучения (детских музыкальных, художественных, хореографических и других школ)",заполнить!K582="преподаватель 1 - 4 классов детской художественной школы и школы общего художественного образования с 4-летним сроком обучения",заполнить!K582="педагог дополнительного образования",заполнить!K582="старший педагог дополнительного образования"),18,AK582)</f>
        <v xml:space="preserve"> </v>
      </c>
      <c r="AK582" s="20" t="str">
        <f>IF(OR(заполнить!K582="тренер-преподаватель оу дод спортивного профиля",заполнить!K582="старший тренер-преподаватель оу дод спортивного профиля",заполнить!K582="учитель иностранного языка доу",заполнить!K582="логопед учреждения здравоохранения и социального обслуживания"),18,IF(заполнить!K582="преподаватель оу, реализующего образовательные программы нпо и спо",720," "))</f>
        <v xml:space="preserve"> </v>
      </c>
    </row>
    <row r="583" spans="1:37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H583" s="17" t="str">
        <f>IF(OR(заполнить!K583="воспитатель в оу дод",заполнить!K583="воспитатель в общежитии оу, реализующего образовательные программы нпо и спо, ином учреждении и организации"),36,IF(OR(заполнить!K583="старший воспитатель оу (кроме доу и оу дод)",заполнить!K583="инструктор по физической культуре",заполнить!K583="воспитатель в школе-интернате",заполнить!K583="воспитатель в детском доме",заполнить!K583="воспитатель в группе продленного дня",заполнить!K583="воспитатель в интернате при оу (пришкольном интернате)",заполнить!K583="воспитатель в специальном учебно-воспитательном учреждении для детей и подростков с девиантным поведением",заполнить!K583="воспитатель в доу (группе) для детей с туберкулезной интоксикацией",заполнить!K583="воспитатель в учреждении здравоохранения и социального обслуживания"),30,IF(заполнить!K583="воспитатель, работающий непосредственно в группах с обучающимися (воспитанниками, детьми), имеющими ограниченные возможности здоровья)",25,AI583)))</f>
        <v xml:space="preserve"> </v>
      </c>
      <c r="AI583" s="18" t="str">
        <f>IF(OR(заполнить!K583="музыкальный руководитель",заполнить!K583="концертмейстер",заполнить!K583="преподаватель 1 - 2 классов школы общего музыкального, художественного, хореографического образования с 5-летним сроком обучения",заполнить!K583="преподаватель 1 - 4 классов детской музыкальной, художественной, хореографической школы или школы искусств с 7-летним сроком обучения"),24,IF(OR(заполнить!K583="учитель-дефектолог",заполнить!K583="учитель-логопед",заполнить!K583="логопед"),20,IF(OR(заполнить!K583="учитель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год)"),18,AJ583)))</f>
        <v xml:space="preserve"> </v>
      </c>
      <c r="AJ583" s="19" t="str">
        <f>IF(OR(заполнить!K583="преподаватель специальных дисциплин 1 - 11 (12) классов музыкального, художественного общеобразовательного учреждения",заполнить!K583="преподаватель 3 - 5 классов школы общего музыкального, художественного, хореографического образования с 5-летним сроком обучения",заполнить!K583="преподаватель 5 - 7 классов школы искусств с 7-летним сроком обучения (детских музыкальных, художественных, хореографических и других школ)",заполнить!K583="преподаватель 1 - 4 классов детской художественной школы и школы общего художественного образования с 4-летним сроком обучения",заполнить!K583="педагог дополнительного образования",заполнить!K583="старший педагог дополнительного образования"),18,AK583)</f>
        <v xml:space="preserve"> </v>
      </c>
      <c r="AK583" s="20" t="str">
        <f>IF(OR(заполнить!K583="тренер-преподаватель оу дод спортивного профиля",заполнить!K583="старший тренер-преподаватель оу дод спортивного профиля",заполнить!K583="учитель иностранного языка доу",заполнить!K583="логопед учреждения здравоохранения и социального обслуживания"),18,IF(заполнить!K583="преподаватель оу, реализующего образовательные программы нпо и спо",720," "))</f>
        <v xml:space="preserve"> </v>
      </c>
    </row>
    <row r="584" spans="1:37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H584" s="17" t="str">
        <f>IF(OR(заполнить!K584="воспитатель в оу дод",заполнить!K584="воспитатель в общежитии оу, реализующего образовательные программы нпо и спо, ином учреждении и организации"),36,IF(OR(заполнить!K584="старший воспитатель оу (кроме доу и оу дод)",заполнить!K584="инструктор по физической культуре",заполнить!K584="воспитатель в школе-интернате",заполнить!K584="воспитатель в детском доме",заполнить!K584="воспитатель в группе продленного дня",заполнить!K584="воспитатель в интернате при оу (пришкольном интернате)",заполнить!K584="воспитатель в специальном учебно-воспитательном учреждении для детей и подростков с девиантным поведением",заполнить!K584="воспитатель в доу (группе) для детей с туберкулезной интоксикацией",заполнить!K584="воспитатель в учреждении здравоохранения и социального обслуживания"),30,IF(заполнить!K584="воспитатель, работающий непосредственно в группах с обучающимися (воспитанниками, детьми), имеющими ограниченные возможности здоровья)",25,AI584)))</f>
        <v xml:space="preserve"> </v>
      </c>
      <c r="AI584" s="18" t="str">
        <f>IF(OR(заполнить!K584="музыкальный руководитель",заполнить!K584="концертмейстер",заполнить!K584="преподаватель 1 - 2 классов школы общего музыкального, художественного, хореографического образования с 5-летним сроком обучения",заполнить!K584="преподаватель 1 - 4 классов детской музыкальной, художественной, хореографической школы или школы искусств с 7-летним сроком обучения"),24,IF(OR(заполнить!K584="учитель-дефектолог",заполнить!K584="учитель-логопед",заполнить!K584="логопед"),20,IF(OR(заполнить!K584="учитель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год)"),18,AJ584)))</f>
        <v xml:space="preserve"> </v>
      </c>
      <c r="AJ584" s="19" t="str">
        <f>IF(OR(заполнить!K584="преподаватель специальных дисциплин 1 - 11 (12) классов музыкального, художественного общеобразовательного учреждения",заполнить!K584="преподаватель 3 - 5 классов школы общего музыкального, художественного, хореографического образования с 5-летним сроком обучения",заполнить!K584="преподаватель 5 - 7 классов школы искусств с 7-летним сроком обучения (детских музыкальных, художественных, хореографических и других школ)",заполнить!K584="преподаватель 1 - 4 классов детской художественной школы и школы общего художественного образования с 4-летним сроком обучения",заполнить!K584="педагог дополнительного образования",заполнить!K584="старший педагог дополнительного образования"),18,AK584)</f>
        <v xml:space="preserve"> </v>
      </c>
      <c r="AK584" s="20" t="str">
        <f>IF(OR(заполнить!K584="тренер-преподаватель оу дод спортивного профиля",заполнить!K584="старший тренер-преподаватель оу дод спортивного профиля",заполнить!K584="учитель иностранного языка доу",заполнить!K584="логопед учреждения здравоохранения и социального обслуживания"),18,IF(заполнить!K584="преподаватель оу, реализующего образовательные программы нпо и спо",720," "))</f>
        <v xml:space="preserve"> </v>
      </c>
    </row>
    <row r="585" spans="1:37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H585" s="17" t="str">
        <f>IF(OR(заполнить!K585="воспитатель в оу дод",заполнить!K585="воспитатель в общежитии оу, реализующего образовательные программы нпо и спо, ином учреждении и организации"),36,IF(OR(заполнить!K585="старший воспитатель оу (кроме доу и оу дод)",заполнить!K585="инструктор по физической культуре",заполнить!K585="воспитатель в школе-интернате",заполнить!K585="воспитатель в детском доме",заполнить!K585="воспитатель в группе продленного дня",заполнить!K585="воспитатель в интернате при оу (пришкольном интернате)",заполнить!K585="воспитатель в специальном учебно-воспитательном учреждении для детей и подростков с девиантным поведением",заполнить!K585="воспитатель в доу (группе) для детей с туберкулезной интоксикацией",заполнить!K585="воспитатель в учреждении здравоохранения и социального обслуживания"),30,IF(заполнить!K585="воспитатель, работающий непосредственно в группах с обучающимися (воспитанниками, детьми), имеющими ограниченные возможности здоровья)",25,AI585)))</f>
        <v xml:space="preserve"> </v>
      </c>
      <c r="AI585" s="18" t="str">
        <f>IF(OR(заполнить!K585="музыкальный руководитель",заполнить!K585="концертмейстер",заполнить!K585="преподаватель 1 - 2 классов школы общего музыкального, художественного, хореографического образования с 5-летним сроком обучения",заполнить!K585="преподаватель 1 - 4 классов детской музыкальной, художественной, хореографической школы или школы искусств с 7-летним сроком обучения"),24,IF(OR(заполнить!K585="учитель-дефектолог",заполнить!K585="учитель-логопед",заполнить!K585="логопед"),20,IF(OR(заполнить!K585="учитель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год)"),18,AJ585)))</f>
        <v xml:space="preserve"> </v>
      </c>
      <c r="AJ585" s="19" t="str">
        <f>IF(OR(заполнить!K585="преподаватель специальных дисциплин 1 - 11 (12) классов музыкального, художественного общеобразовательного учреждения",заполнить!K585="преподаватель 3 - 5 классов школы общего музыкального, художественного, хореографического образования с 5-летним сроком обучения",заполнить!K585="преподаватель 5 - 7 классов школы искусств с 7-летним сроком обучения (детских музыкальных, художественных, хореографических и других школ)",заполнить!K585="преподаватель 1 - 4 классов детской художественной школы и школы общего художественного образования с 4-летним сроком обучения",заполнить!K585="педагог дополнительного образования",заполнить!K585="старший педагог дополнительного образования"),18,AK585)</f>
        <v xml:space="preserve"> </v>
      </c>
      <c r="AK585" s="20" t="str">
        <f>IF(OR(заполнить!K585="тренер-преподаватель оу дод спортивного профиля",заполнить!K585="старший тренер-преподаватель оу дод спортивного профиля",заполнить!K585="учитель иностранного языка доу",заполнить!K585="логопед учреждения здравоохранения и социального обслуживания"),18,IF(заполнить!K585="преподаватель оу, реализующего образовательные программы нпо и спо",720," "))</f>
        <v xml:space="preserve"> </v>
      </c>
    </row>
    <row r="586" spans="1:37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H586" s="17" t="str">
        <f>IF(OR(заполнить!K586="воспитатель в оу дод",заполнить!K586="воспитатель в общежитии оу, реализующего образовательные программы нпо и спо, ином учреждении и организации"),36,IF(OR(заполнить!K586="старший воспитатель оу (кроме доу и оу дод)",заполнить!K586="инструктор по физической культуре",заполнить!K586="воспитатель в школе-интернате",заполнить!K586="воспитатель в детском доме",заполнить!K586="воспитатель в группе продленного дня",заполнить!K586="воспитатель в интернате при оу (пришкольном интернате)",заполнить!K586="воспитатель в специальном учебно-воспитательном учреждении для детей и подростков с девиантным поведением",заполнить!K586="воспитатель в доу (группе) для детей с туберкулезной интоксикацией",заполнить!K586="воспитатель в учреждении здравоохранения и социального обслуживания"),30,IF(заполнить!K586="воспитатель, работающий непосредственно в группах с обучающимися (воспитанниками, детьми), имеющими ограниченные возможности здоровья)",25,AI586)))</f>
        <v xml:space="preserve"> </v>
      </c>
      <c r="AI586" s="18" t="str">
        <f>IF(OR(заполнить!K586="музыкальный руководитель",заполнить!K586="концертмейстер",заполнить!K586="преподаватель 1 - 2 классов школы общего музыкального, художественного, хореографического образования с 5-летним сроком обучения",заполнить!K586="преподаватель 1 - 4 классов детской музыкальной, художественной, хореографической школы или школы искусств с 7-летним сроком обучения"),24,IF(OR(заполнить!K586="учитель-дефектолог",заполнить!K586="учитель-логопед",заполнить!K586="логопед"),20,IF(OR(заполнить!K586="учитель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год)"),18,AJ586)))</f>
        <v xml:space="preserve"> </v>
      </c>
      <c r="AJ586" s="19" t="str">
        <f>IF(OR(заполнить!K586="преподаватель специальных дисциплин 1 - 11 (12) классов музыкального, художественного общеобразовательного учреждения",заполнить!K586="преподаватель 3 - 5 классов школы общего музыкального, художественного, хореографического образования с 5-летним сроком обучения",заполнить!K586="преподаватель 5 - 7 классов школы искусств с 7-летним сроком обучения (детских музыкальных, художественных, хореографических и других школ)",заполнить!K586="преподаватель 1 - 4 классов детской художественной школы и школы общего художественного образования с 4-летним сроком обучения",заполнить!K586="педагог дополнительного образования",заполнить!K586="старший педагог дополнительного образования"),18,AK586)</f>
        <v xml:space="preserve"> </v>
      </c>
      <c r="AK586" s="20" t="str">
        <f>IF(OR(заполнить!K586="тренер-преподаватель оу дод спортивного профиля",заполнить!K586="старший тренер-преподаватель оу дод спортивного профиля",заполнить!K586="учитель иностранного языка доу",заполнить!K586="логопед учреждения здравоохранения и социального обслуживания"),18,IF(заполнить!K586="преподаватель оу, реализующего образовательные программы нпо и спо",720," "))</f>
        <v xml:space="preserve"> </v>
      </c>
    </row>
    <row r="587" spans="1:37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H587" s="17" t="str">
        <f>IF(OR(заполнить!K587="воспитатель в оу дод",заполнить!K587="воспитатель в общежитии оу, реализующего образовательные программы нпо и спо, ином учреждении и организации"),36,IF(OR(заполнить!K587="старший воспитатель оу (кроме доу и оу дод)",заполнить!K587="инструктор по физической культуре",заполнить!K587="воспитатель в школе-интернате",заполнить!K587="воспитатель в детском доме",заполнить!K587="воспитатель в группе продленного дня",заполнить!K587="воспитатель в интернате при оу (пришкольном интернате)",заполнить!K587="воспитатель в специальном учебно-воспитательном учреждении для детей и подростков с девиантным поведением",заполнить!K587="воспитатель в доу (группе) для детей с туберкулезной интоксикацией",заполнить!K587="воспитатель в учреждении здравоохранения и социального обслуживания"),30,IF(заполнить!K587="воспитатель, работающий непосредственно в группах с обучающимися (воспитанниками, детьми), имеющими ограниченные возможности здоровья)",25,AI587)))</f>
        <v xml:space="preserve"> </v>
      </c>
      <c r="AI587" s="18" t="str">
        <f>IF(OR(заполнить!K587="музыкальный руководитель",заполнить!K587="концертмейстер",заполнить!K587="преподаватель 1 - 2 классов школы общего музыкального, художественного, хореографического образования с 5-летним сроком обучения",заполнить!K587="преподаватель 1 - 4 классов детской музыкальной, художественной, хореографической школы или школы искусств с 7-летним сроком обучения"),24,IF(OR(заполнить!K587="учитель-дефектолог",заполнить!K587="учитель-логопед",заполнить!K587="логопед"),20,IF(OR(заполнить!K587="учитель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год)"),18,AJ587)))</f>
        <v xml:space="preserve"> </v>
      </c>
      <c r="AJ587" s="19" t="str">
        <f>IF(OR(заполнить!K587="преподаватель специальных дисциплин 1 - 11 (12) классов музыкального, художественного общеобразовательного учреждения",заполнить!K587="преподаватель 3 - 5 классов школы общего музыкального, художественного, хореографического образования с 5-летним сроком обучения",заполнить!K587="преподаватель 5 - 7 классов школы искусств с 7-летним сроком обучения (детских музыкальных, художественных, хореографических и других школ)",заполнить!K587="преподаватель 1 - 4 классов детской художественной школы и школы общего художественного образования с 4-летним сроком обучения",заполнить!K587="педагог дополнительного образования",заполнить!K587="старший педагог дополнительного образования"),18,AK587)</f>
        <v xml:space="preserve"> </v>
      </c>
      <c r="AK587" s="20" t="str">
        <f>IF(OR(заполнить!K587="тренер-преподаватель оу дод спортивного профиля",заполнить!K587="старший тренер-преподаватель оу дод спортивного профиля",заполнить!K587="учитель иностранного языка доу",заполнить!K587="логопед учреждения здравоохранения и социального обслуживания"),18,IF(заполнить!K587="преподаватель оу, реализующего образовательные программы нпо и спо",720," "))</f>
        <v xml:space="preserve"> </v>
      </c>
    </row>
    <row r="588" spans="1:37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H588" s="17" t="str">
        <f>IF(OR(заполнить!K588="воспитатель в оу дод",заполнить!K588="воспитатель в общежитии оу, реализующего образовательные программы нпо и спо, ином учреждении и организации"),36,IF(OR(заполнить!K588="старший воспитатель оу (кроме доу и оу дод)",заполнить!K588="инструктор по физической культуре",заполнить!K588="воспитатель в школе-интернате",заполнить!K588="воспитатель в детском доме",заполнить!K588="воспитатель в группе продленного дня",заполнить!K588="воспитатель в интернате при оу (пришкольном интернате)",заполнить!K588="воспитатель в специальном учебно-воспитательном учреждении для детей и подростков с девиантным поведением",заполнить!K588="воспитатель в доу (группе) для детей с туберкулезной интоксикацией",заполнить!K588="воспитатель в учреждении здравоохранения и социального обслуживания"),30,IF(заполнить!K588="воспитатель, работающий непосредственно в группах с обучающимися (воспитанниками, детьми), имеющими ограниченные возможности здоровья)",25,AI588)))</f>
        <v xml:space="preserve"> </v>
      </c>
      <c r="AI588" s="18" t="str">
        <f>IF(OR(заполнить!K588="музыкальный руководитель",заполнить!K588="концертмейстер",заполнить!K588="преподаватель 1 - 2 классов школы общего музыкального, художественного, хореографического образования с 5-летним сроком обучения",заполнить!K588="преподаватель 1 - 4 классов детской музыкальной, художественной, хореографической школы или школы искусств с 7-летним сроком обучения"),24,IF(OR(заполнить!K588="учитель-дефектолог",заполнить!K588="учитель-логопед",заполнить!K588="логопед"),20,IF(OR(заполнить!K588="учитель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год)"),18,AJ588)))</f>
        <v xml:space="preserve"> </v>
      </c>
      <c r="AJ588" s="19" t="str">
        <f>IF(OR(заполнить!K588="преподаватель специальных дисциплин 1 - 11 (12) классов музыкального, художественного общеобразовательного учреждения",заполнить!K588="преподаватель 3 - 5 классов школы общего музыкального, художественного, хореографического образования с 5-летним сроком обучения",заполнить!K588="преподаватель 5 - 7 классов школы искусств с 7-летним сроком обучения (детских музыкальных, художественных, хореографических и других школ)",заполнить!K588="преподаватель 1 - 4 классов детской художественной школы и школы общего художественного образования с 4-летним сроком обучения",заполнить!K588="педагог дополнительного образования",заполнить!K588="старший педагог дополнительного образования"),18,AK588)</f>
        <v xml:space="preserve"> </v>
      </c>
      <c r="AK588" s="20" t="str">
        <f>IF(OR(заполнить!K588="тренер-преподаватель оу дод спортивного профиля",заполнить!K588="старший тренер-преподаватель оу дод спортивного профиля",заполнить!K588="учитель иностранного языка доу",заполнить!K588="логопед учреждения здравоохранения и социального обслуживания"),18,IF(заполнить!K588="преподаватель оу, реализующего образовательные программы нпо и спо",720," "))</f>
        <v xml:space="preserve"> </v>
      </c>
    </row>
    <row r="589" spans="1:37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H589" s="17" t="str">
        <f>IF(OR(заполнить!K589="воспитатель в оу дод",заполнить!K589="воспитатель в общежитии оу, реализующего образовательные программы нпо и спо, ином учреждении и организации"),36,IF(OR(заполнить!K589="старший воспитатель оу (кроме доу и оу дод)",заполнить!K589="инструктор по физической культуре",заполнить!K589="воспитатель в школе-интернате",заполнить!K589="воспитатель в детском доме",заполнить!K589="воспитатель в группе продленного дня",заполнить!K589="воспитатель в интернате при оу (пришкольном интернате)",заполнить!K589="воспитатель в специальном учебно-воспитательном учреждении для детей и подростков с девиантным поведением",заполнить!K589="воспитатель в доу (группе) для детей с туберкулезной интоксикацией",заполнить!K589="воспитатель в учреждении здравоохранения и социального обслуживания"),30,IF(заполнить!K589="воспитатель, работающий непосредственно в группах с обучающимися (воспитанниками, детьми), имеющими ограниченные возможности здоровья)",25,AI589)))</f>
        <v xml:space="preserve"> </v>
      </c>
      <c r="AI589" s="18" t="str">
        <f>IF(OR(заполнить!K589="музыкальный руководитель",заполнить!K589="концертмейстер",заполнить!K589="преподаватель 1 - 2 классов школы общего музыкального, художественного, хореографического образования с 5-летним сроком обучения",заполнить!K589="преподаватель 1 - 4 классов детской музыкальной, художественной, хореографической школы или школы искусств с 7-летним сроком обучения"),24,IF(OR(заполнить!K589="учитель-дефектолог",заполнить!K589="учитель-логопед",заполнить!K589="логопед"),20,IF(OR(заполнить!K589="учитель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год)"),18,AJ589)))</f>
        <v xml:space="preserve"> </v>
      </c>
      <c r="AJ589" s="19" t="str">
        <f>IF(OR(заполнить!K589="преподаватель специальных дисциплин 1 - 11 (12) классов музыкального, художественного общеобразовательного учреждения",заполнить!K589="преподаватель 3 - 5 классов школы общего музыкального, художественного, хореографического образования с 5-летним сроком обучения",заполнить!K589="преподаватель 5 - 7 классов школы искусств с 7-летним сроком обучения (детских музыкальных, художественных, хореографических и других школ)",заполнить!K589="преподаватель 1 - 4 классов детской художественной школы и школы общего художественного образования с 4-летним сроком обучения",заполнить!K589="педагог дополнительного образования",заполнить!K589="старший педагог дополнительного образования"),18,AK589)</f>
        <v xml:space="preserve"> </v>
      </c>
      <c r="AK589" s="20" t="str">
        <f>IF(OR(заполнить!K589="тренер-преподаватель оу дод спортивного профиля",заполнить!K589="старший тренер-преподаватель оу дод спортивного профиля",заполнить!K589="учитель иностранного языка доу",заполнить!K589="логопед учреждения здравоохранения и социального обслуживания"),18,IF(заполнить!K589="преподаватель оу, реализующего образовательные программы нпо и спо",720," "))</f>
        <v xml:space="preserve"> </v>
      </c>
    </row>
    <row r="590" spans="1:37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H590" s="17" t="str">
        <f>IF(OR(заполнить!K590="воспитатель в оу дод",заполнить!K590="воспитатель в общежитии оу, реализующего образовательные программы нпо и спо, ином учреждении и организации"),36,IF(OR(заполнить!K590="старший воспитатель оу (кроме доу и оу дод)",заполнить!K590="инструктор по физической культуре",заполнить!K590="воспитатель в школе-интернате",заполнить!K590="воспитатель в детском доме",заполнить!K590="воспитатель в группе продленного дня",заполнить!K590="воспитатель в интернате при оу (пришкольном интернате)",заполнить!K590="воспитатель в специальном учебно-воспитательном учреждении для детей и подростков с девиантным поведением",заполнить!K590="воспитатель в доу (группе) для детей с туберкулезной интоксикацией",заполнить!K590="воспитатель в учреждении здравоохранения и социального обслуживания"),30,IF(заполнить!K590="воспитатель, работающий непосредственно в группах с обучающимися (воспитанниками, детьми), имеющими ограниченные возможности здоровья)",25,AI590)))</f>
        <v xml:space="preserve"> </v>
      </c>
      <c r="AI590" s="18" t="str">
        <f>IF(OR(заполнить!K590="музыкальный руководитель",заполнить!K590="концертмейстер",заполнить!K590="преподаватель 1 - 2 классов школы общего музыкального, художественного, хореографического образования с 5-летним сроком обучения",заполнить!K590="преподаватель 1 - 4 классов детской музыкальной, художественной, хореографической школы или школы искусств с 7-летним сроком обучения"),24,IF(OR(заполнить!K590="учитель-дефектолог",заполнить!K590="учитель-логопед",заполнить!K590="логопед"),20,IF(OR(заполнить!K590="учитель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год)"),18,AJ590)))</f>
        <v xml:space="preserve"> </v>
      </c>
      <c r="AJ590" s="19" t="str">
        <f>IF(OR(заполнить!K590="преподаватель специальных дисциплин 1 - 11 (12) классов музыкального, художественного общеобразовательного учреждения",заполнить!K590="преподаватель 3 - 5 классов школы общего музыкального, художественного, хореографического образования с 5-летним сроком обучения",заполнить!K590="преподаватель 5 - 7 классов школы искусств с 7-летним сроком обучения (детских музыкальных, художественных, хореографических и других школ)",заполнить!K590="преподаватель 1 - 4 классов детской художественной школы и школы общего художественного образования с 4-летним сроком обучения",заполнить!K590="педагог дополнительного образования",заполнить!K590="старший педагог дополнительного образования"),18,AK590)</f>
        <v xml:space="preserve"> </v>
      </c>
      <c r="AK590" s="20" t="str">
        <f>IF(OR(заполнить!K590="тренер-преподаватель оу дод спортивного профиля",заполнить!K590="старший тренер-преподаватель оу дод спортивного профиля",заполнить!K590="учитель иностранного языка доу",заполнить!K590="логопед учреждения здравоохранения и социального обслуживания"),18,IF(заполнить!K590="преподаватель оу, реализующего образовательные программы нпо и спо",720," "))</f>
        <v xml:space="preserve"> </v>
      </c>
    </row>
    <row r="591" spans="1:37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H591" s="17" t="str">
        <f>IF(OR(заполнить!K591="воспитатель в оу дод",заполнить!K591="воспитатель в общежитии оу, реализующего образовательные программы нпо и спо, ином учреждении и организации"),36,IF(OR(заполнить!K591="старший воспитатель оу (кроме доу и оу дод)",заполнить!K591="инструктор по физической культуре",заполнить!K591="воспитатель в школе-интернате",заполнить!K591="воспитатель в детском доме",заполнить!K591="воспитатель в группе продленного дня",заполнить!K591="воспитатель в интернате при оу (пришкольном интернате)",заполнить!K591="воспитатель в специальном учебно-воспитательном учреждении для детей и подростков с девиантным поведением",заполнить!K591="воспитатель в доу (группе) для детей с туберкулезной интоксикацией",заполнить!K591="воспитатель в учреждении здравоохранения и социального обслуживания"),30,IF(заполнить!K591="воспитатель, работающий непосредственно в группах с обучающимися (воспитанниками, детьми), имеющими ограниченные возможности здоровья)",25,AI591)))</f>
        <v xml:space="preserve"> </v>
      </c>
      <c r="AI591" s="18" t="str">
        <f>IF(OR(заполнить!K591="музыкальный руководитель",заполнить!K591="концертмейстер",заполнить!K591="преподаватель 1 - 2 классов школы общего музыкального, художественного, хореографического образования с 5-летним сроком обучения",заполнить!K591="преподаватель 1 - 4 классов детской музыкальной, художественной, хореографической школы или школы искусств с 7-летним сроком обучения"),24,IF(OR(заполнить!K591="учитель-дефектолог",заполнить!K591="учитель-логопед",заполнить!K591="логопед"),20,IF(OR(заполнить!K591="учитель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год)"),18,AJ591)))</f>
        <v xml:space="preserve"> </v>
      </c>
      <c r="AJ591" s="19" t="str">
        <f>IF(OR(заполнить!K591="преподаватель специальных дисциплин 1 - 11 (12) классов музыкального, художественного общеобразовательного учреждения",заполнить!K591="преподаватель 3 - 5 классов школы общего музыкального, художественного, хореографического образования с 5-летним сроком обучения",заполнить!K591="преподаватель 5 - 7 классов школы искусств с 7-летним сроком обучения (детских музыкальных, художественных, хореографических и других школ)",заполнить!K591="преподаватель 1 - 4 классов детской художественной школы и школы общего художественного образования с 4-летним сроком обучения",заполнить!K591="педагог дополнительного образования",заполнить!K591="старший педагог дополнительного образования"),18,AK591)</f>
        <v xml:space="preserve"> </v>
      </c>
      <c r="AK591" s="20" t="str">
        <f>IF(OR(заполнить!K591="тренер-преподаватель оу дод спортивного профиля",заполнить!K591="старший тренер-преподаватель оу дод спортивного профиля",заполнить!K591="учитель иностранного языка доу",заполнить!K591="логопед учреждения здравоохранения и социального обслуживания"),18,IF(заполнить!K591="преподаватель оу, реализующего образовательные программы нпо и спо",720," "))</f>
        <v xml:space="preserve"> </v>
      </c>
    </row>
    <row r="592" spans="1:37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H592" s="17" t="str">
        <f>IF(OR(заполнить!K592="воспитатель в оу дод",заполнить!K592="воспитатель в общежитии оу, реализующего образовательные программы нпо и спо, ином учреждении и организации"),36,IF(OR(заполнить!K592="старший воспитатель оу (кроме доу и оу дод)",заполнить!K592="инструктор по физической культуре",заполнить!K592="воспитатель в школе-интернате",заполнить!K592="воспитатель в детском доме",заполнить!K592="воспитатель в группе продленного дня",заполнить!K592="воспитатель в интернате при оу (пришкольном интернате)",заполнить!K592="воспитатель в специальном учебно-воспитательном учреждении для детей и подростков с девиантным поведением",заполнить!K592="воспитатель в доу (группе) для детей с туберкулезной интоксикацией",заполнить!K592="воспитатель в учреждении здравоохранения и социального обслуживания"),30,IF(заполнить!K592="воспитатель, работающий непосредственно в группах с обучающимися (воспитанниками, детьми), имеющими ограниченные возможности здоровья)",25,AI592)))</f>
        <v xml:space="preserve"> </v>
      </c>
      <c r="AI592" s="18" t="str">
        <f>IF(OR(заполнить!K592="музыкальный руководитель",заполнить!K592="концертмейстер",заполнить!K592="преподаватель 1 - 2 классов школы общего музыкального, художественного, хореографического образования с 5-летним сроком обучения",заполнить!K592="преподаватель 1 - 4 классов детской музыкальной, художественной, хореографической школы или школы искусств с 7-летним сроком обучения"),24,IF(OR(заполнить!K592="учитель-дефектолог",заполнить!K592="учитель-логопед",заполнить!K592="логопед"),20,IF(OR(заполнить!K592="учитель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год)"),18,AJ592)))</f>
        <v xml:space="preserve"> </v>
      </c>
      <c r="AJ592" s="19" t="str">
        <f>IF(OR(заполнить!K592="преподаватель специальных дисциплин 1 - 11 (12) классов музыкального, художественного общеобразовательного учреждения",заполнить!K592="преподаватель 3 - 5 классов школы общего музыкального, художественного, хореографического образования с 5-летним сроком обучения",заполнить!K592="преподаватель 5 - 7 классов школы искусств с 7-летним сроком обучения (детских музыкальных, художественных, хореографических и других школ)",заполнить!K592="преподаватель 1 - 4 классов детской художественной школы и школы общего художественного образования с 4-летним сроком обучения",заполнить!K592="педагог дополнительного образования",заполнить!K592="старший педагог дополнительного образования"),18,AK592)</f>
        <v xml:space="preserve"> </v>
      </c>
      <c r="AK592" s="20" t="str">
        <f>IF(OR(заполнить!K592="тренер-преподаватель оу дод спортивного профиля",заполнить!K592="старший тренер-преподаватель оу дод спортивного профиля",заполнить!K592="учитель иностранного языка доу",заполнить!K592="логопед учреждения здравоохранения и социального обслуживания"),18,IF(заполнить!K592="преподаватель оу, реализующего образовательные программы нпо и спо",720," "))</f>
        <v xml:space="preserve"> </v>
      </c>
    </row>
    <row r="593" spans="1:37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H593" s="17" t="str">
        <f>IF(OR(заполнить!K593="воспитатель в оу дод",заполнить!K593="воспитатель в общежитии оу, реализующего образовательные программы нпо и спо, ином учреждении и организации"),36,IF(OR(заполнить!K593="старший воспитатель оу (кроме доу и оу дод)",заполнить!K593="инструктор по физической культуре",заполнить!K593="воспитатель в школе-интернате",заполнить!K593="воспитатель в детском доме",заполнить!K593="воспитатель в группе продленного дня",заполнить!K593="воспитатель в интернате при оу (пришкольном интернате)",заполнить!K593="воспитатель в специальном учебно-воспитательном учреждении для детей и подростков с девиантным поведением",заполнить!K593="воспитатель в доу (группе) для детей с туберкулезной интоксикацией",заполнить!K593="воспитатель в учреждении здравоохранения и социального обслуживания"),30,IF(заполнить!K593="воспитатель, работающий непосредственно в группах с обучающимися (воспитанниками, детьми), имеющими ограниченные возможности здоровья)",25,AI593)))</f>
        <v xml:space="preserve"> </v>
      </c>
      <c r="AI593" s="18" t="str">
        <f>IF(OR(заполнить!K593="музыкальный руководитель",заполнить!K593="концертмейстер",заполнить!K593="преподаватель 1 - 2 классов школы общего музыкального, художественного, хореографического образования с 5-летним сроком обучения",заполнить!K593="преподаватель 1 - 4 классов детской музыкальной, художественной, хореографической школы или школы искусств с 7-летним сроком обучения"),24,IF(OR(заполнить!K593="учитель-дефектолог",заполнить!K593="учитель-логопед",заполнить!K593="логопед"),20,IF(OR(заполнить!K593="учитель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год)"),18,AJ593)))</f>
        <v xml:space="preserve"> </v>
      </c>
      <c r="AJ593" s="19" t="str">
        <f>IF(OR(заполнить!K593="преподаватель специальных дисциплин 1 - 11 (12) классов музыкального, художественного общеобразовательного учреждения",заполнить!K593="преподаватель 3 - 5 классов школы общего музыкального, художественного, хореографического образования с 5-летним сроком обучения",заполнить!K593="преподаватель 5 - 7 классов школы искусств с 7-летним сроком обучения (детских музыкальных, художественных, хореографических и других школ)",заполнить!K593="преподаватель 1 - 4 классов детской художественной школы и школы общего художественного образования с 4-летним сроком обучения",заполнить!K593="педагог дополнительного образования",заполнить!K593="старший педагог дополнительного образования"),18,AK593)</f>
        <v xml:space="preserve"> </v>
      </c>
      <c r="AK593" s="20" t="str">
        <f>IF(OR(заполнить!K593="тренер-преподаватель оу дод спортивного профиля",заполнить!K593="старший тренер-преподаватель оу дод спортивного профиля",заполнить!K593="учитель иностранного языка доу",заполнить!K593="логопед учреждения здравоохранения и социального обслуживания"),18,IF(заполнить!K593="преподаватель оу, реализующего образовательные программы нпо и спо",720," "))</f>
        <v xml:space="preserve"> </v>
      </c>
    </row>
    <row r="594" spans="1:37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H594" s="17" t="str">
        <f>IF(OR(заполнить!K594="воспитатель в оу дод",заполнить!K594="воспитатель в общежитии оу, реализующего образовательные программы нпо и спо, ином учреждении и организации"),36,IF(OR(заполнить!K594="старший воспитатель оу (кроме доу и оу дод)",заполнить!K594="инструктор по физической культуре",заполнить!K594="воспитатель в школе-интернате",заполнить!K594="воспитатель в детском доме",заполнить!K594="воспитатель в группе продленного дня",заполнить!K594="воспитатель в интернате при оу (пришкольном интернате)",заполнить!K594="воспитатель в специальном учебно-воспитательном учреждении для детей и подростков с девиантным поведением",заполнить!K594="воспитатель в доу (группе) для детей с туберкулезной интоксикацией",заполнить!K594="воспитатель в учреждении здравоохранения и социального обслуживания"),30,IF(заполнить!K594="воспитатель, работающий непосредственно в группах с обучающимися (воспитанниками, детьми), имеющими ограниченные возможности здоровья)",25,AI594)))</f>
        <v xml:space="preserve"> </v>
      </c>
      <c r="AI594" s="18" t="str">
        <f>IF(OR(заполнить!K594="музыкальный руководитель",заполнить!K594="концертмейстер",заполнить!K594="преподаватель 1 - 2 классов школы общего музыкального, художественного, хореографического образования с 5-летним сроком обучения",заполнить!K594="преподаватель 1 - 4 классов детской музыкальной, художественной, хореографической школы или школы искусств с 7-летним сроком обучения"),24,IF(OR(заполнить!K594="учитель-дефектолог",заполнить!K594="учитель-логопед",заполнить!K594="логопед"),20,IF(OR(заполнить!K594="учитель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год)"),18,AJ594)))</f>
        <v xml:space="preserve"> </v>
      </c>
      <c r="AJ594" s="19" t="str">
        <f>IF(OR(заполнить!K594="преподаватель специальных дисциплин 1 - 11 (12) классов музыкального, художественного общеобразовательного учреждения",заполнить!K594="преподаватель 3 - 5 классов школы общего музыкального, художественного, хореографического образования с 5-летним сроком обучения",заполнить!K594="преподаватель 5 - 7 классов школы искусств с 7-летним сроком обучения (детских музыкальных, художественных, хореографических и других школ)",заполнить!K594="преподаватель 1 - 4 классов детской художественной школы и школы общего художественного образования с 4-летним сроком обучения",заполнить!K594="педагог дополнительного образования",заполнить!K594="старший педагог дополнительного образования"),18,AK594)</f>
        <v xml:space="preserve"> </v>
      </c>
      <c r="AK594" s="20" t="str">
        <f>IF(OR(заполнить!K594="тренер-преподаватель оу дод спортивного профиля",заполнить!K594="старший тренер-преподаватель оу дод спортивного профиля",заполнить!K594="учитель иностранного языка доу",заполнить!K594="логопед учреждения здравоохранения и социального обслуживания"),18,IF(заполнить!K594="преподаватель оу, реализующего образовательные программы нпо и спо",720," "))</f>
        <v xml:space="preserve"> </v>
      </c>
    </row>
    <row r="595" spans="1:37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H595" s="17" t="str">
        <f>IF(OR(заполнить!K595="воспитатель в оу дод",заполнить!K595="воспитатель в общежитии оу, реализующего образовательные программы нпо и спо, ином учреждении и организации"),36,IF(OR(заполнить!K595="старший воспитатель оу (кроме доу и оу дод)",заполнить!K595="инструктор по физической культуре",заполнить!K595="воспитатель в школе-интернате",заполнить!K595="воспитатель в детском доме",заполнить!K595="воспитатель в группе продленного дня",заполнить!K595="воспитатель в интернате при оу (пришкольном интернате)",заполнить!K595="воспитатель в специальном учебно-воспитательном учреждении для детей и подростков с девиантным поведением",заполнить!K595="воспитатель в доу (группе) для детей с туберкулезной интоксикацией",заполнить!K595="воспитатель в учреждении здравоохранения и социального обслуживания"),30,IF(заполнить!K595="воспитатель, работающий непосредственно в группах с обучающимися (воспитанниками, детьми), имеющими ограниченные возможности здоровья)",25,AI595)))</f>
        <v xml:space="preserve"> </v>
      </c>
      <c r="AI595" s="18" t="str">
        <f>IF(OR(заполнить!K595="музыкальный руководитель",заполнить!K595="концертмейстер",заполнить!K595="преподаватель 1 - 2 классов школы общего музыкального, художественного, хореографического образования с 5-летним сроком обучения",заполнить!K595="преподаватель 1 - 4 классов детской музыкальной, художественной, хореографической школы или школы искусств с 7-летним сроком обучения"),24,IF(OR(заполнить!K595="учитель-дефектолог",заполнить!K595="учитель-логопед",заполнить!K595="логопед"),20,IF(OR(заполнить!K595="учитель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год)"),18,AJ595)))</f>
        <v xml:space="preserve"> </v>
      </c>
      <c r="AJ595" s="19" t="str">
        <f>IF(OR(заполнить!K595="преподаватель специальных дисциплин 1 - 11 (12) классов музыкального, художественного общеобразовательного учреждения",заполнить!K595="преподаватель 3 - 5 классов школы общего музыкального, художественного, хореографического образования с 5-летним сроком обучения",заполнить!K595="преподаватель 5 - 7 классов школы искусств с 7-летним сроком обучения (детских музыкальных, художественных, хореографических и других школ)",заполнить!K595="преподаватель 1 - 4 классов детской художественной школы и школы общего художественного образования с 4-летним сроком обучения",заполнить!K595="педагог дополнительного образования",заполнить!K595="старший педагог дополнительного образования"),18,AK595)</f>
        <v xml:space="preserve"> </v>
      </c>
      <c r="AK595" s="20" t="str">
        <f>IF(OR(заполнить!K595="тренер-преподаватель оу дод спортивного профиля",заполнить!K595="старший тренер-преподаватель оу дод спортивного профиля",заполнить!K595="учитель иностранного языка доу",заполнить!K595="логопед учреждения здравоохранения и социального обслуживания"),18,IF(заполнить!K595="преподаватель оу, реализующего образовательные программы нпо и спо",720," "))</f>
        <v xml:space="preserve"> </v>
      </c>
    </row>
    <row r="596" spans="1:37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H596" s="17" t="str">
        <f>IF(OR(заполнить!K596="воспитатель в оу дод",заполнить!K596="воспитатель в общежитии оу, реализующего образовательные программы нпо и спо, ином учреждении и организации"),36,IF(OR(заполнить!K596="старший воспитатель оу (кроме доу и оу дод)",заполнить!K596="инструктор по физической культуре",заполнить!K596="воспитатель в школе-интернате",заполнить!K596="воспитатель в детском доме",заполнить!K596="воспитатель в группе продленного дня",заполнить!K596="воспитатель в интернате при оу (пришкольном интернате)",заполнить!K596="воспитатель в специальном учебно-воспитательном учреждении для детей и подростков с девиантным поведением",заполнить!K596="воспитатель в доу (группе) для детей с туберкулезной интоксикацией",заполнить!K596="воспитатель в учреждении здравоохранения и социального обслуживания"),30,IF(заполнить!K596="воспитатель, работающий непосредственно в группах с обучающимися (воспитанниками, детьми), имеющими ограниченные возможности здоровья)",25,AI596)))</f>
        <v xml:space="preserve"> </v>
      </c>
      <c r="AI596" s="18" t="str">
        <f>IF(OR(заполнить!K596="музыкальный руководитель",заполнить!K596="концертмейстер",заполнить!K596="преподаватель 1 - 2 классов школы общего музыкального, художественного, хореографического образования с 5-летним сроком обучения",заполнить!K596="преподаватель 1 - 4 классов детской музыкальной, художественной, хореографической школы или школы искусств с 7-летним сроком обучения"),24,IF(OR(заполнить!K596="учитель-дефектолог",заполнить!K596="учитель-логопед",заполнить!K596="логопед"),20,IF(OR(заполнить!K596="учитель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год)"),18,AJ596)))</f>
        <v xml:space="preserve"> </v>
      </c>
      <c r="AJ596" s="19" t="str">
        <f>IF(OR(заполнить!K596="преподаватель специальных дисциплин 1 - 11 (12) классов музыкального, художественного общеобразовательного учреждения",заполнить!K596="преподаватель 3 - 5 классов школы общего музыкального, художественного, хореографического образования с 5-летним сроком обучения",заполнить!K596="преподаватель 5 - 7 классов школы искусств с 7-летним сроком обучения (детских музыкальных, художественных, хореографических и других школ)",заполнить!K596="преподаватель 1 - 4 классов детской художественной школы и школы общего художественного образования с 4-летним сроком обучения",заполнить!K596="педагог дополнительного образования",заполнить!K596="старший педагог дополнительного образования"),18,AK596)</f>
        <v xml:space="preserve"> </v>
      </c>
      <c r="AK596" s="20" t="str">
        <f>IF(OR(заполнить!K596="тренер-преподаватель оу дод спортивного профиля",заполнить!K596="старший тренер-преподаватель оу дод спортивного профиля",заполнить!K596="учитель иностранного языка доу",заполнить!K596="логопед учреждения здравоохранения и социального обслуживания"),18,IF(заполнить!K596="преподаватель оу, реализующего образовательные программы нпо и спо",720," "))</f>
        <v xml:space="preserve"> </v>
      </c>
    </row>
    <row r="597" spans="1:37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H597" s="17" t="str">
        <f>IF(OR(заполнить!K597="воспитатель в оу дод",заполнить!K597="воспитатель в общежитии оу, реализующего образовательные программы нпо и спо, ином учреждении и организации"),36,IF(OR(заполнить!K597="старший воспитатель оу (кроме доу и оу дод)",заполнить!K597="инструктор по физической культуре",заполнить!K597="воспитатель в школе-интернате",заполнить!K597="воспитатель в детском доме",заполнить!K597="воспитатель в группе продленного дня",заполнить!K597="воспитатель в интернате при оу (пришкольном интернате)",заполнить!K597="воспитатель в специальном учебно-воспитательном учреждении для детей и подростков с девиантным поведением",заполнить!K597="воспитатель в доу (группе) для детей с туберкулезной интоксикацией",заполнить!K597="воспитатель в учреждении здравоохранения и социального обслуживания"),30,IF(заполнить!K597="воспитатель, работающий непосредственно в группах с обучающимися (воспитанниками, детьми), имеющими ограниченные возможности здоровья)",25,AI597)))</f>
        <v xml:space="preserve"> </v>
      </c>
      <c r="AI597" s="18" t="str">
        <f>IF(OR(заполнить!K597="музыкальный руководитель",заполнить!K597="концертмейстер",заполнить!K597="преподаватель 1 - 2 классов школы общего музыкального, художественного, хореографического образования с 5-летним сроком обучения",заполнить!K597="преподаватель 1 - 4 классов детской музыкальной, художественной, хореографической школы или школы искусств с 7-летним сроком обучения"),24,IF(OR(заполнить!K597="учитель-дефектолог",заполнить!K597="учитель-логопед",заполнить!K597="логопед"),20,IF(OR(заполнить!K597="учитель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год)"),18,AJ597)))</f>
        <v xml:space="preserve"> </v>
      </c>
      <c r="AJ597" s="19" t="str">
        <f>IF(OR(заполнить!K597="преподаватель специальных дисциплин 1 - 11 (12) классов музыкального, художественного общеобразовательного учреждения",заполнить!K597="преподаватель 3 - 5 классов школы общего музыкального, художественного, хореографического образования с 5-летним сроком обучения",заполнить!K597="преподаватель 5 - 7 классов школы искусств с 7-летним сроком обучения (детских музыкальных, художественных, хореографических и других школ)",заполнить!K597="преподаватель 1 - 4 классов детской художественной школы и школы общего художественного образования с 4-летним сроком обучения",заполнить!K597="педагог дополнительного образования",заполнить!K597="старший педагог дополнительного образования"),18,AK597)</f>
        <v xml:space="preserve"> </v>
      </c>
      <c r="AK597" s="20" t="str">
        <f>IF(OR(заполнить!K597="тренер-преподаватель оу дод спортивного профиля",заполнить!K597="старший тренер-преподаватель оу дод спортивного профиля",заполнить!K597="учитель иностранного языка доу",заполнить!K597="логопед учреждения здравоохранения и социального обслуживания"),18,IF(заполнить!K597="преподаватель оу, реализующего образовательные программы нпо и спо",720," "))</f>
        <v xml:space="preserve"> </v>
      </c>
    </row>
    <row r="598" spans="1:37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H598" s="17" t="str">
        <f>IF(OR(заполнить!K598="воспитатель в оу дод",заполнить!K598="воспитатель в общежитии оу, реализующего образовательные программы нпо и спо, ином учреждении и организации"),36,IF(OR(заполнить!K598="старший воспитатель оу (кроме доу и оу дод)",заполнить!K598="инструктор по физической культуре",заполнить!K598="воспитатель в школе-интернате",заполнить!K598="воспитатель в детском доме",заполнить!K598="воспитатель в группе продленного дня",заполнить!K598="воспитатель в интернате при оу (пришкольном интернате)",заполнить!K598="воспитатель в специальном учебно-воспитательном учреждении для детей и подростков с девиантным поведением",заполнить!K598="воспитатель в доу (группе) для детей с туберкулезной интоксикацией",заполнить!K598="воспитатель в учреждении здравоохранения и социального обслуживания"),30,IF(заполнить!K598="воспитатель, работающий непосредственно в группах с обучающимися (воспитанниками, детьми), имеющими ограниченные возможности здоровья)",25,AI598)))</f>
        <v xml:space="preserve"> </v>
      </c>
      <c r="AI598" s="18" t="str">
        <f>IF(OR(заполнить!K598="музыкальный руководитель",заполнить!K598="концертмейстер",заполнить!K598="преподаватель 1 - 2 классов школы общего музыкального, художественного, хореографического образования с 5-летним сроком обучения",заполнить!K598="преподаватель 1 - 4 классов детской музыкальной, художественной, хореографической школы или школы искусств с 7-летним сроком обучения"),24,IF(OR(заполнить!K598="учитель-дефектолог",заполнить!K598="учитель-логопед",заполнить!K598="логопед"),20,IF(OR(заполнить!K598="учитель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год)"),18,AJ598)))</f>
        <v xml:space="preserve"> </v>
      </c>
      <c r="AJ598" s="19" t="str">
        <f>IF(OR(заполнить!K598="преподаватель специальных дисциплин 1 - 11 (12) классов музыкального, художественного общеобразовательного учреждения",заполнить!K598="преподаватель 3 - 5 классов школы общего музыкального, художественного, хореографического образования с 5-летним сроком обучения",заполнить!K598="преподаватель 5 - 7 классов школы искусств с 7-летним сроком обучения (детских музыкальных, художественных, хореографических и других школ)",заполнить!K598="преподаватель 1 - 4 классов детской художественной школы и школы общего художественного образования с 4-летним сроком обучения",заполнить!K598="педагог дополнительного образования",заполнить!K598="старший педагог дополнительного образования"),18,AK598)</f>
        <v xml:space="preserve"> </v>
      </c>
      <c r="AK598" s="20" t="str">
        <f>IF(OR(заполнить!K598="тренер-преподаватель оу дод спортивного профиля",заполнить!K598="старший тренер-преподаватель оу дод спортивного профиля",заполнить!K598="учитель иностранного языка доу",заполнить!K598="логопед учреждения здравоохранения и социального обслуживания"),18,IF(заполнить!K598="преподаватель оу, реализующего образовательные программы нпо и спо",720," "))</f>
        <v xml:space="preserve"> </v>
      </c>
    </row>
    <row r="599" spans="1:37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H599" s="17" t="str">
        <f>IF(OR(заполнить!K599="воспитатель в оу дод",заполнить!K599="воспитатель в общежитии оу, реализующего образовательные программы нпо и спо, ином учреждении и организации"),36,IF(OR(заполнить!K599="старший воспитатель оу (кроме доу и оу дод)",заполнить!K599="инструктор по физической культуре",заполнить!K599="воспитатель в школе-интернате",заполнить!K599="воспитатель в детском доме",заполнить!K599="воспитатель в группе продленного дня",заполнить!K599="воспитатель в интернате при оу (пришкольном интернате)",заполнить!K599="воспитатель в специальном учебно-воспитательном учреждении для детей и подростков с девиантным поведением",заполнить!K599="воспитатель в доу (группе) для детей с туберкулезной интоксикацией",заполнить!K599="воспитатель в учреждении здравоохранения и социального обслуживания"),30,IF(заполнить!K599="воспитатель, работающий непосредственно в группах с обучающимися (воспитанниками, детьми), имеющими ограниченные возможности здоровья)",25,AI599)))</f>
        <v xml:space="preserve"> </v>
      </c>
      <c r="AI599" s="18" t="str">
        <f>IF(OR(заполнить!K599="музыкальный руководитель",заполнить!K599="концертмейстер",заполнить!K599="преподаватель 1 - 2 классов школы общего музыкального, художественного, хореографического образования с 5-летним сроком обучения",заполнить!K599="преподаватель 1 - 4 классов детской музыкальной, художественной, хореографической школы или школы искусств с 7-летним сроком обучения"),24,IF(OR(заполнить!K599="учитель-дефектолог",заполнить!K599="учитель-логопед",заполнить!K599="логопед"),20,IF(OR(заполнить!K599="учитель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год)"),18,AJ599)))</f>
        <v xml:space="preserve"> </v>
      </c>
      <c r="AJ599" s="19" t="str">
        <f>IF(OR(заполнить!K599="преподаватель специальных дисциплин 1 - 11 (12) классов музыкального, художественного общеобразовательного учреждения",заполнить!K599="преподаватель 3 - 5 классов школы общего музыкального, художественного, хореографического образования с 5-летним сроком обучения",заполнить!K599="преподаватель 5 - 7 классов школы искусств с 7-летним сроком обучения (детских музыкальных, художественных, хореографических и других школ)",заполнить!K599="преподаватель 1 - 4 классов детской художественной школы и школы общего художественного образования с 4-летним сроком обучения",заполнить!K599="педагог дополнительного образования",заполнить!K599="старший педагог дополнительного образования"),18,AK599)</f>
        <v xml:space="preserve"> </v>
      </c>
      <c r="AK599" s="20" t="str">
        <f>IF(OR(заполнить!K599="тренер-преподаватель оу дод спортивного профиля",заполнить!K599="старший тренер-преподаватель оу дод спортивного профиля",заполнить!K599="учитель иностранного языка доу",заполнить!K599="логопед учреждения здравоохранения и социального обслуживания"),18,IF(заполнить!K599="преподаватель оу, реализующего образовательные программы нпо и спо",720," "))</f>
        <v xml:space="preserve"> </v>
      </c>
    </row>
    <row r="600" spans="1:37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H600" s="17" t="str">
        <f>IF(OR(заполнить!K600="воспитатель в оу дод",заполнить!K600="воспитатель в общежитии оу, реализующего образовательные программы нпо и спо, ином учреждении и организации"),36,IF(OR(заполнить!K600="старший воспитатель оу (кроме доу и оу дод)",заполнить!K600="инструктор по физической культуре",заполнить!K600="воспитатель в школе-интернате",заполнить!K600="воспитатель в детском доме",заполнить!K600="воспитатель в группе продленного дня",заполнить!K600="воспитатель в интернате при оу (пришкольном интернате)",заполнить!K600="воспитатель в специальном учебно-воспитательном учреждении для детей и подростков с девиантным поведением",заполнить!K600="воспитатель в доу (группе) для детей с туберкулезной интоксикацией",заполнить!K600="воспитатель в учреждении здравоохранения и социального обслуживания"),30,IF(заполнить!K600="воспитатель, работающий непосредственно в группах с обучающимися (воспитанниками, детьми), имеющими ограниченные возможности здоровья)",25,AI600)))</f>
        <v xml:space="preserve"> </v>
      </c>
      <c r="AI600" s="18" t="str">
        <f>IF(OR(заполнить!K600="музыкальный руководитель",заполнить!K600="концертмейстер",заполнить!K600="преподаватель 1 - 2 классов школы общего музыкального, художественного, хореографического образования с 5-летним сроком обучения",заполнить!K600="преподаватель 1 - 4 классов детской музыкальной, художественной, хореографической школы или школы искусств с 7-летним сроком обучения"),24,IF(OR(заполнить!K600="учитель-дефектолог",заполнить!K600="учитель-логопед",заполнить!K600="логопед"),20,IF(OR(заполнить!K600="учитель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год)"),18,AJ600)))</f>
        <v xml:space="preserve"> </v>
      </c>
      <c r="AJ600" s="19" t="str">
        <f>IF(OR(заполнить!K600="преподаватель специальных дисциплин 1 - 11 (12) классов музыкального, художественного общеобразовательного учреждения",заполнить!K600="преподаватель 3 - 5 классов школы общего музыкального, художественного, хореографического образования с 5-летним сроком обучения",заполнить!K600="преподаватель 5 - 7 классов школы искусств с 7-летним сроком обучения (детских музыкальных, художественных, хореографических и других школ)",заполнить!K600="преподаватель 1 - 4 классов детской художественной школы и школы общего художественного образования с 4-летним сроком обучения",заполнить!K600="педагог дополнительного образования",заполнить!K600="старший педагог дополнительного образования"),18,AK600)</f>
        <v xml:space="preserve"> </v>
      </c>
      <c r="AK600" s="20" t="str">
        <f>IF(OR(заполнить!K600="тренер-преподаватель оу дод спортивного профиля",заполнить!K600="старший тренер-преподаватель оу дод спортивного профиля",заполнить!K600="учитель иностранного языка доу",заполнить!K600="логопед учреждения здравоохранения и социального обслуживания"),18,IF(заполнить!K600="преподаватель оу, реализующего образовательные программы нпо и спо",720," "))</f>
        <v xml:space="preserve"> </v>
      </c>
    </row>
    <row r="601" spans="1:37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H601" s="17" t="str">
        <f>IF(OR(заполнить!K601="воспитатель в оу дод",заполнить!K601="воспитатель в общежитии оу, реализующего образовательные программы нпо и спо, ином учреждении и организации"),36,IF(OR(заполнить!K601="старший воспитатель оу (кроме доу и оу дод)",заполнить!K601="инструктор по физической культуре",заполнить!K601="воспитатель в школе-интернате",заполнить!K601="воспитатель в детском доме",заполнить!K601="воспитатель в группе продленного дня",заполнить!K601="воспитатель в интернате при оу (пришкольном интернате)",заполнить!K601="воспитатель в специальном учебно-воспитательном учреждении для детей и подростков с девиантным поведением",заполнить!K601="воспитатель в доу (группе) для детей с туберкулезной интоксикацией",заполнить!K601="воспитатель в учреждении здравоохранения и социального обслуживания"),30,IF(заполнить!K601="воспитатель, работающий непосредственно в группах с обучающимися (воспитанниками, детьми), имеющими ограниченные возможности здоровья)",25,AI601)))</f>
        <v xml:space="preserve"> </v>
      </c>
      <c r="AI601" s="18" t="str">
        <f>IF(OR(заполнить!K601="музыкальный руководитель",заполнить!K601="концертмейстер",заполнить!K601="преподаватель 1 - 2 классов школы общего музыкального, художественного, хореографического образования с 5-летним сроком обучения",заполнить!K601="преподаватель 1 - 4 классов детской музыкальной, художественной, хореографической школы или школы искусств с 7-летним сроком обучения"),24,IF(OR(заполнить!K601="учитель-дефектолог",заполнить!K601="учитель-логопед",заполнить!K601="логопед"),20,IF(OR(заполнить!K601="учитель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год)"),18,AJ601)))</f>
        <v xml:space="preserve"> </v>
      </c>
      <c r="AJ601" s="19" t="str">
        <f>IF(OR(заполнить!K601="преподаватель специальных дисциплин 1 - 11 (12) классов музыкального, художественного общеобразовательного учреждения",заполнить!K601="преподаватель 3 - 5 классов школы общего музыкального, художественного, хореографического образования с 5-летним сроком обучения",заполнить!K601="преподаватель 5 - 7 классов школы искусств с 7-летним сроком обучения (детских музыкальных, художественных, хореографических и других школ)",заполнить!K601="преподаватель 1 - 4 классов детской художественной школы и школы общего художественного образования с 4-летним сроком обучения",заполнить!K601="педагог дополнительного образования",заполнить!K601="старший педагог дополнительного образования"),18,AK601)</f>
        <v xml:space="preserve"> </v>
      </c>
      <c r="AK601" s="20" t="str">
        <f>IF(OR(заполнить!K601="тренер-преподаватель оу дод спортивного профиля",заполнить!K601="старший тренер-преподаватель оу дод спортивного профиля",заполнить!K601="учитель иностранного языка доу",заполнить!K601="логопед учреждения здравоохранения и социального обслуживания"),18,IF(заполнить!K601="преподаватель оу, реализующего образовательные программы нпо и спо",720," "))</f>
        <v xml:space="preserve"> </v>
      </c>
    </row>
    <row r="602" spans="1:37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H602" s="17" t="str">
        <f>IF(OR(заполнить!K602="воспитатель в оу дод",заполнить!K602="воспитатель в общежитии оу, реализующего образовательные программы нпо и спо, ином учреждении и организации"),36,IF(OR(заполнить!K602="старший воспитатель оу (кроме доу и оу дод)",заполнить!K602="инструктор по физической культуре",заполнить!K602="воспитатель в школе-интернате",заполнить!K602="воспитатель в детском доме",заполнить!K602="воспитатель в группе продленного дня",заполнить!K602="воспитатель в интернате при оу (пришкольном интернате)",заполнить!K602="воспитатель в специальном учебно-воспитательном учреждении для детей и подростков с девиантным поведением",заполнить!K602="воспитатель в доу (группе) для детей с туберкулезной интоксикацией",заполнить!K602="воспитатель в учреждении здравоохранения и социального обслуживания"),30,IF(заполнить!K602="воспитатель, работающий непосредственно в группах с обучающимися (воспитанниками, детьми), имеющими ограниченные возможности здоровья)",25,AI602)))</f>
        <v xml:space="preserve"> </v>
      </c>
      <c r="AI602" s="18" t="str">
        <f>IF(OR(заполнить!K602="музыкальный руководитель",заполнить!K602="концертмейстер",заполнить!K602="преподаватель 1 - 2 классов школы общего музыкального, художественного, хореографического образования с 5-летним сроком обучения",заполнить!K602="преподаватель 1 - 4 классов детской музыкальной, художественной, хореографической школы или школы искусств с 7-летним сроком обучения"),24,IF(OR(заполнить!K602="учитель-дефектолог",заполнить!K602="учитель-логопед",заполнить!K602="логопед"),20,IF(OR(заполнить!K602="учитель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год)"),18,AJ602)))</f>
        <v xml:space="preserve"> </v>
      </c>
      <c r="AJ602" s="19" t="str">
        <f>IF(OR(заполнить!K602="преподаватель специальных дисциплин 1 - 11 (12) классов музыкального, художественного общеобразовательного учреждения",заполнить!K602="преподаватель 3 - 5 классов школы общего музыкального, художественного, хореографического образования с 5-летним сроком обучения",заполнить!K602="преподаватель 5 - 7 классов школы искусств с 7-летним сроком обучения (детских музыкальных, художественных, хореографических и других школ)",заполнить!K602="преподаватель 1 - 4 классов детской художественной школы и школы общего художественного образования с 4-летним сроком обучения",заполнить!K602="педагог дополнительного образования",заполнить!K602="старший педагог дополнительного образования"),18,AK602)</f>
        <v xml:space="preserve"> </v>
      </c>
      <c r="AK602" s="20" t="str">
        <f>IF(OR(заполнить!K602="тренер-преподаватель оу дод спортивного профиля",заполнить!K602="старший тренер-преподаватель оу дод спортивного профиля",заполнить!K602="учитель иностранного языка доу",заполнить!K602="логопед учреждения здравоохранения и социального обслуживания"),18,IF(заполнить!K602="преподаватель оу, реализующего образовательные программы нпо и спо",720," "))</f>
        <v xml:space="preserve"> </v>
      </c>
    </row>
    <row r="603" spans="1:37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H603" s="17" t="str">
        <f>IF(OR(заполнить!K603="воспитатель в оу дод",заполнить!K603="воспитатель в общежитии оу, реализующего образовательные программы нпо и спо, ином учреждении и организации"),36,IF(OR(заполнить!K603="старший воспитатель оу (кроме доу и оу дод)",заполнить!K603="инструктор по физической культуре",заполнить!K603="воспитатель в школе-интернате",заполнить!K603="воспитатель в детском доме",заполнить!K603="воспитатель в группе продленного дня",заполнить!K603="воспитатель в интернате при оу (пришкольном интернате)",заполнить!K603="воспитатель в специальном учебно-воспитательном учреждении для детей и подростков с девиантным поведением",заполнить!K603="воспитатель в доу (группе) для детей с туберкулезной интоксикацией",заполнить!K603="воспитатель в учреждении здравоохранения и социального обслуживания"),30,IF(заполнить!K603="воспитатель, работающий непосредственно в группах с обучающимися (воспитанниками, детьми), имеющими ограниченные возможности здоровья)",25,AI603)))</f>
        <v xml:space="preserve"> </v>
      </c>
      <c r="AI603" s="18" t="str">
        <f>IF(OR(заполнить!K603="музыкальный руководитель",заполнить!K603="концертмейстер",заполнить!K603="преподаватель 1 - 2 классов школы общего музыкального, художественного, хореографического образования с 5-летним сроком обучения",заполнить!K603="преподаватель 1 - 4 классов детской музыкальной, художественной, хореографической школы или школы искусств с 7-летним сроком обучения"),24,IF(OR(заполнить!K603="учитель-дефектолог",заполнить!K603="учитель-логопед",заполнить!K603="логопед"),20,IF(OR(заполнить!K603="учитель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год)"),18,AJ603)))</f>
        <v xml:space="preserve"> </v>
      </c>
      <c r="AJ603" s="19" t="str">
        <f>IF(OR(заполнить!K603="преподаватель специальных дисциплин 1 - 11 (12) классов музыкального, художественного общеобразовательного учреждения",заполнить!K603="преподаватель 3 - 5 классов школы общего музыкального, художественного, хореографического образования с 5-летним сроком обучения",заполнить!K603="преподаватель 5 - 7 классов школы искусств с 7-летним сроком обучения (детских музыкальных, художественных, хореографических и других школ)",заполнить!K603="преподаватель 1 - 4 классов детской художественной школы и школы общего художественного образования с 4-летним сроком обучения",заполнить!K603="педагог дополнительного образования",заполнить!K603="старший педагог дополнительного образования"),18,AK603)</f>
        <v xml:space="preserve"> </v>
      </c>
      <c r="AK603" s="20" t="str">
        <f>IF(OR(заполнить!K603="тренер-преподаватель оу дод спортивного профиля",заполнить!K603="старший тренер-преподаватель оу дод спортивного профиля",заполнить!K603="учитель иностранного языка доу",заполнить!K603="логопед учреждения здравоохранения и социального обслуживания"),18,IF(заполнить!K603="преподаватель оу, реализующего образовательные программы нпо и спо",720," "))</f>
        <v xml:space="preserve"> </v>
      </c>
    </row>
    <row r="604" spans="1:37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H604" s="17" t="str">
        <f>IF(OR(заполнить!K604="воспитатель в оу дод",заполнить!K604="воспитатель в общежитии оу, реализующего образовательные программы нпо и спо, ином учреждении и организации"),36,IF(OR(заполнить!K604="старший воспитатель оу (кроме доу и оу дод)",заполнить!K604="инструктор по физической культуре",заполнить!K604="воспитатель в школе-интернате",заполнить!K604="воспитатель в детском доме",заполнить!K604="воспитатель в группе продленного дня",заполнить!K604="воспитатель в интернате при оу (пришкольном интернате)",заполнить!K604="воспитатель в специальном учебно-воспитательном учреждении для детей и подростков с девиантным поведением",заполнить!K604="воспитатель в доу (группе) для детей с туберкулезной интоксикацией",заполнить!K604="воспитатель в учреждении здравоохранения и социального обслуживания"),30,IF(заполнить!K604="воспитатель, работающий непосредственно в группах с обучающимися (воспитанниками, детьми), имеющими ограниченные возможности здоровья)",25,AI604)))</f>
        <v xml:space="preserve"> </v>
      </c>
      <c r="AI604" s="18" t="str">
        <f>IF(OR(заполнить!K604="музыкальный руководитель",заполнить!K604="концертмейстер",заполнить!K604="преподаватель 1 - 2 классов школы общего музыкального, художественного, хореографического образования с 5-летним сроком обучения",заполнить!K604="преподаватель 1 - 4 классов детской музыкальной, художественной, хореографической школы или школы искусств с 7-летним сроком обучения"),24,IF(OR(заполнить!K604="учитель-дефектолог",заполнить!K604="учитель-логопед",заполнить!K604="логопед"),20,IF(OR(заполнить!K604="учитель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год)"),18,AJ604)))</f>
        <v xml:space="preserve"> </v>
      </c>
      <c r="AJ604" s="19" t="str">
        <f>IF(OR(заполнить!K604="преподаватель специальных дисциплин 1 - 11 (12) классов музыкального, художественного общеобразовательного учреждения",заполнить!K604="преподаватель 3 - 5 классов школы общего музыкального, художественного, хореографического образования с 5-летним сроком обучения",заполнить!K604="преподаватель 5 - 7 классов школы искусств с 7-летним сроком обучения (детских музыкальных, художественных, хореографических и других школ)",заполнить!K604="преподаватель 1 - 4 классов детской художественной школы и школы общего художественного образования с 4-летним сроком обучения",заполнить!K604="педагог дополнительного образования",заполнить!K604="старший педагог дополнительного образования"),18,AK604)</f>
        <v xml:space="preserve"> </v>
      </c>
      <c r="AK604" s="20" t="str">
        <f>IF(OR(заполнить!K604="тренер-преподаватель оу дод спортивного профиля",заполнить!K604="старший тренер-преподаватель оу дод спортивного профиля",заполнить!K604="учитель иностранного языка доу",заполнить!K604="логопед учреждения здравоохранения и социального обслуживания"),18,IF(заполнить!K604="преподаватель оу, реализующего образовательные программы нпо и спо",720," "))</f>
        <v xml:space="preserve"> </v>
      </c>
    </row>
    <row r="605" spans="1:37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H605" s="17" t="str">
        <f>IF(OR(заполнить!K605="воспитатель в оу дод",заполнить!K605="воспитатель в общежитии оу, реализующего образовательные программы нпо и спо, ином учреждении и организации"),36,IF(OR(заполнить!K605="старший воспитатель оу (кроме доу и оу дод)",заполнить!K605="инструктор по физической культуре",заполнить!K605="воспитатель в школе-интернате",заполнить!K605="воспитатель в детском доме",заполнить!K605="воспитатель в группе продленного дня",заполнить!K605="воспитатель в интернате при оу (пришкольном интернате)",заполнить!K605="воспитатель в специальном учебно-воспитательном учреждении для детей и подростков с девиантным поведением",заполнить!K605="воспитатель в доу (группе) для детей с туберкулезной интоксикацией",заполнить!K605="воспитатель в учреждении здравоохранения и социального обслуживания"),30,IF(заполнить!K605="воспитатель, работающий непосредственно в группах с обучающимися (воспитанниками, детьми), имеющими ограниченные возможности здоровья)",25,AI605)))</f>
        <v xml:space="preserve"> </v>
      </c>
      <c r="AI605" s="18" t="str">
        <f>IF(OR(заполнить!K605="музыкальный руководитель",заполнить!K605="концертмейстер",заполнить!K605="преподаватель 1 - 2 классов школы общего музыкального, художественного, хореографического образования с 5-летним сроком обучения",заполнить!K605="преподаватель 1 - 4 классов детской музыкальной, художественной, хореографической школы или школы искусств с 7-летним сроком обучения"),24,IF(OR(заполнить!K605="учитель-дефектолог",заполнить!K605="учитель-логопед",заполнить!K605="логопед"),20,IF(OR(заполнить!K605="учитель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год)"),18,AJ605)))</f>
        <v xml:space="preserve"> </v>
      </c>
      <c r="AJ605" s="19" t="str">
        <f>IF(OR(заполнить!K605="преподаватель специальных дисциплин 1 - 11 (12) классов музыкального, художественного общеобразовательного учреждения",заполнить!K605="преподаватель 3 - 5 классов школы общего музыкального, художественного, хореографического образования с 5-летним сроком обучения",заполнить!K605="преподаватель 5 - 7 классов школы искусств с 7-летним сроком обучения (детских музыкальных, художественных, хореографических и других школ)",заполнить!K605="преподаватель 1 - 4 классов детской художественной школы и школы общего художественного образования с 4-летним сроком обучения",заполнить!K605="педагог дополнительного образования",заполнить!K605="старший педагог дополнительного образования"),18,AK605)</f>
        <v xml:space="preserve"> </v>
      </c>
      <c r="AK605" s="20" t="str">
        <f>IF(OR(заполнить!K605="тренер-преподаватель оу дод спортивного профиля",заполнить!K605="старший тренер-преподаватель оу дод спортивного профиля",заполнить!K605="учитель иностранного языка доу",заполнить!K605="логопед учреждения здравоохранения и социального обслуживания"),18,IF(заполнить!K605="преподаватель оу, реализующего образовательные программы нпо и спо",720," "))</f>
        <v xml:space="preserve"> </v>
      </c>
    </row>
    <row r="606" spans="1:37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H606" s="17" t="str">
        <f>IF(OR(заполнить!K606="воспитатель в оу дод",заполнить!K606="воспитатель в общежитии оу, реализующего образовательные программы нпо и спо, ином учреждении и организации"),36,IF(OR(заполнить!K606="старший воспитатель оу (кроме доу и оу дод)",заполнить!K606="инструктор по физической культуре",заполнить!K606="воспитатель в школе-интернате",заполнить!K606="воспитатель в детском доме",заполнить!K606="воспитатель в группе продленного дня",заполнить!K606="воспитатель в интернате при оу (пришкольном интернате)",заполнить!K606="воспитатель в специальном учебно-воспитательном учреждении для детей и подростков с девиантным поведением",заполнить!K606="воспитатель в доу (группе) для детей с туберкулезной интоксикацией",заполнить!K606="воспитатель в учреждении здравоохранения и социального обслуживания"),30,IF(заполнить!K606="воспитатель, работающий непосредственно в группах с обучающимися (воспитанниками, детьми), имеющими ограниченные возможности здоровья)",25,AI606)))</f>
        <v xml:space="preserve"> </v>
      </c>
      <c r="AI606" s="18" t="str">
        <f>IF(OR(заполнить!K606="музыкальный руководитель",заполнить!K606="концертмейстер",заполнить!K606="преподаватель 1 - 2 классов школы общего музыкального, художественного, хореографического образования с 5-летним сроком обучения",заполнить!K606="преподаватель 1 - 4 классов детской музыкальной, художественной, хореографической школы или школы искусств с 7-летним сроком обучения"),24,IF(OR(заполнить!K606="учитель-дефектолог",заполнить!K606="учитель-логопед",заполнить!K606="логопед"),20,IF(OR(заполнить!K606="учитель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год)"),18,AJ606)))</f>
        <v xml:space="preserve"> </v>
      </c>
      <c r="AJ606" s="19" t="str">
        <f>IF(OR(заполнить!K606="преподаватель специальных дисциплин 1 - 11 (12) классов музыкального, художественного общеобразовательного учреждения",заполнить!K606="преподаватель 3 - 5 классов школы общего музыкального, художественного, хореографического образования с 5-летним сроком обучения",заполнить!K606="преподаватель 5 - 7 классов школы искусств с 7-летним сроком обучения (детских музыкальных, художественных, хореографических и других школ)",заполнить!K606="преподаватель 1 - 4 классов детской художественной школы и школы общего художественного образования с 4-летним сроком обучения",заполнить!K606="педагог дополнительного образования",заполнить!K606="старший педагог дополнительного образования"),18,AK606)</f>
        <v xml:space="preserve"> </v>
      </c>
      <c r="AK606" s="20" t="str">
        <f>IF(OR(заполнить!K606="тренер-преподаватель оу дод спортивного профиля",заполнить!K606="старший тренер-преподаватель оу дод спортивного профиля",заполнить!K606="учитель иностранного языка доу",заполнить!K606="логопед учреждения здравоохранения и социального обслуживания"),18,IF(заполнить!K606="преподаватель оу, реализующего образовательные программы нпо и спо",720," "))</f>
        <v xml:space="preserve"> </v>
      </c>
    </row>
    <row r="607" spans="1:37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H607" s="17" t="str">
        <f>IF(OR(заполнить!K607="воспитатель в оу дод",заполнить!K607="воспитатель в общежитии оу, реализующего образовательные программы нпо и спо, ином учреждении и организации"),36,IF(OR(заполнить!K607="старший воспитатель оу (кроме доу и оу дод)",заполнить!K607="инструктор по физической культуре",заполнить!K607="воспитатель в школе-интернате",заполнить!K607="воспитатель в детском доме",заполнить!K607="воспитатель в группе продленного дня",заполнить!K607="воспитатель в интернате при оу (пришкольном интернате)",заполнить!K607="воспитатель в специальном учебно-воспитательном учреждении для детей и подростков с девиантным поведением",заполнить!K607="воспитатель в доу (группе) для детей с туберкулезной интоксикацией",заполнить!K607="воспитатель в учреждении здравоохранения и социального обслуживания"),30,IF(заполнить!K607="воспитатель, работающий непосредственно в группах с обучающимися (воспитанниками, детьми), имеющими ограниченные возможности здоровья)",25,AI607)))</f>
        <v xml:space="preserve"> </v>
      </c>
      <c r="AI607" s="18" t="str">
        <f>IF(OR(заполнить!K607="музыкальный руководитель",заполнить!K607="концертмейстер",заполнить!K607="преподаватель 1 - 2 классов школы общего музыкального, художественного, хореографического образования с 5-летним сроком обучения",заполнить!K607="преподаватель 1 - 4 классов детской музыкальной, художественной, хореографической школы или школы искусств с 7-летним сроком обучения"),24,IF(OR(заполнить!K607="учитель-дефектолог",заполнить!K607="учитель-логопед",заполнить!K607="логопед"),20,IF(OR(заполнить!K607="учитель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год)"),18,AJ607)))</f>
        <v xml:space="preserve"> </v>
      </c>
      <c r="AJ607" s="19" t="str">
        <f>IF(OR(заполнить!K607="преподаватель специальных дисциплин 1 - 11 (12) классов музыкального, художественного общеобразовательного учреждения",заполнить!K607="преподаватель 3 - 5 классов школы общего музыкального, художественного, хореографического образования с 5-летним сроком обучения",заполнить!K607="преподаватель 5 - 7 классов школы искусств с 7-летним сроком обучения (детских музыкальных, художественных, хореографических и других школ)",заполнить!K607="преподаватель 1 - 4 классов детской художественной школы и школы общего художественного образования с 4-летним сроком обучения",заполнить!K607="педагог дополнительного образования",заполнить!K607="старший педагог дополнительного образования"),18,AK607)</f>
        <v xml:space="preserve"> </v>
      </c>
      <c r="AK607" s="20" t="str">
        <f>IF(OR(заполнить!K607="тренер-преподаватель оу дод спортивного профиля",заполнить!K607="старший тренер-преподаватель оу дод спортивного профиля",заполнить!K607="учитель иностранного языка доу",заполнить!K607="логопед учреждения здравоохранения и социального обслуживания"),18,IF(заполнить!K607="преподаватель оу, реализующего образовательные программы нпо и спо",720," "))</f>
        <v xml:space="preserve"> </v>
      </c>
    </row>
    <row r="608" spans="1:37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H608" s="17" t="str">
        <f>IF(OR(заполнить!K608="воспитатель в оу дод",заполнить!K608="воспитатель в общежитии оу, реализующего образовательные программы нпо и спо, ином учреждении и организации"),36,IF(OR(заполнить!K608="старший воспитатель оу (кроме доу и оу дод)",заполнить!K608="инструктор по физической культуре",заполнить!K608="воспитатель в школе-интернате",заполнить!K608="воспитатель в детском доме",заполнить!K608="воспитатель в группе продленного дня",заполнить!K608="воспитатель в интернате при оу (пришкольном интернате)",заполнить!K608="воспитатель в специальном учебно-воспитательном учреждении для детей и подростков с девиантным поведением",заполнить!K608="воспитатель в доу (группе) для детей с туберкулезной интоксикацией",заполнить!K608="воспитатель в учреждении здравоохранения и социального обслуживания"),30,IF(заполнить!K608="воспитатель, работающий непосредственно в группах с обучающимися (воспитанниками, детьми), имеющими ограниченные возможности здоровья)",25,AI608)))</f>
        <v xml:space="preserve"> </v>
      </c>
      <c r="AI608" s="18" t="str">
        <f>IF(OR(заполнить!K608="музыкальный руководитель",заполнить!K608="концертмейстер",заполнить!K608="преподаватель 1 - 2 классов школы общего музыкального, художественного, хореографического образования с 5-летним сроком обучения",заполнить!K608="преподаватель 1 - 4 классов детской музыкальной, художественной, хореографической школы или школы искусств с 7-летним сроком обучения"),24,IF(OR(заполнить!K608="учитель-дефектолог",заполнить!K608="учитель-логопед",заполнить!K608="логопед"),20,IF(OR(заполнить!K608="учитель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год)"),18,AJ608)))</f>
        <v xml:space="preserve"> </v>
      </c>
      <c r="AJ608" s="19" t="str">
        <f>IF(OR(заполнить!K608="преподаватель специальных дисциплин 1 - 11 (12) классов музыкального, художественного общеобразовательного учреждения",заполнить!K608="преподаватель 3 - 5 классов школы общего музыкального, художественного, хореографического образования с 5-летним сроком обучения",заполнить!K608="преподаватель 5 - 7 классов школы искусств с 7-летним сроком обучения (детских музыкальных, художественных, хореографических и других школ)",заполнить!K608="преподаватель 1 - 4 классов детской художественной школы и школы общего художественного образования с 4-летним сроком обучения",заполнить!K608="педагог дополнительного образования",заполнить!K608="старший педагог дополнительного образования"),18,AK608)</f>
        <v xml:space="preserve"> </v>
      </c>
      <c r="AK608" s="20" t="str">
        <f>IF(OR(заполнить!K608="тренер-преподаватель оу дод спортивного профиля",заполнить!K608="старший тренер-преподаватель оу дод спортивного профиля",заполнить!K608="учитель иностранного языка доу",заполнить!K608="логопед учреждения здравоохранения и социального обслуживания"),18,IF(заполнить!K608="преподаватель оу, реализующего образовательные программы нпо и спо",720," "))</f>
        <v xml:space="preserve"> </v>
      </c>
    </row>
    <row r="609" spans="1:37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H609" s="17" t="str">
        <f>IF(OR(заполнить!K609="воспитатель в оу дод",заполнить!K609="воспитатель в общежитии оу, реализующего образовательные программы нпо и спо, ином учреждении и организации"),36,IF(OR(заполнить!K609="старший воспитатель оу (кроме доу и оу дод)",заполнить!K609="инструктор по физической культуре",заполнить!K609="воспитатель в школе-интернате",заполнить!K609="воспитатель в детском доме",заполнить!K609="воспитатель в группе продленного дня",заполнить!K609="воспитатель в интернате при оу (пришкольном интернате)",заполнить!K609="воспитатель в специальном учебно-воспитательном учреждении для детей и подростков с девиантным поведением",заполнить!K609="воспитатель в доу (группе) для детей с туберкулезной интоксикацией",заполнить!K609="воспитатель в учреждении здравоохранения и социального обслуживания"),30,IF(заполнить!K609="воспитатель, работающий непосредственно в группах с обучающимися (воспитанниками, детьми), имеющими ограниченные возможности здоровья)",25,AI609)))</f>
        <v xml:space="preserve"> </v>
      </c>
      <c r="AI609" s="18" t="str">
        <f>IF(OR(заполнить!K609="музыкальный руководитель",заполнить!K609="концертмейстер",заполнить!K609="преподаватель 1 - 2 классов школы общего музыкального, художественного, хореографического образования с 5-летним сроком обучения",заполнить!K609="преподаватель 1 - 4 классов детской музыкальной, художественной, хореографической школы или школы искусств с 7-летним сроком обучения"),24,IF(OR(заполнить!K609="учитель-дефектолог",заполнить!K609="учитель-логопед",заполнить!K609="логопед"),20,IF(OR(заполнить!K609="учитель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год)"),18,AJ609)))</f>
        <v xml:space="preserve"> </v>
      </c>
      <c r="AJ609" s="19" t="str">
        <f>IF(OR(заполнить!K609="преподаватель специальных дисциплин 1 - 11 (12) классов музыкального, художественного общеобразовательного учреждения",заполнить!K609="преподаватель 3 - 5 классов школы общего музыкального, художественного, хореографического образования с 5-летним сроком обучения",заполнить!K609="преподаватель 5 - 7 классов школы искусств с 7-летним сроком обучения (детских музыкальных, художественных, хореографических и других школ)",заполнить!K609="преподаватель 1 - 4 классов детской художественной школы и школы общего художественного образования с 4-летним сроком обучения",заполнить!K609="педагог дополнительного образования",заполнить!K609="старший педагог дополнительного образования"),18,AK609)</f>
        <v xml:space="preserve"> </v>
      </c>
      <c r="AK609" s="20" t="str">
        <f>IF(OR(заполнить!K609="тренер-преподаватель оу дод спортивного профиля",заполнить!K609="старший тренер-преподаватель оу дод спортивного профиля",заполнить!K609="учитель иностранного языка доу",заполнить!K609="логопед учреждения здравоохранения и социального обслуживания"),18,IF(заполнить!K609="преподаватель оу, реализующего образовательные программы нпо и спо",720," "))</f>
        <v xml:space="preserve"> </v>
      </c>
    </row>
    <row r="610" spans="1:37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H610" s="17" t="str">
        <f>IF(OR(заполнить!K610="воспитатель в оу дод",заполнить!K610="воспитатель в общежитии оу, реализующего образовательные программы нпо и спо, ином учреждении и организации"),36,IF(OR(заполнить!K610="старший воспитатель оу (кроме доу и оу дод)",заполнить!K610="инструктор по физической культуре",заполнить!K610="воспитатель в школе-интернате",заполнить!K610="воспитатель в детском доме",заполнить!K610="воспитатель в группе продленного дня",заполнить!K610="воспитатель в интернате при оу (пришкольном интернате)",заполнить!K610="воспитатель в специальном учебно-воспитательном учреждении для детей и подростков с девиантным поведением",заполнить!K610="воспитатель в доу (группе) для детей с туберкулезной интоксикацией",заполнить!K610="воспитатель в учреждении здравоохранения и социального обслуживания"),30,IF(заполнить!K610="воспитатель, работающий непосредственно в группах с обучающимися (воспитанниками, детьми), имеющими ограниченные возможности здоровья)",25,AI610)))</f>
        <v xml:space="preserve"> </v>
      </c>
      <c r="AI610" s="18" t="str">
        <f>IF(OR(заполнить!K610="музыкальный руководитель",заполнить!K610="концертмейстер",заполнить!K610="преподаватель 1 - 2 классов школы общего музыкального, художественного, хореографического образования с 5-летним сроком обучения",заполнить!K610="преподаватель 1 - 4 классов детской музыкальной, художественной, хореографической школы или школы искусств с 7-летним сроком обучения"),24,IF(OR(заполнить!K610="учитель-дефектолог",заполнить!K610="учитель-логопед",заполнить!K610="логопед"),20,IF(OR(заполнить!K610="учитель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год)"),18,AJ610)))</f>
        <v xml:space="preserve"> </v>
      </c>
      <c r="AJ610" s="19" t="str">
        <f>IF(OR(заполнить!K610="преподаватель специальных дисциплин 1 - 11 (12) классов музыкального, художественного общеобразовательного учреждения",заполнить!K610="преподаватель 3 - 5 классов школы общего музыкального, художественного, хореографического образования с 5-летним сроком обучения",заполнить!K610="преподаватель 5 - 7 классов школы искусств с 7-летним сроком обучения (детских музыкальных, художественных, хореографических и других школ)",заполнить!K610="преподаватель 1 - 4 классов детской художественной школы и школы общего художественного образования с 4-летним сроком обучения",заполнить!K610="педагог дополнительного образования",заполнить!K610="старший педагог дополнительного образования"),18,AK610)</f>
        <v xml:space="preserve"> </v>
      </c>
      <c r="AK610" s="20" t="str">
        <f>IF(OR(заполнить!K610="тренер-преподаватель оу дод спортивного профиля",заполнить!K610="старший тренер-преподаватель оу дод спортивного профиля",заполнить!K610="учитель иностранного языка доу",заполнить!K610="логопед учреждения здравоохранения и социального обслуживания"),18,IF(заполнить!K610="преподаватель оу, реализующего образовательные программы нпо и спо",720," "))</f>
        <v xml:space="preserve"> </v>
      </c>
    </row>
    <row r="611" spans="1:37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H611" s="17" t="str">
        <f>IF(OR(заполнить!K611="воспитатель в оу дод",заполнить!K611="воспитатель в общежитии оу, реализующего образовательные программы нпо и спо, ином учреждении и организации"),36,IF(OR(заполнить!K611="старший воспитатель оу (кроме доу и оу дод)",заполнить!K611="инструктор по физической культуре",заполнить!K611="воспитатель в школе-интернате",заполнить!K611="воспитатель в детском доме",заполнить!K611="воспитатель в группе продленного дня",заполнить!K611="воспитатель в интернате при оу (пришкольном интернате)",заполнить!K611="воспитатель в специальном учебно-воспитательном учреждении для детей и подростков с девиантным поведением",заполнить!K611="воспитатель в доу (группе) для детей с туберкулезной интоксикацией",заполнить!K611="воспитатель в учреждении здравоохранения и социального обслуживания"),30,IF(заполнить!K611="воспитатель, работающий непосредственно в группах с обучающимися (воспитанниками, детьми), имеющими ограниченные возможности здоровья)",25,AI611)))</f>
        <v xml:space="preserve"> </v>
      </c>
      <c r="AI611" s="18" t="str">
        <f>IF(OR(заполнить!K611="музыкальный руководитель",заполнить!K611="концертмейстер",заполнить!K611="преподаватель 1 - 2 классов школы общего музыкального, художественного, хореографического образования с 5-летним сроком обучения",заполнить!K611="преподаватель 1 - 4 классов детской музыкальной, художественной, хореографической школы или школы искусств с 7-летним сроком обучения"),24,IF(OR(заполнить!K611="учитель-дефектолог",заполнить!K611="учитель-логопед",заполнить!K611="логопед"),20,IF(OR(заполнить!K611="учитель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год)"),18,AJ611)))</f>
        <v xml:space="preserve"> </v>
      </c>
      <c r="AJ611" s="19" t="str">
        <f>IF(OR(заполнить!K611="преподаватель специальных дисциплин 1 - 11 (12) классов музыкального, художественного общеобразовательного учреждения",заполнить!K611="преподаватель 3 - 5 классов школы общего музыкального, художественного, хореографического образования с 5-летним сроком обучения",заполнить!K611="преподаватель 5 - 7 классов школы искусств с 7-летним сроком обучения (детских музыкальных, художественных, хореографических и других школ)",заполнить!K611="преподаватель 1 - 4 классов детской художественной школы и школы общего художественного образования с 4-летним сроком обучения",заполнить!K611="педагог дополнительного образования",заполнить!K611="старший педагог дополнительного образования"),18,AK611)</f>
        <v xml:space="preserve"> </v>
      </c>
      <c r="AK611" s="20" t="str">
        <f>IF(OR(заполнить!K611="тренер-преподаватель оу дод спортивного профиля",заполнить!K611="старший тренер-преподаватель оу дод спортивного профиля",заполнить!K611="учитель иностранного языка доу",заполнить!K611="логопед учреждения здравоохранения и социального обслуживания"),18,IF(заполнить!K611="преподаватель оу, реализующего образовательные программы нпо и спо",720," "))</f>
        <v xml:space="preserve"> </v>
      </c>
    </row>
    <row r="612" spans="1:37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H612" s="17" t="str">
        <f>IF(OR(заполнить!K612="воспитатель в оу дод",заполнить!K612="воспитатель в общежитии оу, реализующего образовательные программы нпо и спо, ином учреждении и организации"),36,IF(OR(заполнить!K612="старший воспитатель оу (кроме доу и оу дод)",заполнить!K612="инструктор по физической культуре",заполнить!K612="воспитатель в школе-интернате",заполнить!K612="воспитатель в детском доме",заполнить!K612="воспитатель в группе продленного дня",заполнить!K612="воспитатель в интернате при оу (пришкольном интернате)",заполнить!K612="воспитатель в специальном учебно-воспитательном учреждении для детей и подростков с девиантным поведением",заполнить!K612="воспитатель в доу (группе) для детей с туберкулезной интоксикацией",заполнить!K612="воспитатель в учреждении здравоохранения и социального обслуживания"),30,IF(заполнить!K612="воспитатель, работающий непосредственно в группах с обучающимися (воспитанниками, детьми), имеющими ограниченные возможности здоровья)",25,AI612)))</f>
        <v xml:space="preserve"> </v>
      </c>
      <c r="AI612" s="18" t="str">
        <f>IF(OR(заполнить!K612="музыкальный руководитель",заполнить!K612="концертмейстер",заполнить!K612="преподаватель 1 - 2 классов школы общего музыкального, художественного, хореографического образования с 5-летним сроком обучения",заполнить!K612="преподаватель 1 - 4 классов детской музыкальной, художественной, хореографической школы или школы искусств с 7-летним сроком обучения"),24,IF(OR(заполнить!K612="учитель-дефектолог",заполнить!K612="учитель-логопед",заполнить!K612="логопед"),20,IF(OR(заполнить!K612="учитель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год)"),18,AJ612)))</f>
        <v xml:space="preserve"> </v>
      </c>
      <c r="AJ612" s="19" t="str">
        <f>IF(OR(заполнить!K612="преподаватель специальных дисциплин 1 - 11 (12) классов музыкального, художественного общеобразовательного учреждения",заполнить!K612="преподаватель 3 - 5 классов школы общего музыкального, художественного, хореографического образования с 5-летним сроком обучения",заполнить!K612="преподаватель 5 - 7 классов школы искусств с 7-летним сроком обучения (детских музыкальных, художественных, хореографических и других школ)",заполнить!K612="преподаватель 1 - 4 классов детской художественной школы и школы общего художественного образования с 4-летним сроком обучения",заполнить!K612="педагог дополнительного образования",заполнить!K612="старший педагог дополнительного образования"),18,AK612)</f>
        <v xml:space="preserve"> </v>
      </c>
      <c r="AK612" s="20" t="str">
        <f>IF(OR(заполнить!K612="тренер-преподаватель оу дод спортивного профиля",заполнить!K612="старший тренер-преподаватель оу дод спортивного профиля",заполнить!K612="учитель иностранного языка доу",заполнить!K612="логопед учреждения здравоохранения и социального обслуживания"),18,IF(заполнить!K612="преподаватель оу, реализующего образовательные программы нпо и спо",720," "))</f>
        <v xml:space="preserve"> </v>
      </c>
    </row>
    <row r="613" spans="1:37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H613" s="17" t="str">
        <f>IF(OR(заполнить!K613="воспитатель в оу дод",заполнить!K613="воспитатель в общежитии оу, реализующего образовательные программы нпо и спо, ином учреждении и организации"),36,IF(OR(заполнить!K613="старший воспитатель оу (кроме доу и оу дод)",заполнить!K613="инструктор по физической культуре",заполнить!K613="воспитатель в школе-интернате",заполнить!K613="воспитатель в детском доме",заполнить!K613="воспитатель в группе продленного дня",заполнить!K613="воспитатель в интернате при оу (пришкольном интернате)",заполнить!K613="воспитатель в специальном учебно-воспитательном учреждении для детей и подростков с девиантным поведением",заполнить!K613="воспитатель в доу (группе) для детей с туберкулезной интоксикацией",заполнить!K613="воспитатель в учреждении здравоохранения и социального обслуживания"),30,IF(заполнить!K613="воспитатель, работающий непосредственно в группах с обучающимися (воспитанниками, детьми), имеющими ограниченные возможности здоровья)",25,AI613)))</f>
        <v xml:space="preserve"> </v>
      </c>
      <c r="AI613" s="18" t="str">
        <f>IF(OR(заполнить!K613="музыкальный руководитель",заполнить!K613="концертмейстер",заполнить!K613="преподаватель 1 - 2 классов школы общего музыкального, художественного, хореографического образования с 5-летним сроком обучения",заполнить!K613="преподаватель 1 - 4 классов детской музыкальной, художественной, хореографической школы или школы искусств с 7-летним сроком обучения"),24,IF(OR(заполнить!K613="учитель-дефектолог",заполнить!K613="учитель-логопед",заполнить!K613="логопед"),20,IF(OR(заполнить!K613="учитель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год)"),18,AJ613)))</f>
        <v xml:space="preserve"> </v>
      </c>
      <c r="AJ613" s="19" t="str">
        <f>IF(OR(заполнить!K613="преподаватель специальных дисциплин 1 - 11 (12) классов музыкального, художественного общеобразовательного учреждения",заполнить!K613="преподаватель 3 - 5 классов школы общего музыкального, художественного, хореографического образования с 5-летним сроком обучения",заполнить!K613="преподаватель 5 - 7 классов школы искусств с 7-летним сроком обучения (детских музыкальных, художественных, хореографических и других школ)",заполнить!K613="преподаватель 1 - 4 классов детской художественной школы и школы общего художественного образования с 4-летним сроком обучения",заполнить!K613="педагог дополнительного образования",заполнить!K613="старший педагог дополнительного образования"),18,AK613)</f>
        <v xml:space="preserve"> </v>
      </c>
      <c r="AK613" s="20" t="str">
        <f>IF(OR(заполнить!K613="тренер-преподаватель оу дод спортивного профиля",заполнить!K613="старший тренер-преподаватель оу дод спортивного профиля",заполнить!K613="учитель иностранного языка доу",заполнить!K613="логопед учреждения здравоохранения и социального обслуживания"),18,IF(заполнить!K613="преподаватель оу, реализующего образовательные программы нпо и спо",720," "))</f>
        <v xml:space="preserve"> </v>
      </c>
    </row>
    <row r="614" spans="1:37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H614" s="17" t="str">
        <f>IF(OR(заполнить!K614="воспитатель в оу дод",заполнить!K614="воспитатель в общежитии оу, реализующего образовательные программы нпо и спо, ином учреждении и организации"),36,IF(OR(заполнить!K614="старший воспитатель оу (кроме доу и оу дод)",заполнить!K614="инструктор по физической культуре",заполнить!K614="воспитатель в школе-интернате",заполнить!K614="воспитатель в детском доме",заполнить!K614="воспитатель в группе продленного дня",заполнить!K614="воспитатель в интернате при оу (пришкольном интернате)",заполнить!K614="воспитатель в специальном учебно-воспитательном учреждении для детей и подростков с девиантным поведением",заполнить!K614="воспитатель в доу (группе) для детей с туберкулезной интоксикацией",заполнить!K614="воспитатель в учреждении здравоохранения и социального обслуживания"),30,IF(заполнить!K614="воспитатель, работающий непосредственно в группах с обучающимися (воспитанниками, детьми), имеющими ограниченные возможности здоровья)",25,AI614)))</f>
        <v xml:space="preserve"> </v>
      </c>
      <c r="AI614" s="18" t="str">
        <f>IF(OR(заполнить!K614="музыкальный руководитель",заполнить!K614="концертмейстер",заполнить!K614="преподаватель 1 - 2 классов школы общего музыкального, художественного, хореографического образования с 5-летним сроком обучения",заполнить!K614="преподаватель 1 - 4 классов детской музыкальной, художественной, хореографической школы или школы искусств с 7-летним сроком обучения"),24,IF(OR(заполнить!K614="учитель-дефектолог",заполнить!K614="учитель-логопед",заполнить!K614="логопед"),20,IF(OR(заполнить!K614="учитель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год)"),18,AJ614)))</f>
        <v xml:space="preserve"> </v>
      </c>
      <c r="AJ614" s="19" t="str">
        <f>IF(OR(заполнить!K614="преподаватель специальных дисциплин 1 - 11 (12) классов музыкального, художественного общеобразовательного учреждения",заполнить!K614="преподаватель 3 - 5 классов школы общего музыкального, художественного, хореографического образования с 5-летним сроком обучения",заполнить!K614="преподаватель 5 - 7 классов школы искусств с 7-летним сроком обучения (детских музыкальных, художественных, хореографических и других школ)",заполнить!K614="преподаватель 1 - 4 классов детской художественной школы и школы общего художественного образования с 4-летним сроком обучения",заполнить!K614="педагог дополнительного образования",заполнить!K614="старший педагог дополнительного образования"),18,AK614)</f>
        <v xml:space="preserve"> </v>
      </c>
      <c r="AK614" s="20" t="str">
        <f>IF(OR(заполнить!K614="тренер-преподаватель оу дод спортивного профиля",заполнить!K614="старший тренер-преподаватель оу дод спортивного профиля",заполнить!K614="учитель иностранного языка доу",заполнить!K614="логопед учреждения здравоохранения и социального обслуживания"),18,IF(заполнить!K614="преподаватель оу, реализующего образовательные программы нпо и спо",720," "))</f>
        <v xml:space="preserve"> </v>
      </c>
    </row>
    <row r="615" spans="1:37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H615" s="17" t="str">
        <f>IF(OR(заполнить!K615="воспитатель в оу дод",заполнить!K615="воспитатель в общежитии оу, реализующего образовательные программы нпо и спо, ином учреждении и организации"),36,IF(OR(заполнить!K615="старший воспитатель оу (кроме доу и оу дод)",заполнить!K615="инструктор по физической культуре",заполнить!K615="воспитатель в школе-интернате",заполнить!K615="воспитатель в детском доме",заполнить!K615="воспитатель в группе продленного дня",заполнить!K615="воспитатель в интернате при оу (пришкольном интернате)",заполнить!K615="воспитатель в специальном учебно-воспитательном учреждении для детей и подростков с девиантным поведением",заполнить!K615="воспитатель в доу (группе) для детей с туберкулезной интоксикацией",заполнить!K615="воспитатель в учреждении здравоохранения и социального обслуживания"),30,IF(заполнить!K615="воспитатель, работающий непосредственно в группах с обучающимися (воспитанниками, детьми), имеющими ограниченные возможности здоровья)",25,AI615)))</f>
        <v xml:space="preserve"> </v>
      </c>
      <c r="AI615" s="18" t="str">
        <f>IF(OR(заполнить!K615="музыкальный руководитель",заполнить!K615="концертмейстер",заполнить!K615="преподаватель 1 - 2 классов школы общего музыкального, художественного, хореографического образования с 5-летним сроком обучения",заполнить!K615="преподаватель 1 - 4 классов детской музыкальной, художественной, хореографической школы или школы искусств с 7-летним сроком обучения"),24,IF(OR(заполнить!K615="учитель-дефектолог",заполнить!K615="учитель-логопед",заполнить!K615="логопед"),20,IF(OR(заполнить!K615="учитель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год)"),18,AJ615)))</f>
        <v xml:space="preserve"> </v>
      </c>
      <c r="AJ615" s="19" t="str">
        <f>IF(OR(заполнить!K615="преподаватель специальных дисциплин 1 - 11 (12) классов музыкального, художественного общеобразовательного учреждения",заполнить!K615="преподаватель 3 - 5 классов школы общего музыкального, художественного, хореографического образования с 5-летним сроком обучения",заполнить!K615="преподаватель 5 - 7 классов школы искусств с 7-летним сроком обучения (детских музыкальных, художественных, хореографических и других школ)",заполнить!K615="преподаватель 1 - 4 классов детской художественной школы и школы общего художественного образования с 4-летним сроком обучения",заполнить!K615="педагог дополнительного образования",заполнить!K615="старший педагог дополнительного образования"),18,AK615)</f>
        <v xml:space="preserve"> </v>
      </c>
      <c r="AK615" s="20" t="str">
        <f>IF(OR(заполнить!K615="тренер-преподаватель оу дод спортивного профиля",заполнить!K615="старший тренер-преподаватель оу дод спортивного профиля",заполнить!K615="учитель иностранного языка доу",заполнить!K615="логопед учреждения здравоохранения и социального обслуживания"),18,IF(заполнить!K615="преподаватель оу, реализующего образовательные программы нпо и спо",720," "))</f>
        <v xml:space="preserve"> </v>
      </c>
    </row>
    <row r="616" spans="1:37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H616" s="17" t="str">
        <f>IF(OR(заполнить!K616="воспитатель в оу дод",заполнить!K616="воспитатель в общежитии оу, реализующего образовательные программы нпо и спо, ином учреждении и организации"),36,IF(OR(заполнить!K616="старший воспитатель оу (кроме доу и оу дод)",заполнить!K616="инструктор по физической культуре",заполнить!K616="воспитатель в школе-интернате",заполнить!K616="воспитатель в детском доме",заполнить!K616="воспитатель в группе продленного дня",заполнить!K616="воспитатель в интернате при оу (пришкольном интернате)",заполнить!K616="воспитатель в специальном учебно-воспитательном учреждении для детей и подростков с девиантным поведением",заполнить!K616="воспитатель в доу (группе) для детей с туберкулезной интоксикацией",заполнить!K616="воспитатель в учреждении здравоохранения и социального обслуживания"),30,IF(заполнить!K616="воспитатель, работающий непосредственно в группах с обучающимися (воспитанниками, детьми), имеющими ограниченные возможности здоровья)",25,AI616)))</f>
        <v xml:space="preserve"> </v>
      </c>
      <c r="AI616" s="18" t="str">
        <f>IF(OR(заполнить!K616="музыкальный руководитель",заполнить!K616="концертмейстер",заполнить!K616="преподаватель 1 - 2 классов школы общего музыкального, художественного, хореографического образования с 5-летним сроком обучения",заполнить!K616="преподаватель 1 - 4 классов детской музыкальной, художественной, хореографической школы или школы искусств с 7-летним сроком обучения"),24,IF(OR(заполнить!K616="учитель-дефектолог",заполнить!K616="учитель-логопед",заполнить!K616="логопед"),20,IF(OR(заполнить!K616="учитель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год)"),18,AJ616)))</f>
        <v xml:space="preserve"> </v>
      </c>
      <c r="AJ616" s="19" t="str">
        <f>IF(OR(заполнить!K616="преподаватель специальных дисциплин 1 - 11 (12) классов музыкального, художественного общеобразовательного учреждения",заполнить!K616="преподаватель 3 - 5 классов школы общего музыкального, художественного, хореографического образования с 5-летним сроком обучения",заполнить!K616="преподаватель 5 - 7 классов школы искусств с 7-летним сроком обучения (детских музыкальных, художественных, хореографических и других школ)",заполнить!K616="преподаватель 1 - 4 классов детской художественной школы и школы общего художественного образования с 4-летним сроком обучения",заполнить!K616="педагог дополнительного образования",заполнить!K616="старший педагог дополнительного образования"),18,AK616)</f>
        <v xml:space="preserve"> </v>
      </c>
      <c r="AK616" s="20" t="str">
        <f>IF(OR(заполнить!K616="тренер-преподаватель оу дод спортивного профиля",заполнить!K616="старший тренер-преподаватель оу дод спортивного профиля",заполнить!K616="учитель иностранного языка доу",заполнить!K616="логопед учреждения здравоохранения и социального обслуживания"),18,IF(заполнить!K616="преподаватель оу, реализующего образовательные программы нпо и спо",720," "))</f>
        <v xml:space="preserve"> </v>
      </c>
    </row>
    <row r="617" spans="1:37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H617" s="17" t="str">
        <f>IF(OR(заполнить!K617="воспитатель в оу дод",заполнить!K617="воспитатель в общежитии оу, реализующего образовательные программы нпо и спо, ином учреждении и организации"),36,IF(OR(заполнить!K617="старший воспитатель оу (кроме доу и оу дод)",заполнить!K617="инструктор по физической культуре",заполнить!K617="воспитатель в школе-интернате",заполнить!K617="воспитатель в детском доме",заполнить!K617="воспитатель в группе продленного дня",заполнить!K617="воспитатель в интернате при оу (пришкольном интернате)",заполнить!K617="воспитатель в специальном учебно-воспитательном учреждении для детей и подростков с девиантным поведением",заполнить!K617="воспитатель в доу (группе) для детей с туберкулезной интоксикацией",заполнить!K617="воспитатель в учреждении здравоохранения и социального обслуживания"),30,IF(заполнить!K617="воспитатель, работающий непосредственно в группах с обучающимися (воспитанниками, детьми), имеющими ограниченные возможности здоровья)",25,AI617)))</f>
        <v xml:space="preserve"> </v>
      </c>
      <c r="AI617" s="18" t="str">
        <f>IF(OR(заполнить!K617="музыкальный руководитель",заполнить!K617="концертмейстер",заполнить!K617="преподаватель 1 - 2 классов школы общего музыкального, художественного, хореографического образования с 5-летним сроком обучения",заполнить!K617="преподаватель 1 - 4 классов детской музыкальной, художественной, хореографической школы или школы искусств с 7-летним сроком обучения"),24,IF(OR(заполнить!K617="учитель-дефектолог",заполнить!K617="учитель-логопед",заполнить!K617="логопед"),20,IF(OR(заполнить!K617="учитель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год)"),18,AJ617)))</f>
        <v xml:space="preserve"> </v>
      </c>
      <c r="AJ617" s="19" t="str">
        <f>IF(OR(заполнить!K617="преподаватель специальных дисциплин 1 - 11 (12) классов музыкального, художественного общеобразовательного учреждения",заполнить!K617="преподаватель 3 - 5 классов школы общего музыкального, художественного, хореографического образования с 5-летним сроком обучения",заполнить!K617="преподаватель 5 - 7 классов школы искусств с 7-летним сроком обучения (детских музыкальных, художественных, хореографических и других школ)",заполнить!K617="преподаватель 1 - 4 классов детской художественной школы и школы общего художественного образования с 4-летним сроком обучения",заполнить!K617="педагог дополнительного образования",заполнить!K617="старший педагог дополнительного образования"),18,AK617)</f>
        <v xml:space="preserve"> </v>
      </c>
      <c r="AK617" s="20" t="str">
        <f>IF(OR(заполнить!K617="тренер-преподаватель оу дод спортивного профиля",заполнить!K617="старший тренер-преподаватель оу дод спортивного профиля",заполнить!K617="учитель иностранного языка доу",заполнить!K617="логопед учреждения здравоохранения и социального обслуживания"),18,IF(заполнить!K617="преподаватель оу, реализующего образовательные программы нпо и спо",720," "))</f>
        <v xml:space="preserve"> </v>
      </c>
    </row>
    <row r="618" spans="1:37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H618" s="17" t="str">
        <f>IF(OR(заполнить!K618="воспитатель в оу дод",заполнить!K618="воспитатель в общежитии оу, реализующего образовательные программы нпо и спо, ином учреждении и организации"),36,IF(OR(заполнить!K618="старший воспитатель оу (кроме доу и оу дод)",заполнить!K618="инструктор по физической культуре",заполнить!K618="воспитатель в школе-интернате",заполнить!K618="воспитатель в детском доме",заполнить!K618="воспитатель в группе продленного дня",заполнить!K618="воспитатель в интернате при оу (пришкольном интернате)",заполнить!K618="воспитатель в специальном учебно-воспитательном учреждении для детей и подростков с девиантным поведением",заполнить!K618="воспитатель в доу (группе) для детей с туберкулезной интоксикацией",заполнить!K618="воспитатель в учреждении здравоохранения и социального обслуживания"),30,IF(заполнить!K618="воспитатель, работающий непосредственно в группах с обучающимися (воспитанниками, детьми), имеющими ограниченные возможности здоровья)",25,AI618)))</f>
        <v xml:space="preserve"> </v>
      </c>
      <c r="AI618" s="18" t="str">
        <f>IF(OR(заполнить!K618="музыкальный руководитель",заполнить!K618="концертмейстер",заполнить!K618="преподаватель 1 - 2 классов школы общего музыкального, художественного, хореографического образования с 5-летним сроком обучения",заполнить!K618="преподаватель 1 - 4 классов детской музыкальной, художественной, хореографической школы или школы искусств с 7-летним сроком обучения"),24,IF(OR(заполнить!K618="учитель-дефектолог",заполнить!K618="учитель-логопед",заполнить!K618="логопед"),20,IF(OR(заполнить!K618="учитель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год)"),18,AJ618)))</f>
        <v xml:space="preserve"> </v>
      </c>
      <c r="AJ618" s="19" t="str">
        <f>IF(OR(заполнить!K618="преподаватель специальных дисциплин 1 - 11 (12) классов музыкального, художественного общеобразовательного учреждения",заполнить!K618="преподаватель 3 - 5 классов школы общего музыкального, художественного, хореографического образования с 5-летним сроком обучения",заполнить!K618="преподаватель 5 - 7 классов школы искусств с 7-летним сроком обучения (детских музыкальных, художественных, хореографических и других школ)",заполнить!K618="преподаватель 1 - 4 классов детской художественной школы и школы общего художественного образования с 4-летним сроком обучения",заполнить!K618="педагог дополнительного образования",заполнить!K618="старший педагог дополнительного образования"),18,AK618)</f>
        <v xml:space="preserve"> </v>
      </c>
      <c r="AK618" s="20" t="str">
        <f>IF(OR(заполнить!K618="тренер-преподаватель оу дод спортивного профиля",заполнить!K618="старший тренер-преподаватель оу дод спортивного профиля",заполнить!K618="учитель иностранного языка доу",заполнить!K618="логопед учреждения здравоохранения и социального обслуживания"),18,IF(заполнить!K618="преподаватель оу, реализующего образовательные программы нпо и спо",720," "))</f>
        <v xml:space="preserve"> </v>
      </c>
    </row>
    <row r="619" spans="1:37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H619" s="17" t="str">
        <f>IF(OR(заполнить!K619="воспитатель в оу дод",заполнить!K619="воспитатель в общежитии оу, реализующего образовательные программы нпо и спо, ином учреждении и организации"),36,IF(OR(заполнить!K619="старший воспитатель оу (кроме доу и оу дод)",заполнить!K619="инструктор по физической культуре",заполнить!K619="воспитатель в школе-интернате",заполнить!K619="воспитатель в детском доме",заполнить!K619="воспитатель в группе продленного дня",заполнить!K619="воспитатель в интернате при оу (пришкольном интернате)",заполнить!K619="воспитатель в специальном учебно-воспитательном учреждении для детей и подростков с девиантным поведением",заполнить!K619="воспитатель в доу (группе) для детей с туберкулезной интоксикацией",заполнить!K619="воспитатель в учреждении здравоохранения и социального обслуживания"),30,IF(заполнить!K619="воспитатель, работающий непосредственно в группах с обучающимися (воспитанниками, детьми), имеющими ограниченные возможности здоровья)",25,AI619)))</f>
        <v xml:space="preserve"> </v>
      </c>
      <c r="AI619" s="18" t="str">
        <f>IF(OR(заполнить!K619="музыкальный руководитель",заполнить!K619="концертмейстер",заполнить!K619="преподаватель 1 - 2 классов школы общего музыкального, художественного, хореографического образования с 5-летним сроком обучения",заполнить!K619="преподаватель 1 - 4 классов детской музыкальной, художественной, хореографической школы или школы искусств с 7-летним сроком обучения"),24,IF(OR(заполнить!K619="учитель-дефектолог",заполнить!K619="учитель-логопед",заполнить!K619="логопед"),20,IF(OR(заполнить!K619="учитель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год)"),18,AJ619)))</f>
        <v xml:space="preserve"> </v>
      </c>
      <c r="AJ619" s="19" t="str">
        <f>IF(OR(заполнить!K619="преподаватель специальных дисциплин 1 - 11 (12) классов музыкального, художественного общеобразовательного учреждения",заполнить!K619="преподаватель 3 - 5 классов школы общего музыкального, художественного, хореографического образования с 5-летним сроком обучения",заполнить!K619="преподаватель 5 - 7 классов школы искусств с 7-летним сроком обучения (детских музыкальных, художественных, хореографических и других школ)",заполнить!K619="преподаватель 1 - 4 классов детской художественной школы и школы общего художественного образования с 4-летним сроком обучения",заполнить!K619="педагог дополнительного образования",заполнить!K619="старший педагог дополнительного образования"),18,AK619)</f>
        <v xml:space="preserve"> </v>
      </c>
      <c r="AK619" s="20" t="str">
        <f>IF(OR(заполнить!K619="тренер-преподаватель оу дод спортивного профиля",заполнить!K619="старший тренер-преподаватель оу дод спортивного профиля",заполнить!K619="учитель иностранного языка доу",заполнить!K619="логопед учреждения здравоохранения и социального обслуживания"),18,IF(заполнить!K619="преподаватель оу, реализующего образовательные программы нпо и спо",720," "))</f>
        <v xml:space="preserve"> </v>
      </c>
    </row>
    <row r="620" spans="1:37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H620" s="17" t="str">
        <f>IF(OR(заполнить!K620="воспитатель в оу дод",заполнить!K620="воспитатель в общежитии оу, реализующего образовательные программы нпо и спо, ином учреждении и организации"),36,IF(OR(заполнить!K620="старший воспитатель оу (кроме доу и оу дод)",заполнить!K620="инструктор по физической культуре",заполнить!K620="воспитатель в школе-интернате",заполнить!K620="воспитатель в детском доме",заполнить!K620="воспитатель в группе продленного дня",заполнить!K620="воспитатель в интернате при оу (пришкольном интернате)",заполнить!K620="воспитатель в специальном учебно-воспитательном учреждении для детей и подростков с девиантным поведением",заполнить!K620="воспитатель в доу (группе) для детей с туберкулезной интоксикацией",заполнить!K620="воспитатель в учреждении здравоохранения и социального обслуживания"),30,IF(заполнить!K620="воспитатель, работающий непосредственно в группах с обучающимися (воспитанниками, детьми), имеющими ограниченные возможности здоровья)",25,AI620)))</f>
        <v xml:space="preserve"> </v>
      </c>
      <c r="AI620" s="18" t="str">
        <f>IF(OR(заполнить!K620="музыкальный руководитель",заполнить!K620="концертмейстер",заполнить!K620="преподаватель 1 - 2 классов школы общего музыкального, художественного, хореографического образования с 5-летним сроком обучения",заполнить!K620="преподаватель 1 - 4 классов детской музыкальной, художественной, хореографической школы или школы искусств с 7-летним сроком обучения"),24,IF(OR(заполнить!K620="учитель-дефектолог",заполнить!K620="учитель-логопед",заполнить!K620="логопед"),20,IF(OR(заполнить!K620="учитель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год)"),18,AJ620)))</f>
        <v xml:space="preserve"> </v>
      </c>
      <c r="AJ620" s="19" t="str">
        <f>IF(OR(заполнить!K620="преподаватель специальных дисциплин 1 - 11 (12) классов музыкального, художественного общеобразовательного учреждения",заполнить!K620="преподаватель 3 - 5 классов школы общего музыкального, художественного, хореографического образования с 5-летним сроком обучения",заполнить!K620="преподаватель 5 - 7 классов школы искусств с 7-летним сроком обучения (детских музыкальных, художественных, хореографических и других школ)",заполнить!K620="преподаватель 1 - 4 классов детской художественной школы и школы общего художественного образования с 4-летним сроком обучения",заполнить!K620="педагог дополнительного образования",заполнить!K620="старший педагог дополнительного образования"),18,AK620)</f>
        <v xml:space="preserve"> </v>
      </c>
      <c r="AK620" s="20" t="str">
        <f>IF(OR(заполнить!K620="тренер-преподаватель оу дод спортивного профиля",заполнить!K620="старший тренер-преподаватель оу дод спортивного профиля",заполнить!K620="учитель иностранного языка доу",заполнить!K620="логопед учреждения здравоохранения и социального обслуживания"),18,IF(заполнить!K620="преподаватель оу, реализующего образовательные программы нпо и спо",720," "))</f>
        <v xml:space="preserve"> </v>
      </c>
    </row>
    <row r="621" spans="1:37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H621" s="17" t="str">
        <f>IF(OR(заполнить!K621="воспитатель в оу дод",заполнить!K621="воспитатель в общежитии оу, реализующего образовательные программы нпо и спо, ином учреждении и организации"),36,IF(OR(заполнить!K621="старший воспитатель оу (кроме доу и оу дод)",заполнить!K621="инструктор по физической культуре",заполнить!K621="воспитатель в школе-интернате",заполнить!K621="воспитатель в детском доме",заполнить!K621="воспитатель в группе продленного дня",заполнить!K621="воспитатель в интернате при оу (пришкольном интернате)",заполнить!K621="воспитатель в специальном учебно-воспитательном учреждении для детей и подростков с девиантным поведением",заполнить!K621="воспитатель в доу (группе) для детей с туберкулезной интоксикацией",заполнить!K621="воспитатель в учреждении здравоохранения и социального обслуживания"),30,IF(заполнить!K621="воспитатель, работающий непосредственно в группах с обучающимися (воспитанниками, детьми), имеющими ограниченные возможности здоровья)",25,AI621)))</f>
        <v xml:space="preserve"> </v>
      </c>
      <c r="AI621" s="18" t="str">
        <f>IF(OR(заполнить!K621="музыкальный руководитель",заполнить!K621="концертмейстер",заполнить!K621="преподаватель 1 - 2 классов школы общего музыкального, художественного, хореографического образования с 5-летним сроком обучения",заполнить!K621="преподаватель 1 - 4 классов детской музыкальной, художественной, хореографической школы или школы искусств с 7-летним сроком обучения"),24,IF(OR(заполнить!K621="учитель-дефектолог",заполнить!K621="учитель-логопед",заполнить!K621="логопед"),20,IF(OR(заполнить!K621="учитель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год)"),18,AJ621)))</f>
        <v xml:space="preserve"> </v>
      </c>
      <c r="AJ621" s="19" t="str">
        <f>IF(OR(заполнить!K621="преподаватель специальных дисциплин 1 - 11 (12) классов музыкального, художественного общеобразовательного учреждения",заполнить!K621="преподаватель 3 - 5 классов школы общего музыкального, художественного, хореографического образования с 5-летним сроком обучения",заполнить!K621="преподаватель 5 - 7 классов школы искусств с 7-летним сроком обучения (детских музыкальных, художественных, хореографических и других школ)",заполнить!K621="преподаватель 1 - 4 классов детской художественной школы и школы общего художественного образования с 4-летним сроком обучения",заполнить!K621="педагог дополнительного образования",заполнить!K621="старший педагог дополнительного образования"),18,AK621)</f>
        <v xml:space="preserve"> </v>
      </c>
      <c r="AK621" s="20" t="str">
        <f>IF(OR(заполнить!K621="тренер-преподаватель оу дод спортивного профиля",заполнить!K621="старший тренер-преподаватель оу дод спортивного профиля",заполнить!K621="учитель иностранного языка доу",заполнить!K621="логопед учреждения здравоохранения и социального обслуживания"),18,IF(заполнить!K621="преподаватель оу, реализующего образовательные программы нпо и спо",720," "))</f>
        <v xml:space="preserve"> </v>
      </c>
    </row>
    <row r="622" spans="1:37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H622" s="17" t="str">
        <f>IF(OR(заполнить!K622="воспитатель в оу дод",заполнить!K622="воспитатель в общежитии оу, реализующего образовательные программы нпо и спо, ином учреждении и организации"),36,IF(OR(заполнить!K622="старший воспитатель оу (кроме доу и оу дод)",заполнить!K622="инструктор по физической культуре",заполнить!K622="воспитатель в школе-интернате",заполнить!K622="воспитатель в детском доме",заполнить!K622="воспитатель в группе продленного дня",заполнить!K622="воспитатель в интернате при оу (пришкольном интернате)",заполнить!K622="воспитатель в специальном учебно-воспитательном учреждении для детей и подростков с девиантным поведением",заполнить!K622="воспитатель в доу (группе) для детей с туберкулезной интоксикацией",заполнить!K622="воспитатель в учреждении здравоохранения и социального обслуживания"),30,IF(заполнить!K622="воспитатель, работающий непосредственно в группах с обучающимися (воспитанниками, детьми), имеющими ограниченные возможности здоровья)",25,AI622)))</f>
        <v xml:space="preserve"> </v>
      </c>
      <c r="AI622" s="18" t="str">
        <f>IF(OR(заполнить!K622="музыкальный руководитель",заполнить!K622="концертмейстер",заполнить!K622="преподаватель 1 - 2 классов школы общего музыкального, художественного, хореографического образования с 5-летним сроком обучения",заполнить!K622="преподаватель 1 - 4 классов детской музыкальной, художественной, хореографической школы или школы искусств с 7-летним сроком обучения"),24,IF(OR(заполнить!K622="учитель-дефектолог",заполнить!K622="учитель-логопед",заполнить!K622="логопед"),20,IF(OR(заполнить!K622="учитель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год)"),18,AJ622)))</f>
        <v xml:space="preserve"> </v>
      </c>
      <c r="AJ622" s="19" t="str">
        <f>IF(OR(заполнить!K622="преподаватель специальных дисциплин 1 - 11 (12) классов музыкального, художественного общеобразовательного учреждения",заполнить!K622="преподаватель 3 - 5 классов школы общего музыкального, художественного, хореографического образования с 5-летним сроком обучения",заполнить!K622="преподаватель 5 - 7 классов школы искусств с 7-летним сроком обучения (детских музыкальных, художественных, хореографических и других школ)",заполнить!K622="преподаватель 1 - 4 классов детской художественной школы и школы общего художественного образования с 4-летним сроком обучения",заполнить!K622="педагог дополнительного образования",заполнить!K622="старший педагог дополнительного образования"),18,AK622)</f>
        <v xml:space="preserve"> </v>
      </c>
      <c r="AK622" s="20" t="str">
        <f>IF(OR(заполнить!K622="тренер-преподаватель оу дод спортивного профиля",заполнить!K622="старший тренер-преподаватель оу дод спортивного профиля",заполнить!K622="учитель иностранного языка доу",заполнить!K622="логопед учреждения здравоохранения и социального обслуживания"),18,IF(заполнить!K622="преподаватель оу, реализующего образовательные программы нпо и спо",720," "))</f>
        <v xml:space="preserve"> </v>
      </c>
    </row>
    <row r="623" spans="1:37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H623" s="17" t="str">
        <f>IF(OR(заполнить!K623="воспитатель в оу дод",заполнить!K623="воспитатель в общежитии оу, реализующего образовательные программы нпо и спо, ином учреждении и организации"),36,IF(OR(заполнить!K623="старший воспитатель оу (кроме доу и оу дод)",заполнить!K623="инструктор по физической культуре",заполнить!K623="воспитатель в школе-интернате",заполнить!K623="воспитатель в детском доме",заполнить!K623="воспитатель в группе продленного дня",заполнить!K623="воспитатель в интернате при оу (пришкольном интернате)",заполнить!K623="воспитатель в специальном учебно-воспитательном учреждении для детей и подростков с девиантным поведением",заполнить!K623="воспитатель в доу (группе) для детей с туберкулезной интоксикацией",заполнить!K623="воспитатель в учреждении здравоохранения и социального обслуживания"),30,IF(заполнить!K623="воспитатель, работающий непосредственно в группах с обучающимися (воспитанниками, детьми), имеющими ограниченные возможности здоровья)",25,AI623)))</f>
        <v xml:space="preserve"> </v>
      </c>
      <c r="AI623" s="18" t="str">
        <f>IF(OR(заполнить!K623="музыкальный руководитель",заполнить!K623="концертмейстер",заполнить!K623="преподаватель 1 - 2 классов школы общего музыкального, художественного, хореографического образования с 5-летним сроком обучения",заполнить!K623="преподаватель 1 - 4 классов детской музыкальной, художественной, хореографической школы или школы искусств с 7-летним сроком обучения"),24,IF(OR(заполнить!K623="учитель-дефектолог",заполнить!K623="учитель-логопед",заполнить!K623="логопед"),20,IF(OR(заполнить!K623="учитель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год)"),18,AJ623)))</f>
        <v xml:space="preserve"> </v>
      </c>
      <c r="AJ623" s="19" t="str">
        <f>IF(OR(заполнить!K623="преподаватель специальных дисциплин 1 - 11 (12) классов музыкального, художественного общеобразовательного учреждения",заполнить!K623="преподаватель 3 - 5 классов школы общего музыкального, художественного, хореографического образования с 5-летним сроком обучения",заполнить!K623="преподаватель 5 - 7 классов школы искусств с 7-летним сроком обучения (детских музыкальных, художественных, хореографических и других школ)",заполнить!K623="преподаватель 1 - 4 классов детской художественной школы и школы общего художественного образования с 4-летним сроком обучения",заполнить!K623="педагог дополнительного образования",заполнить!K623="старший педагог дополнительного образования"),18,AK623)</f>
        <v xml:space="preserve"> </v>
      </c>
      <c r="AK623" s="20" t="str">
        <f>IF(OR(заполнить!K623="тренер-преподаватель оу дод спортивного профиля",заполнить!K623="старший тренер-преподаватель оу дод спортивного профиля",заполнить!K623="учитель иностранного языка доу",заполнить!K623="логопед учреждения здравоохранения и социального обслуживания"),18,IF(заполнить!K623="преподаватель оу, реализующего образовательные программы нпо и спо",720," "))</f>
        <v xml:space="preserve"> </v>
      </c>
    </row>
    <row r="624" spans="1:37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H624" s="17" t="str">
        <f>IF(OR(заполнить!K624="воспитатель в оу дод",заполнить!K624="воспитатель в общежитии оу, реализующего образовательные программы нпо и спо, ином учреждении и организации"),36,IF(OR(заполнить!K624="старший воспитатель оу (кроме доу и оу дод)",заполнить!K624="инструктор по физической культуре",заполнить!K624="воспитатель в школе-интернате",заполнить!K624="воспитатель в детском доме",заполнить!K624="воспитатель в группе продленного дня",заполнить!K624="воспитатель в интернате при оу (пришкольном интернате)",заполнить!K624="воспитатель в специальном учебно-воспитательном учреждении для детей и подростков с девиантным поведением",заполнить!K624="воспитатель в доу (группе) для детей с туберкулезной интоксикацией",заполнить!K624="воспитатель в учреждении здравоохранения и социального обслуживания"),30,IF(заполнить!K624="воспитатель, работающий непосредственно в группах с обучающимися (воспитанниками, детьми), имеющими ограниченные возможности здоровья)",25,AI624)))</f>
        <v xml:space="preserve"> </v>
      </c>
      <c r="AI624" s="18" t="str">
        <f>IF(OR(заполнить!K624="музыкальный руководитель",заполнить!K624="концертмейстер",заполнить!K624="преподаватель 1 - 2 классов школы общего музыкального, художественного, хореографического образования с 5-летним сроком обучения",заполнить!K624="преподаватель 1 - 4 классов детской музыкальной, художественной, хореографической школы или школы искусств с 7-летним сроком обучения"),24,IF(OR(заполнить!K624="учитель-дефектолог",заполнить!K624="учитель-логопед",заполнить!K624="логопед"),20,IF(OR(заполнить!K624="учитель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год)"),18,AJ624)))</f>
        <v xml:space="preserve"> </v>
      </c>
      <c r="AJ624" s="19" t="str">
        <f>IF(OR(заполнить!K624="преподаватель специальных дисциплин 1 - 11 (12) классов музыкального, художественного общеобразовательного учреждения",заполнить!K624="преподаватель 3 - 5 классов школы общего музыкального, художественного, хореографического образования с 5-летним сроком обучения",заполнить!K624="преподаватель 5 - 7 классов школы искусств с 7-летним сроком обучения (детских музыкальных, художественных, хореографических и других школ)",заполнить!K624="преподаватель 1 - 4 классов детской художественной школы и школы общего художественного образования с 4-летним сроком обучения",заполнить!K624="педагог дополнительного образования",заполнить!K624="старший педагог дополнительного образования"),18,AK624)</f>
        <v xml:space="preserve"> </v>
      </c>
      <c r="AK624" s="20" t="str">
        <f>IF(OR(заполнить!K624="тренер-преподаватель оу дод спортивного профиля",заполнить!K624="старший тренер-преподаватель оу дод спортивного профиля",заполнить!K624="учитель иностранного языка доу",заполнить!K624="логопед учреждения здравоохранения и социального обслуживания"),18,IF(заполнить!K624="преподаватель оу, реализующего образовательные программы нпо и спо",720," "))</f>
        <v xml:space="preserve"> </v>
      </c>
    </row>
    <row r="625" spans="1:37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H625" s="17" t="str">
        <f>IF(OR(заполнить!K625="воспитатель в оу дод",заполнить!K625="воспитатель в общежитии оу, реализующего образовательные программы нпо и спо, ином учреждении и организации"),36,IF(OR(заполнить!K625="старший воспитатель оу (кроме доу и оу дод)",заполнить!K625="инструктор по физической культуре",заполнить!K625="воспитатель в школе-интернате",заполнить!K625="воспитатель в детском доме",заполнить!K625="воспитатель в группе продленного дня",заполнить!K625="воспитатель в интернате при оу (пришкольном интернате)",заполнить!K625="воспитатель в специальном учебно-воспитательном учреждении для детей и подростков с девиантным поведением",заполнить!K625="воспитатель в доу (группе) для детей с туберкулезной интоксикацией",заполнить!K625="воспитатель в учреждении здравоохранения и социального обслуживания"),30,IF(заполнить!K625="воспитатель, работающий непосредственно в группах с обучающимися (воспитанниками, детьми), имеющими ограниченные возможности здоровья)",25,AI625)))</f>
        <v xml:space="preserve"> </v>
      </c>
      <c r="AI625" s="18" t="str">
        <f>IF(OR(заполнить!K625="музыкальный руководитель",заполнить!K625="концертмейстер",заполнить!K625="преподаватель 1 - 2 классов школы общего музыкального, художественного, хореографического образования с 5-летним сроком обучения",заполнить!K625="преподаватель 1 - 4 классов детской музыкальной, художественной, хореографической школы или школы искусств с 7-летним сроком обучения"),24,IF(OR(заполнить!K625="учитель-дефектолог",заполнить!K625="учитель-логопед",заполнить!K625="логопед"),20,IF(OR(заполнить!K625="учитель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год)"),18,AJ625)))</f>
        <v xml:space="preserve"> </v>
      </c>
      <c r="AJ625" s="19" t="str">
        <f>IF(OR(заполнить!K625="преподаватель специальных дисциплин 1 - 11 (12) классов музыкального, художественного общеобразовательного учреждения",заполнить!K625="преподаватель 3 - 5 классов школы общего музыкального, художественного, хореографического образования с 5-летним сроком обучения",заполнить!K625="преподаватель 5 - 7 классов школы искусств с 7-летним сроком обучения (детских музыкальных, художественных, хореографических и других школ)",заполнить!K625="преподаватель 1 - 4 классов детской художественной школы и школы общего художественного образования с 4-летним сроком обучения",заполнить!K625="педагог дополнительного образования",заполнить!K625="старший педагог дополнительного образования"),18,AK625)</f>
        <v xml:space="preserve"> </v>
      </c>
      <c r="AK625" s="20" t="str">
        <f>IF(OR(заполнить!K625="тренер-преподаватель оу дод спортивного профиля",заполнить!K625="старший тренер-преподаватель оу дод спортивного профиля",заполнить!K625="учитель иностранного языка доу",заполнить!K625="логопед учреждения здравоохранения и социального обслуживания"),18,IF(заполнить!K625="преподаватель оу, реализующего образовательные программы нпо и спо",720," "))</f>
        <v xml:space="preserve"> </v>
      </c>
    </row>
    <row r="626" spans="1:37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H626" s="17" t="str">
        <f>IF(OR(заполнить!K626="воспитатель в оу дод",заполнить!K626="воспитатель в общежитии оу, реализующего образовательные программы нпо и спо, ином учреждении и организации"),36,IF(OR(заполнить!K626="старший воспитатель оу (кроме доу и оу дод)",заполнить!K626="инструктор по физической культуре",заполнить!K626="воспитатель в школе-интернате",заполнить!K626="воспитатель в детском доме",заполнить!K626="воспитатель в группе продленного дня",заполнить!K626="воспитатель в интернате при оу (пришкольном интернате)",заполнить!K626="воспитатель в специальном учебно-воспитательном учреждении для детей и подростков с девиантным поведением",заполнить!K626="воспитатель в доу (группе) для детей с туберкулезной интоксикацией",заполнить!K626="воспитатель в учреждении здравоохранения и социального обслуживания"),30,IF(заполнить!K626="воспитатель, работающий непосредственно в группах с обучающимися (воспитанниками, детьми), имеющими ограниченные возможности здоровья)",25,AI626)))</f>
        <v xml:space="preserve"> </v>
      </c>
      <c r="AI626" s="18" t="str">
        <f>IF(OR(заполнить!K626="музыкальный руководитель",заполнить!K626="концертмейстер",заполнить!K626="преподаватель 1 - 2 классов школы общего музыкального, художественного, хореографического образования с 5-летним сроком обучения",заполнить!K626="преподаватель 1 - 4 классов детской музыкальной, художественной, хореографической школы или школы искусств с 7-летним сроком обучения"),24,IF(OR(заполнить!K626="учитель-дефектолог",заполнить!K626="учитель-логопед",заполнить!K626="логопед"),20,IF(OR(заполнить!K626="учитель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год)"),18,AJ626)))</f>
        <v xml:space="preserve"> </v>
      </c>
      <c r="AJ626" s="19" t="str">
        <f>IF(OR(заполнить!K626="преподаватель специальных дисциплин 1 - 11 (12) классов музыкального, художественного общеобразовательного учреждения",заполнить!K626="преподаватель 3 - 5 классов школы общего музыкального, художественного, хореографического образования с 5-летним сроком обучения",заполнить!K626="преподаватель 5 - 7 классов школы искусств с 7-летним сроком обучения (детских музыкальных, художественных, хореографических и других школ)",заполнить!K626="преподаватель 1 - 4 классов детской художественной школы и школы общего художественного образования с 4-летним сроком обучения",заполнить!K626="педагог дополнительного образования",заполнить!K626="старший педагог дополнительного образования"),18,AK626)</f>
        <v xml:space="preserve"> </v>
      </c>
      <c r="AK626" s="20" t="str">
        <f>IF(OR(заполнить!K626="тренер-преподаватель оу дод спортивного профиля",заполнить!K626="старший тренер-преподаватель оу дод спортивного профиля",заполнить!K626="учитель иностранного языка доу",заполнить!K626="логопед учреждения здравоохранения и социального обслуживания"),18,IF(заполнить!K626="преподаватель оу, реализующего образовательные программы нпо и спо",720," "))</f>
        <v xml:space="preserve"> </v>
      </c>
    </row>
    <row r="627" spans="1:37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H627" s="17" t="str">
        <f>IF(OR(заполнить!K627="воспитатель в оу дод",заполнить!K627="воспитатель в общежитии оу, реализующего образовательные программы нпо и спо, ином учреждении и организации"),36,IF(OR(заполнить!K627="старший воспитатель оу (кроме доу и оу дод)",заполнить!K627="инструктор по физической культуре",заполнить!K627="воспитатель в школе-интернате",заполнить!K627="воспитатель в детском доме",заполнить!K627="воспитатель в группе продленного дня",заполнить!K627="воспитатель в интернате при оу (пришкольном интернате)",заполнить!K627="воспитатель в специальном учебно-воспитательном учреждении для детей и подростков с девиантным поведением",заполнить!K627="воспитатель в доу (группе) для детей с туберкулезной интоксикацией",заполнить!K627="воспитатель в учреждении здравоохранения и социального обслуживания"),30,IF(заполнить!K627="воспитатель, работающий непосредственно в группах с обучающимися (воспитанниками, детьми), имеющими ограниченные возможности здоровья)",25,AI627)))</f>
        <v xml:space="preserve"> </v>
      </c>
      <c r="AI627" s="18" t="str">
        <f>IF(OR(заполнить!K627="музыкальный руководитель",заполнить!K627="концертмейстер",заполнить!K627="преподаватель 1 - 2 классов школы общего музыкального, художественного, хореографического образования с 5-летним сроком обучения",заполнить!K627="преподаватель 1 - 4 классов детской музыкальной, художественной, хореографической школы или школы искусств с 7-летним сроком обучения"),24,IF(OR(заполнить!K627="учитель-дефектолог",заполнить!K627="учитель-логопед",заполнить!K627="логопед"),20,IF(OR(заполнить!K627="учитель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год)"),18,AJ627)))</f>
        <v xml:space="preserve"> </v>
      </c>
      <c r="AJ627" s="19" t="str">
        <f>IF(OR(заполнить!K627="преподаватель специальных дисциплин 1 - 11 (12) классов музыкального, художественного общеобразовательного учреждения",заполнить!K627="преподаватель 3 - 5 классов школы общего музыкального, художественного, хореографического образования с 5-летним сроком обучения",заполнить!K627="преподаватель 5 - 7 классов школы искусств с 7-летним сроком обучения (детских музыкальных, художественных, хореографических и других школ)",заполнить!K627="преподаватель 1 - 4 классов детской художественной школы и школы общего художественного образования с 4-летним сроком обучения",заполнить!K627="педагог дополнительного образования",заполнить!K627="старший педагог дополнительного образования"),18,AK627)</f>
        <v xml:space="preserve"> </v>
      </c>
      <c r="AK627" s="20" t="str">
        <f>IF(OR(заполнить!K627="тренер-преподаватель оу дод спортивного профиля",заполнить!K627="старший тренер-преподаватель оу дод спортивного профиля",заполнить!K627="учитель иностранного языка доу",заполнить!K627="логопед учреждения здравоохранения и социального обслуживания"),18,IF(заполнить!K627="преподаватель оу, реализующего образовательные программы нпо и спо",720," "))</f>
        <v xml:space="preserve"> </v>
      </c>
    </row>
    <row r="628" spans="1:37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H628" s="17" t="str">
        <f>IF(OR(заполнить!K628="воспитатель в оу дод",заполнить!K628="воспитатель в общежитии оу, реализующего образовательные программы нпо и спо, ином учреждении и организации"),36,IF(OR(заполнить!K628="старший воспитатель оу (кроме доу и оу дод)",заполнить!K628="инструктор по физической культуре",заполнить!K628="воспитатель в школе-интернате",заполнить!K628="воспитатель в детском доме",заполнить!K628="воспитатель в группе продленного дня",заполнить!K628="воспитатель в интернате при оу (пришкольном интернате)",заполнить!K628="воспитатель в специальном учебно-воспитательном учреждении для детей и подростков с девиантным поведением",заполнить!K628="воспитатель в доу (группе) для детей с туберкулезной интоксикацией",заполнить!K628="воспитатель в учреждении здравоохранения и социального обслуживания"),30,IF(заполнить!K628="воспитатель, работающий непосредственно в группах с обучающимися (воспитанниками, детьми), имеющими ограниченные возможности здоровья)",25,AI628)))</f>
        <v xml:space="preserve"> </v>
      </c>
      <c r="AI628" s="18" t="str">
        <f>IF(OR(заполнить!K628="музыкальный руководитель",заполнить!K628="концертмейстер",заполнить!K628="преподаватель 1 - 2 классов школы общего музыкального, художественного, хореографического образования с 5-летним сроком обучения",заполнить!K628="преподаватель 1 - 4 классов детской музыкальной, художественной, хореографической школы или школы искусств с 7-летним сроком обучения"),24,IF(OR(заполнить!K628="учитель-дефектолог",заполнить!K628="учитель-логопед",заполнить!K628="логопед"),20,IF(OR(заполнить!K628="учитель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год)"),18,AJ628)))</f>
        <v xml:space="preserve"> </v>
      </c>
      <c r="AJ628" s="19" t="str">
        <f>IF(OR(заполнить!K628="преподаватель специальных дисциплин 1 - 11 (12) классов музыкального, художественного общеобразовательного учреждения",заполнить!K628="преподаватель 3 - 5 классов школы общего музыкального, художественного, хореографического образования с 5-летним сроком обучения",заполнить!K628="преподаватель 5 - 7 классов школы искусств с 7-летним сроком обучения (детских музыкальных, художественных, хореографических и других школ)",заполнить!K628="преподаватель 1 - 4 классов детской художественной школы и школы общего художественного образования с 4-летним сроком обучения",заполнить!K628="педагог дополнительного образования",заполнить!K628="старший педагог дополнительного образования"),18,AK628)</f>
        <v xml:space="preserve"> </v>
      </c>
      <c r="AK628" s="20" t="str">
        <f>IF(OR(заполнить!K628="тренер-преподаватель оу дод спортивного профиля",заполнить!K628="старший тренер-преподаватель оу дод спортивного профиля",заполнить!K628="учитель иностранного языка доу",заполнить!K628="логопед учреждения здравоохранения и социального обслуживания"),18,IF(заполнить!K628="преподаватель оу, реализующего образовательные программы нпо и спо",720," "))</f>
        <v xml:space="preserve"> </v>
      </c>
    </row>
    <row r="629" spans="1:37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H629" s="17" t="str">
        <f>IF(OR(заполнить!K629="воспитатель в оу дод",заполнить!K629="воспитатель в общежитии оу, реализующего образовательные программы нпо и спо, ином учреждении и организации"),36,IF(OR(заполнить!K629="старший воспитатель оу (кроме доу и оу дод)",заполнить!K629="инструктор по физической культуре",заполнить!K629="воспитатель в школе-интернате",заполнить!K629="воспитатель в детском доме",заполнить!K629="воспитатель в группе продленного дня",заполнить!K629="воспитатель в интернате при оу (пришкольном интернате)",заполнить!K629="воспитатель в специальном учебно-воспитательном учреждении для детей и подростков с девиантным поведением",заполнить!K629="воспитатель в доу (группе) для детей с туберкулезной интоксикацией",заполнить!K629="воспитатель в учреждении здравоохранения и социального обслуживания"),30,IF(заполнить!K629="воспитатель, работающий непосредственно в группах с обучающимися (воспитанниками, детьми), имеющими ограниченные возможности здоровья)",25,AI629)))</f>
        <v xml:space="preserve"> </v>
      </c>
      <c r="AI629" s="18" t="str">
        <f>IF(OR(заполнить!K629="музыкальный руководитель",заполнить!K629="концертмейстер",заполнить!K629="преподаватель 1 - 2 классов школы общего музыкального, художественного, хореографического образования с 5-летним сроком обучения",заполнить!K629="преподаватель 1 - 4 классов детской музыкальной, художественной, хореографической школы или школы искусств с 7-летним сроком обучения"),24,IF(OR(заполнить!K629="учитель-дефектолог",заполнить!K629="учитель-логопед",заполнить!K629="логопед"),20,IF(OR(заполнить!K629="учитель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год)"),18,AJ629)))</f>
        <v xml:space="preserve"> </v>
      </c>
      <c r="AJ629" s="19" t="str">
        <f>IF(OR(заполнить!K629="преподаватель специальных дисциплин 1 - 11 (12) классов музыкального, художественного общеобразовательного учреждения",заполнить!K629="преподаватель 3 - 5 классов школы общего музыкального, художественного, хореографического образования с 5-летним сроком обучения",заполнить!K629="преподаватель 5 - 7 классов школы искусств с 7-летним сроком обучения (детских музыкальных, художественных, хореографических и других школ)",заполнить!K629="преподаватель 1 - 4 классов детской художественной школы и школы общего художественного образования с 4-летним сроком обучения",заполнить!K629="педагог дополнительного образования",заполнить!K629="старший педагог дополнительного образования"),18,AK629)</f>
        <v xml:space="preserve"> </v>
      </c>
      <c r="AK629" s="20" t="str">
        <f>IF(OR(заполнить!K629="тренер-преподаватель оу дод спортивного профиля",заполнить!K629="старший тренер-преподаватель оу дод спортивного профиля",заполнить!K629="учитель иностранного языка доу",заполнить!K629="логопед учреждения здравоохранения и социального обслуживания"),18,IF(заполнить!K629="преподаватель оу, реализующего образовательные программы нпо и спо",720," "))</f>
        <v xml:space="preserve"> </v>
      </c>
    </row>
    <row r="630" spans="1:37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H630" s="17" t="str">
        <f>IF(OR(заполнить!K630="воспитатель в оу дод",заполнить!K630="воспитатель в общежитии оу, реализующего образовательные программы нпо и спо, ином учреждении и организации"),36,IF(OR(заполнить!K630="старший воспитатель оу (кроме доу и оу дод)",заполнить!K630="инструктор по физической культуре",заполнить!K630="воспитатель в школе-интернате",заполнить!K630="воспитатель в детском доме",заполнить!K630="воспитатель в группе продленного дня",заполнить!K630="воспитатель в интернате при оу (пришкольном интернате)",заполнить!K630="воспитатель в специальном учебно-воспитательном учреждении для детей и подростков с девиантным поведением",заполнить!K630="воспитатель в доу (группе) для детей с туберкулезной интоксикацией",заполнить!K630="воспитатель в учреждении здравоохранения и социального обслуживания"),30,IF(заполнить!K630="воспитатель, работающий непосредственно в группах с обучающимися (воспитанниками, детьми), имеющими ограниченные возможности здоровья)",25,AI630)))</f>
        <v xml:space="preserve"> </v>
      </c>
      <c r="AI630" s="18" t="str">
        <f>IF(OR(заполнить!K630="музыкальный руководитель",заполнить!K630="концертмейстер",заполнить!K630="преподаватель 1 - 2 классов школы общего музыкального, художественного, хореографического образования с 5-летним сроком обучения",заполнить!K630="преподаватель 1 - 4 классов детской музыкальной, художественной, хореографической школы или школы искусств с 7-летним сроком обучения"),24,IF(OR(заполнить!K630="учитель-дефектолог",заполнить!K630="учитель-логопед",заполнить!K630="логопед"),20,IF(OR(заполнить!K630="учитель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год)"),18,AJ630)))</f>
        <v xml:space="preserve"> </v>
      </c>
      <c r="AJ630" s="19" t="str">
        <f>IF(OR(заполнить!K630="преподаватель специальных дисциплин 1 - 11 (12) классов музыкального, художественного общеобразовательного учреждения",заполнить!K630="преподаватель 3 - 5 классов школы общего музыкального, художественного, хореографического образования с 5-летним сроком обучения",заполнить!K630="преподаватель 5 - 7 классов школы искусств с 7-летним сроком обучения (детских музыкальных, художественных, хореографических и других школ)",заполнить!K630="преподаватель 1 - 4 классов детской художественной школы и школы общего художественного образования с 4-летним сроком обучения",заполнить!K630="педагог дополнительного образования",заполнить!K630="старший педагог дополнительного образования"),18,AK630)</f>
        <v xml:space="preserve"> </v>
      </c>
      <c r="AK630" s="20" t="str">
        <f>IF(OR(заполнить!K630="тренер-преподаватель оу дод спортивного профиля",заполнить!K630="старший тренер-преподаватель оу дод спортивного профиля",заполнить!K630="учитель иностранного языка доу",заполнить!K630="логопед учреждения здравоохранения и социального обслуживания"),18,IF(заполнить!K630="преподаватель оу, реализующего образовательные программы нпо и спо",720," "))</f>
        <v xml:space="preserve"> </v>
      </c>
    </row>
    <row r="631" spans="1:37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H631" s="17" t="str">
        <f>IF(OR(заполнить!K631="воспитатель в оу дод",заполнить!K631="воспитатель в общежитии оу, реализующего образовательные программы нпо и спо, ином учреждении и организации"),36,IF(OR(заполнить!K631="старший воспитатель оу (кроме доу и оу дод)",заполнить!K631="инструктор по физической культуре",заполнить!K631="воспитатель в школе-интернате",заполнить!K631="воспитатель в детском доме",заполнить!K631="воспитатель в группе продленного дня",заполнить!K631="воспитатель в интернате при оу (пришкольном интернате)",заполнить!K631="воспитатель в специальном учебно-воспитательном учреждении для детей и подростков с девиантным поведением",заполнить!K631="воспитатель в доу (группе) для детей с туберкулезной интоксикацией",заполнить!K631="воспитатель в учреждении здравоохранения и социального обслуживания"),30,IF(заполнить!K631="воспитатель, работающий непосредственно в группах с обучающимися (воспитанниками, детьми), имеющими ограниченные возможности здоровья)",25,AI631)))</f>
        <v xml:space="preserve"> </v>
      </c>
      <c r="AI631" s="18" t="str">
        <f>IF(OR(заполнить!K631="музыкальный руководитель",заполнить!K631="концертмейстер",заполнить!K631="преподаватель 1 - 2 классов школы общего музыкального, художественного, хореографического образования с 5-летним сроком обучения",заполнить!K631="преподаватель 1 - 4 классов детской музыкальной, художественной, хореографической школы или школы искусств с 7-летним сроком обучения"),24,IF(OR(заполнить!K631="учитель-дефектолог",заполнить!K631="учитель-логопед",заполнить!K631="логопед"),20,IF(OR(заполнить!K631="учитель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год)"),18,AJ631)))</f>
        <v xml:space="preserve"> </v>
      </c>
      <c r="AJ631" s="19" t="str">
        <f>IF(OR(заполнить!K631="преподаватель специальных дисциплин 1 - 11 (12) классов музыкального, художественного общеобразовательного учреждения",заполнить!K631="преподаватель 3 - 5 классов школы общего музыкального, художественного, хореографического образования с 5-летним сроком обучения",заполнить!K631="преподаватель 5 - 7 классов школы искусств с 7-летним сроком обучения (детских музыкальных, художественных, хореографических и других школ)",заполнить!K631="преподаватель 1 - 4 классов детской художественной школы и школы общего художественного образования с 4-летним сроком обучения",заполнить!K631="педагог дополнительного образования",заполнить!K631="старший педагог дополнительного образования"),18,AK631)</f>
        <v xml:space="preserve"> </v>
      </c>
      <c r="AK631" s="20" t="str">
        <f>IF(OR(заполнить!K631="тренер-преподаватель оу дод спортивного профиля",заполнить!K631="старший тренер-преподаватель оу дод спортивного профиля",заполнить!K631="учитель иностранного языка доу",заполнить!K631="логопед учреждения здравоохранения и социального обслуживания"),18,IF(заполнить!K631="преподаватель оу, реализующего образовательные программы нпо и спо",720," "))</f>
        <v xml:space="preserve"> </v>
      </c>
    </row>
    <row r="632" spans="1:37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H632" s="17" t="str">
        <f>IF(OR(заполнить!K632="воспитатель в оу дод",заполнить!K632="воспитатель в общежитии оу, реализующего образовательные программы нпо и спо, ином учреждении и организации"),36,IF(OR(заполнить!K632="старший воспитатель оу (кроме доу и оу дод)",заполнить!K632="инструктор по физической культуре",заполнить!K632="воспитатель в школе-интернате",заполнить!K632="воспитатель в детском доме",заполнить!K632="воспитатель в группе продленного дня",заполнить!K632="воспитатель в интернате при оу (пришкольном интернате)",заполнить!K632="воспитатель в специальном учебно-воспитательном учреждении для детей и подростков с девиантным поведением",заполнить!K632="воспитатель в доу (группе) для детей с туберкулезной интоксикацией",заполнить!K632="воспитатель в учреждении здравоохранения и социального обслуживания"),30,IF(заполнить!K632="воспитатель, работающий непосредственно в группах с обучающимися (воспитанниками, детьми), имеющими ограниченные возможности здоровья)",25,AI632)))</f>
        <v xml:space="preserve"> </v>
      </c>
      <c r="AI632" s="18" t="str">
        <f>IF(OR(заполнить!K632="музыкальный руководитель",заполнить!K632="концертмейстер",заполнить!K632="преподаватель 1 - 2 классов школы общего музыкального, художественного, хореографического образования с 5-летним сроком обучения",заполнить!K632="преподаватель 1 - 4 классов детской музыкальной, художественной, хореографической школы или школы искусств с 7-летним сроком обучения"),24,IF(OR(заполнить!K632="учитель-дефектолог",заполнить!K632="учитель-логопед",заполнить!K632="логопед"),20,IF(OR(заполнить!K632="учитель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год)"),18,AJ632)))</f>
        <v xml:space="preserve"> </v>
      </c>
      <c r="AJ632" s="19" t="str">
        <f>IF(OR(заполнить!K632="преподаватель специальных дисциплин 1 - 11 (12) классов музыкального, художественного общеобразовательного учреждения",заполнить!K632="преподаватель 3 - 5 классов школы общего музыкального, художественного, хореографического образования с 5-летним сроком обучения",заполнить!K632="преподаватель 5 - 7 классов школы искусств с 7-летним сроком обучения (детских музыкальных, художественных, хореографических и других школ)",заполнить!K632="преподаватель 1 - 4 классов детской художественной школы и школы общего художественного образования с 4-летним сроком обучения",заполнить!K632="педагог дополнительного образования",заполнить!K632="старший педагог дополнительного образования"),18,AK632)</f>
        <v xml:space="preserve"> </v>
      </c>
      <c r="AK632" s="20" t="str">
        <f>IF(OR(заполнить!K632="тренер-преподаватель оу дод спортивного профиля",заполнить!K632="старший тренер-преподаватель оу дод спортивного профиля",заполнить!K632="учитель иностранного языка доу",заполнить!K632="логопед учреждения здравоохранения и социального обслуживания"),18,IF(заполнить!K632="преподаватель оу, реализующего образовательные программы нпо и спо",720," "))</f>
        <v xml:space="preserve"> </v>
      </c>
    </row>
    <row r="633" spans="1:37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H633" s="17" t="str">
        <f>IF(OR(заполнить!K633="воспитатель в оу дод",заполнить!K633="воспитатель в общежитии оу, реализующего образовательные программы нпо и спо, ином учреждении и организации"),36,IF(OR(заполнить!K633="старший воспитатель оу (кроме доу и оу дод)",заполнить!K633="инструктор по физической культуре",заполнить!K633="воспитатель в школе-интернате",заполнить!K633="воспитатель в детском доме",заполнить!K633="воспитатель в группе продленного дня",заполнить!K633="воспитатель в интернате при оу (пришкольном интернате)",заполнить!K633="воспитатель в специальном учебно-воспитательном учреждении для детей и подростков с девиантным поведением",заполнить!K633="воспитатель в доу (группе) для детей с туберкулезной интоксикацией",заполнить!K633="воспитатель в учреждении здравоохранения и социального обслуживания"),30,IF(заполнить!K633="воспитатель, работающий непосредственно в группах с обучающимися (воспитанниками, детьми), имеющими ограниченные возможности здоровья)",25,AI633)))</f>
        <v xml:space="preserve"> </v>
      </c>
      <c r="AI633" s="18" t="str">
        <f>IF(OR(заполнить!K633="музыкальный руководитель",заполнить!K633="концертмейстер",заполнить!K633="преподаватель 1 - 2 классов школы общего музыкального, художественного, хореографического образования с 5-летним сроком обучения",заполнить!K633="преподаватель 1 - 4 классов детской музыкальной, художественной, хореографической школы или школы искусств с 7-летним сроком обучения"),24,IF(OR(заполнить!K633="учитель-дефектолог",заполнить!K633="учитель-логопед",заполнить!K633="логопед"),20,IF(OR(заполнить!K633="учитель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год)"),18,AJ633)))</f>
        <v xml:space="preserve"> </v>
      </c>
      <c r="AJ633" s="19" t="str">
        <f>IF(OR(заполнить!K633="преподаватель специальных дисциплин 1 - 11 (12) классов музыкального, художественного общеобразовательного учреждения",заполнить!K633="преподаватель 3 - 5 классов школы общего музыкального, художественного, хореографического образования с 5-летним сроком обучения",заполнить!K633="преподаватель 5 - 7 классов школы искусств с 7-летним сроком обучения (детских музыкальных, художественных, хореографических и других школ)",заполнить!K633="преподаватель 1 - 4 классов детской художественной школы и школы общего художественного образования с 4-летним сроком обучения",заполнить!K633="педагог дополнительного образования",заполнить!K633="старший педагог дополнительного образования"),18,AK633)</f>
        <v xml:space="preserve"> </v>
      </c>
      <c r="AK633" s="20" t="str">
        <f>IF(OR(заполнить!K633="тренер-преподаватель оу дод спортивного профиля",заполнить!K633="старший тренер-преподаватель оу дод спортивного профиля",заполнить!K633="учитель иностранного языка доу",заполнить!K633="логопед учреждения здравоохранения и социального обслуживания"),18,IF(заполнить!K633="преподаватель оу, реализующего образовательные программы нпо и спо",720," "))</f>
        <v xml:space="preserve"> </v>
      </c>
    </row>
    <row r="634" spans="1:37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H634" s="17" t="str">
        <f>IF(OR(заполнить!K634="воспитатель в оу дод",заполнить!K634="воспитатель в общежитии оу, реализующего образовательные программы нпо и спо, ином учреждении и организации"),36,IF(OR(заполнить!K634="старший воспитатель оу (кроме доу и оу дод)",заполнить!K634="инструктор по физической культуре",заполнить!K634="воспитатель в школе-интернате",заполнить!K634="воспитатель в детском доме",заполнить!K634="воспитатель в группе продленного дня",заполнить!K634="воспитатель в интернате при оу (пришкольном интернате)",заполнить!K634="воспитатель в специальном учебно-воспитательном учреждении для детей и подростков с девиантным поведением",заполнить!K634="воспитатель в доу (группе) для детей с туберкулезной интоксикацией",заполнить!K634="воспитатель в учреждении здравоохранения и социального обслуживания"),30,IF(заполнить!K634="воспитатель, работающий непосредственно в группах с обучающимися (воспитанниками, детьми), имеющими ограниченные возможности здоровья)",25,AI634)))</f>
        <v xml:space="preserve"> </v>
      </c>
      <c r="AI634" s="18" t="str">
        <f>IF(OR(заполнить!K634="музыкальный руководитель",заполнить!K634="концертмейстер",заполнить!K634="преподаватель 1 - 2 классов школы общего музыкального, художественного, хореографического образования с 5-летним сроком обучения",заполнить!K634="преподаватель 1 - 4 классов детской музыкальной, художественной, хореографической школы или школы искусств с 7-летним сроком обучения"),24,IF(OR(заполнить!K634="учитель-дефектолог",заполнить!K634="учитель-логопед",заполнить!K634="логопед"),20,IF(OR(заполнить!K634="учитель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год)"),18,AJ634)))</f>
        <v xml:space="preserve"> </v>
      </c>
      <c r="AJ634" s="19" t="str">
        <f>IF(OR(заполнить!K634="преподаватель специальных дисциплин 1 - 11 (12) классов музыкального, художественного общеобразовательного учреждения",заполнить!K634="преподаватель 3 - 5 классов школы общего музыкального, художественного, хореографического образования с 5-летним сроком обучения",заполнить!K634="преподаватель 5 - 7 классов школы искусств с 7-летним сроком обучения (детских музыкальных, художественных, хореографических и других школ)",заполнить!K634="преподаватель 1 - 4 классов детской художественной школы и школы общего художественного образования с 4-летним сроком обучения",заполнить!K634="педагог дополнительного образования",заполнить!K634="старший педагог дополнительного образования"),18,AK634)</f>
        <v xml:space="preserve"> </v>
      </c>
      <c r="AK634" s="20" t="str">
        <f>IF(OR(заполнить!K634="тренер-преподаватель оу дод спортивного профиля",заполнить!K634="старший тренер-преподаватель оу дод спортивного профиля",заполнить!K634="учитель иностранного языка доу",заполнить!K634="логопед учреждения здравоохранения и социального обслуживания"),18,IF(заполнить!K634="преподаватель оу, реализующего образовательные программы нпо и спо",720," "))</f>
        <v xml:space="preserve"> </v>
      </c>
    </row>
    <row r="635" spans="1:37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H635" s="17" t="str">
        <f>IF(OR(заполнить!K635="воспитатель в оу дод",заполнить!K635="воспитатель в общежитии оу, реализующего образовательные программы нпо и спо, ином учреждении и организации"),36,IF(OR(заполнить!K635="старший воспитатель оу (кроме доу и оу дод)",заполнить!K635="инструктор по физической культуре",заполнить!K635="воспитатель в школе-интернате",заполнить!K635="воспитатель в детском доме",заполнить!K635="воспитатель в группе продленного дня",заполнить!K635="воспитатель в интернате при оу (пришкольном интернате)",заполнить!K635="воспитатель в специальном учебно-воспитательном учреждении для детей и подростков с девиантным поведением",заполнить!K635="воспитатель в доу (группе) для детей с туберкулезной интоксикацией",заполнить!K635="воспитатель в учреждении здравоохранения и социального обслуживания"),30,IF(заполнить!K635="воспитатель, работающий непосредственно в группах с обучающимися (воспитанниками, детьми), имеющими ограниченные возможности здоровья)",25,AI635)))</f>
        <v xml:space="preserve"> </v>
      </c>
      <c r="AI635" s="18" t="str">
        <f>IF(OR(заполнить!K635="музыкальный руководитель",заполнить!K635="концертмейстер",заполнить!K635="преподаватель 1 - 2 классов школы общего музыкального, художественного, хореографического образования с 5-летним сроком обучения",заполнить!K635="преподаватель 1 - 4 классов детской музыкальной, художественной, хореографической школы или школы искусств с 7-летним сроком обучения"),24,IF(OR(заполнить!K635="учитель-дефектолог",заполнить!K635="учитель-логопед",заполнить!K635="логопед"),20,IF(OR(заполнить!K635="учитель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год)"),18,AJ635)))</f>
        <v xml:space="preserve"> </v>
      </c>
      <c r="AJ635" s="19" t="str">
        <f>IF(OR(заполнить!K635="преподаватель специальных дисциплин 1 - 11 (12) классов музыкального, художественного общеобразовательного учреждения",заполнить!K635="преподаватель 3 - 5 классов школы общего музыкального, художественного, хореографического образования с 5-летним сроком обучения",заполнить!K635="преподаватель 5 - 7 классов школы искусств с 7-летним сроком обучения (детских музыкальных, художественных, хореографических и других школ)",заполнить!K635="преподаватель 1 - 4 классов детской художественной школы и школы общего художественного образования с 4-летним сроком обучения",заполнить!K635="педагог дополнительного образования",заполнить!K635="старший педагог дополнительного образования"),18,AK635)</f>
        <v xml:space="preserve"> </v>
      </c>
      <c r="AK635" s="20" t="str">
        <f>IF(OR(заполнить!K635="тренер-преподаватель оу дод спортивного профиля",заполнить!K635="старший тренер-преподаватель оу дод спортивного профиля",заполнить!K635="учитель иностранного языка доу",заполнить!K635="логопед учреждения здравоохранения и социального обслуживания"),18,IF(заполнить!K635="преподаватель оу, реализующего образовательные программы нпо и спо",720," "))</f>
        <v xml:space="preserve"> </v>
      </c>
    </row>
    <row r="636" spans="1:37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H636" s="17" t="str">
        <f>IF(OR(заполнить!K636="воспитатель в оу дод",заполнить!K636="воспитатель в общежитии оу, реализующего образовательные программы нпо и спо, ином учреждении и организации"),36,IF(OR(заполнить!K636="старший воспитатель оу (кроме доу и оу дод)",заполнить!K636="инструктор по физической культуре",заполнить!K636="воспитатель в школе-интернате",заполнить!K636="воспитатель в детском доме",заполнить!K636="воспитатель в группе продленного дня",заполнить!K636="воспитатель в интернате при оу (пришкольном интернате)",заполнить!K636="воспитатель в специальном учебно-воспитательном учреждении для детей и подростков с девиантным поведением",заполнить!K636="воспитатель в доу (группе) для детей с туберкулезной интоксикацией",заполнить!K636="воспитатель в учреждении здравоохранения и социального обслуживания"),30,IF(заполнить!K636="воспитатель, работающий непосредственно в группах с обучающимися (воспитанниками, детьми), имеющими ограниченные возможности здоровья)",25,AI636)))</f>
        <v xml:space="preserve"> </v>
      </c>
      <c r="AI636" s="18" t="str">
        <f>IF(OR(заполнить!K636="музыкальный руководитель",заполнить!K636="концертмейстер",заполнить!K636="преподаватель 1 - 2 классов школы общего музыкального, художественного, хореографического образования с 5-летним сроком обучения",заполнить!K636="преподаватель 1 - 4 классов детской музыкальной, художественной, хореографической школы или школы искусств с 7-летним сроком обучения"),24,IF(OR(заполнить!K636="учитель-дефектолог",заполнить!K636="учитель-логопед",заполнить!K636="логопед"),20,IF(OR(заполнить!K636="учитель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год)"),18,AJ636)))</f>
        <v xml:space="preserve"> </v>
      </c>
      <c r="AJ636" s="19" t="str">
        <f>IF(OR(заполнить!K636="преподаватель специальных дисциплин 1 - 11 (12) классов музыкального, художественного общеобразовательного учреждения",заполнить!K636="преподаватель 3 - 5 классов школы общего музыкального, художественного, хореографического образования с 5-летним сроком обучения",заполнить!K636="преподаватель 5 - 7 классов школы искусств с 7-летним сроком обучения (детских музыкальных, художественных, хореографических и других школ)",заполнить!K636="преподаватель 1 - 4 классов детской художественной школы и школы общего художественного образования с 4-летним сроком обучения",заполнить!K636="педагог дополнительного образования",заполнить!K636="старший педагог дополнительного образования"),18,AK636)</f>
        <v xml:space="preserve"> </v>
      </c>
      <c r="AK636" s="20" t="str">
        <f>IF(OR(заполнить!K636="тренер-преподаватель оу дод спортивного профиля",заполнить!K636="старший тренер-преподаватель оу дод спортивного профиля",заполнить!K636="учитель иностранного языка доу",заполнить!K636="логопед учреждения здравоохранения и социального обслуживания"),18,IF(заполнить!K636="преподаватель оу, реализующего образовательные программы нпо и спо",720," "))</f>
        <v xml:space="preserve"> </v>
      </c>
    </row>
    <row r="637" spans="1:37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H637" s="17" t="str">
        <f>IF(OR(заполнить!K637="воспитатель в оу дод",заполнить!K637="воспитатель в общежитии оу, реализующего образовательные программы нпо и спо, ином учреждении и организации"),36,IF(OR(заполнить!K637="старший воспитатель оу (кроме доу и оу дод)",заполнить!K637="инструктор по физической культуре",заполнить!K637="воспитатель в школе-интернате",заполнить!K637="воспитатель в детском доме",заполнить!K637="воспитатель в группе продленного дня",заполнить!K637="воспитатель в интернате при оу (пришкольном интернате)",заполнить!K637="воспитатель в специальном учебно-воспитательном учреждении для детей и подростков с девиантным поведением",заполнить!K637="воспитатель в доу (группе) для детей с туберкулезной интоксикацией",заполнить!K637="воспитатель в учреждении здравоохранения и социального обслуживания"),30,IF(заполнить!K637="воспитатель, работающий непосредственно в группах с обучающимися (воспитанниками, детьми), имеющими ограниченные возможности здоровья)",25,AI637)))</f>
        <v xml:space="preserve"> </v>
      </c>
      <c r="AI637" s="18" t="str">
        <f>IF(OR(заполнить!K637="музыкальный руководитель",заполнить!K637="концертмейстер",заполнить!K637="преподаватель 1 - 2 классов школы общего музыкального, художественного, хореографического образования с 5-летним сроком обучения",заполнить!K637="преподаватель 1 - 4 классов детской музыкальной, художественной, хореографической школы или школы искусств с 7-летним сроком обучения"),24,IF(OR(заполнить!K637="учитель-дефектолог",заполнить!K637="учитель-логопед",заполнить!K637="логопед"),20,IF(OR(заполнить!K637="учитель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год)"),18,AJ637)))</f>
        <v xml:space="preserve"> </v>
      </c>
      <c r="AJ637" s="19" t="str">
        <f>IF(OR(заполнить!K637="преподаватель специальных дисциплин 1 - 11 (12) классов музыкального, художественного общеобразовательного учреждения",заполнить!K637="преподаватель 3 - 5 классов школы общего музыкального, художественного, хореографического образования с 5-летним сроком обучения",заполнить!K637="преподаватель 5 - 7 классов школы искусств с 7-летним сроком обучения (детских музыкальных, художественных, хореографических и других школ)",заполнить!K637="преподаватель 1 - 4 классов детской художественной школы и школы общего художественного образования с 4-летним сроком обучения",заполнить!K637="педагог дополнительного образования",заполнить!K637="старший педагог дополнительного образования"),18,AK637)</f>
        <v xml:space="preserve"> </v>
      </c>
      <c r="AK637" s="20" t="str">
        <f>IF(OR(заполнить!K637="тренер-преподаватель оу дод спортивного профиля",заполнить!K637="старший тренер-преподаватель оу дод спортивного профиля",заполнить!K637="учитель иностранного языка доу",заполнить!K637="логопед учреждения здравоохранения и социального обслуживания"),18,IF(заполнить!K637="преподаватель оу, реализующего образовательные программы нпо и спо",720," "))</f>
        <v xml:space="preserve"> </v>
      </c>
    </row>
    <row r="638" spans="1:37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H638" s="17" t="str">
        <f>IF(OR(заполнить!K638="воспитатель в оу дод",заполнить!K638="воспитатель в общежитии оу, реализующего образовательные программы нпо и спо, ином учреждении и организации"),36,IF(OR(заполнить!K638="старший воспитатель оу (кроме доу и оу дод)",заполнить!K638="инструктор по физической культуре",заполнить!K638="воспитатель в школе-интернате",заполнить!K638="воспитатель в детском доме",заполнить!K638="воспитатель в группе продленного дня",заполнить!K638="воспитатель в интернате при оу (пришкольном интернате)",заполнить!K638="воспитатель в специальном учебно-воспитательном учреждении для детей и подростков с девиантным поведением",заполнить!K638="воспитатель в доу (группе) для детей с туберкулезной интоксикацией",заполнить!K638="воспитатель в учреждении здравоохранения и социального обслуживания"),30,IF(заполнить!K638="воспитатель, работающий непосредственно в группах с обучающимися (воспитанниками, детьми), имеющими ограниченные возможности здоровья)",25,AI638)))</f>
        <v xml:space="preserve"> </v>
      </c>
      <c r="AI638" s="18" t="str">
        <f>IF(OR(заполнить!K638="музыкальный руководитель",заполнить!K638="концертмейстер",заполнить!K638="преподаватель 1 - 2 классов школы общего музыкального, художественного, хореографического образования с 5-летним сроком обучения",заполнить!K638="преподаватель 1 - 4 классов детской музыкальной, художественной, хореографической школы или школы искусств с 7-летним сроком обучения"),24,IF(OR(заполнить!K638="учитель-дефектолог",заполнить!K638="учитель-логопед",заполнить!K638="логопед"),20,IF(OR(заполнить!K638="учитель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год)"),18,AJ638)))</f>
        <v xml:space="preserve"> </v>
      </c>
      <c r="AJ638" s="19" t="str">
        <f>IF(OR(заполнить!K638="преподаватель специальных дисциплин 1 - 11 (12) классов музыкального, художественного общеобразовательного учреждения",заполнить!K638="преподаватель 3 - 5 классов школы общего музыкального, художественного, хореографического образования с 5-летним сроком обучения",заполнить!K638="преподаватель 5 - 7 классов школы искусств с 7-летним сроком обучения (детских музыкальных, художественных, хореографических и других школ)",заполнить!K638="преподаватель 1 - 4 классов детской художественной школы и школы общего художественного образования с 4-летним сроком обучения",заполнить!K638="педагог дополнительного образования",заполнить!K638="старший педагог дополнительного образования"),18,AK638)</f>
        <v xml:space="preserve"> </v>
      </c>
      <c r="AK638" s="20" t="str">
        <f>IF(OR(заполнить!K638="тренер-преподаватель оу дод спортивного профиля",заполнить!K638="старший тренер-преподаватель оу дод спортивного профиля",заполнить!K638="учитель иностранного языка доу",заполнить!K638="логопед учреждения здравоохранения и социального обслуживания"),18,IF(заполнить!K638="преподаватель оу, реализующего образовательные программы нпо и спо",720," "))</f>
        <v xml:space="preserve"> </v>
      </c>
    </row>
    <row r="639" spans="1:37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H639" s="17" t="str">
        <f>IF(OR(заполнить!K639="воспитатель в оу дод",заполнить!K639="воспитатель в общежитии оу, реализующего образовательные программы нпо и спо, ином учреждении и организации"),36,IF(OR(заполнить!K639="старший воспитатель оу (кроме доу и оу дод)",заполнить!K639="инструктор по физической культуре",заполнить!K639="воспитатель в школе-интернате",заполнить!K639="воспитатель в детском доме",заполнить!K639="воспитатель в группе продленного дня",заполнить!K639="воспитатель в интернате при оу (пришкольном интернате)",заполнить!K639="воспитатель в специальном учебно-воспитательном учреждении для детей и подростков с девиантным поведением",заполнить!K639="воспитатель в доу (группе) для детей с туберкулезной интоксикацией",заполнить!K639="воспитатель в учреждении здравоохранения и социального обслуживания"),30,IF(заполнить!K639="воспитатель, работающий непосредственно в группах с обучающимися (воспитанниками, детьми), имеющими ограниченные возможности здоровья)",25,AI639)))</f>
        <v xml:space="preserve"> </v>
      </c>
      <c r="AI639" s="18" t="str">
        <f>IF(OR(заполнить!K639="музыкальный руководитель",заполнить!K639="концертмейстер",заполнить!K639="преподаватель 1 - 2 классов школы общего музыкального, художественного, хореографического образования с 5-летним сроком обучения",заполнить!K639="преподаватель 1 - 4 классов детской музыкальной, художественной, хореографической школы или школы искусств с 7-летним сроком обучения"),24,IF(OR(заполнить!K639="учитель-дефектолог",заполнить!K639="учитель-логопед",заполнить!K639="логопед"),20,IF(OR(заполнить!K639="учитель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год)"),18,AJ639)))</f>
        <v xml:space="preserve"> </v>
      </c>
      <c r="AJ639" s="19" t="str">
        <f>IF(OR(заполнить!K639="преподаватель специальных дисциплин 1 - 11 (12) классов музыкального, художественного общеобразовательного учреждения",заполнить!K639="преподаватель 3 - 5 классов школы общего музыкального, художественного, хореографического образования с 5-летним сроком обучения",заполнить!K639="преподаватель 5 - 7 классов школы искусств с 7-летним сроком обучения (детских музыкальных, художественных, хореографических и других школ)",заполнить!K639="преподаватель 1 - 4 классов детской художественной школы и школы общего художественного образования с 4-летним сроком обучения",заполнить!K639="педагог дополнительного образования",заполнить!K639="старший педагог дополнительного образования"),18,AK639)</f>
        <v xml:space="preserve"> </v>
      </c>
      <c r="AK639" s="20" t="str">
        <f>IF(OR(заполнить!K639="тренер-преподаватель оу дод спортивного профиля",заполнить!K639="старший тренер-преподаватель оу дод спортивного профиля",заполнить!K639="учитель иностранного языка доу",заполнить!K639="логопед учреждения здравоохранения и социального обслуживания"),18,IF(заполнить!K639="преподаватель оу, реализующего образовательные программы нпо и спо",720," "))</f>
        <v xml:space="preserve"> </v>
      </c>
    </row>
    <row r="640" spans="1:37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H640" s="17" t="str">
        <f>IF(OR(заполнить!K640="воспитатель в оу дод",заполнить!K640="воспитатель в общежитии оу, реализующего образовательные программы нпо и спо, ином учреждении и организации"),36,IF(OR(заполнить!K640="старший воспитатель оу (кроме доу и оу дод)",заполнить!K640="инструктор по физической культуре",заполнить!K640="воспитатель в школе-интернате",заполнить!K640="воспитатель в детском доме",заполнить!K640="воспитатель в группе продленного дня",заполнить!K640="воспитатель в интернате при оу (пришкольном интернате)",заполнить!K640="воспитатель в специальном учебно-воспитательном учреждении для детей и подростков с девиантным поведением",заполнить!K640="воспитатель в доу (группе) для детей с туберкулезной интоксикацией",заполнить!K640="воспитатель в учреждении здравоохранения и социального обслуживания"),30,IF(заполнить!K640="воспитатель, работающий непосредственно в группах с обучающимися (воспитанниками, детьми), имеющими ограниченные возможности здоровья)",25,AI640)))</f>
        <v xml:space="preserve"> </v>
      </c>
      <c r="AI640" s="18" t="str">
        <f>IF(OR(заполнить!K640="музыкальный руководитель",заполнить!K640="концертмейстер",заполнить!K640="преподаватель 1 - 2 классов школы общего музыкального, художественного, хореографического образования с 5-летним сроком обучения",заполнить!K640="преподаватель 1 - 4 классов детской музыкальной, художественной, хореографической школы или школы искусств с 7-летним сроком обучения"),24,IF(OR(заполнить!K640="учитель-дефектолог",заполнить!K640="учитель-логопед",заполнить!K640="логопед"),20,IF(OR(заполнить!K640="учитель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год)"),18,AJ640)))</f>
        <v xml:space="preserve"> </v>
      </c>
      <c r="AJ640" s="19" t="str">
        <f>IF(OR(заполнить!K640="преподаватель специальных дисциплин 1 - 11 (12) классов музыкального, художественного общеобразовательного учреждения",заполнить!K640="преподаватель 3 - 5 классов школы общего музыкального, художественного, хореографического образования с 5-летним сроком обучения",заполнить!K640="преподаватель 5 - 7 классов школы искусств с 7-летним сроком обучения (детских музыкальных, художественных, хореографических и других школ)",заполнить!K640="преподаватель 1 - 4 классов детской художественной школы и школы общего художественного образования с 4-летним сроком обучения",заполнить!K640="педагог дополнительного образования",заполнить!K640="старший педагог дополнительного образования"),18,AK640)</f>
        <v xml:space="preserve"> </v>
      </c>
      <c r="AK640" s="20" t="str">
        <f>IF(OR(заполнить!K640="тренер-преподаватель оу дод спортивного профиля",заполнить!K640="старший тренер-преподаватель оу дод спортивного профиля",заполнить!K640="учитель иностранного языка доу",заполнить!K640="логопед учреждения здравоохранения и социального обслуживания"),18,IF(заполнить!K640="преподаватель оу, реализующего образовательные программы нпо и спо",720," "))</f>
        <v xml:space="preserve"> </v>
      </c>
    </row>
    <row r="641" spans="1:37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H641" s="17" t="str">
        <f>IF(OR(заполнить!K641="воспитатель в оу дод",заполнить!K641="воспитатель в общежитии оу, реализующего образовательные программы нпо и спо, ином учреждении и организации"),36,IF(OR(заполнить!K641="старший воспитатель оу (кроме доу и оу дод)",заполнить!K641="инструктор по физической культуре",заполнить!K641="воспитатель в школе-интернате",заполнить!K641="воспитатель в детском доме",заполнить!K641="воспитатель в группе продленного дня",заполнить!K641="воспитатель в интернате при оу (пришкольном интернате)",заполнить!K641="воспитатель в специальном учебно-воспитательном учреждении для детей и подростков с девиантным поведением",заполнить!K641="воспитатель в доу (группе) для детей с туберкулезной интоксикацией",заполнить!K641="воспитатель в учреждении здравоохранения и социального обслуживания"),30,IF(заполнить!K641="воспитатель, работающий непосредственно в группах с обучающимися (воспитанниками, детьми), имеющими ограниченные возможности здоровья)",25,AI641)))</f>
        <v xml:space="preserve"> </v>
      </c>
      <c r="AI641" s="18" t="str">
        <f>IF(OR(заполнить!K641="музыкальный руководитель",заполнить!K641="концертмейстер",заполнить!K641="преподаватель 1 - 2 классов школы общего музыкального, художественного, хореографического образования с 5-летним сроком обучения",заполнить!K641="преподаватель 1 - 4 классов детской музыкальной, художественной, хореографической школы или школы искусств с 7-летним сроком обучения"),24,IF(OR(заполнить!K641="учитель-дефектолог",заполнить!K641="учитель-логопед",заполнить!K641="логопед"),20,IF(OR(заполнить!K641="учитель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год)"),18,AJ641)))</f>
        <v xml:space="preserve"> </v>
      </c>
      <c r="AJ641" s="19" t="str">
        <f>IF(OR(заполнить!K641="преподаватель специальных дисциплин 1 - 11 (12) классов музыкального, художественного общеобразовательного учреждения",заполнить!K641="преподаватель 3 - 5 классов школы общего музыкального, художественного, хореографического образования с 5-летним сроком обучения",заполнить!K641="преподаватель 5 - 7 классов школы искусств с 7-летним сроком обучения (детских музыкальных, художественных, хореографических и других школ)",заполнить!K641="преподаватель 1 - 4 классов детской художественной школы и школы общего художественного образования с 4-летним сроком обучения",заполнить!K641="педагог дополнительного образования",заполнить!K641="старший педагог дополнительного образования"),18,AK641)</f>
        <v xml:space="preserve"> </v>
      </c>
      <c r="AK641" s="20" t="str">
        <f>IF(OR(заполнить!K641="тренер-преподаватель оу дод спортивного профиля",заполнить!K641="старший тренер-преподаватель оу дод спортивного профиля",заполнить!K641="учитель иностранного языка доу",заполнить!K641="логопед учреждения здравоохранения и социального обслуживания"),18,IF(заполнить!K641="преподаватель оу, реализующего образовательные программы нпо и спо",720," "))</f>
        <v xml:space="preserve"> </v>
      </c>
    </row>
    <row r="642" spans="1:37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H642" s="17" t="str">
        <f>IF(OR(заполнить!K642="воспитатель в оу дод",заполнить!K642="воспитатель в общежитии оу, реализующего образовательные программы нпо и спо, ином учреждении и организации"),36,IF(OR(заполнить!K642="старший воспитатель оу (кроме доу и оу дод)",заполнить!K642="инструктор по физической культуре",заполнить!K642="воспитатель в школе-интернате",заполнить!K642="воспитатель в детском доме",заполнить!K642="воспитатель в группе продленного дня",заполнить!K642="воспитатель в интернате при оу (пришкольном интернате)",заполнить!K642="воспитатель в специальном учебно-воспитательном учреждении для детей и подростков с девиантным поведением",заполнить!K642="воспитатель в доу (группе) для детей с туберкулезной интоксикацией",заполнить!K642="воспитатель в учреждении здравоохранения и социального обслуживания"),30,IF(заполнить!K642="воспитатель, работающий непосредственно в группах с обучающимися (воспитанниками, детьми), имеющими ограниченные возможности здоровья)",25,AI642)))</f>
        <v xml:space="preserve"> </v>
      </c>
      <c r="AI642" s="18" t="str">
        <f>IF(OR(заполнить!K642="музыкальный руководитель",заполнить!K642="концертмейстер",заполнить!K642="преподаватель 1 - 2 классов школы общего музыкального, художественного, хореографического образования с 5-летним сроком обучения",заполнить!K642="преподаватель 1 - 4 классов детской музыкальной, художественной, хореографической школы или школы искусств с 7-летним сроком обучения"),24,IF(OR(заполнить!K642="учитель-дефектолог",заполнить!K642="учитель-логопед",заполнить!K642="логопед"),20,IF(OR(заполнить!K642="учитель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год)"),18,AJ642)))</f>
        <v xml:space="preserve"> </v>
      </c>
      <c r="AJ642" s="19" t="str">
        <f>IF(OR(заполнить!K642="преподаватель специальных дисциплин 1 - 11 (12) классов музыкального, художественного общеобразовательного учреждения",заполнить!K642="преподаватель 3 - 5 классов школы общего музыкального, художественного, хореографического образования с 5-летним сроком обучения",заполнить!K642="преподаватель 5 - 7 классов школы искусств с 7-летним сроком обучения (детских музыкальных, художественных, хореографических и других школ)",заполнить!K642="преподаватель 1 - 4 классов детской художественной школы и школы общего художественного образования с 4-летним сроком обучения",заполнить!K642="педагог дополнительного образования",заполнить!K642="старший педагог дополнительного образования"),18,AK642)</f>
        <v xml:space="preserve"> </v>
      </c>
      <c r="AK642" s="20" t="str">
        <f>IF(OR(заполнить!K642="тренер-преподаватель оу дод спортивного профиля",заполнить!K642="старший тренер-преподаватель оу дод спортивного профиля",заполнить!K642="учитель иностранного языка доу",заполнить!K642="логопед учреждения здравоохранения и социального обслуживания"),18,IF(заполнить!K642="преподаватель оу, реализующего образовательные программы нпо и спо",720," "))</f>
        <v xml:space="preserve"> </v>
      </c>
    </row>
    <row r="643" spans="1:37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H643" s="17" t="str">
        <f>IF(OR(заполнить!K643="воспитатель в оу дод",заполнить!K643="воспитатель в общежитии оу, реализующего образовательные программы нпо и спо, ином учреждении и организации"),36,IF(OR(заполнить!K643="старший воспитатель оу (кроме доу и оу дод)",заполнить!K643="инструктор по физической культуре",заполнить!K643="воспитатель в школе-интернате",заполнить!K643="воспитатель в детском доме",заполнить!K643="воспитатель в группе продленного дня",заполнить!K643="воспитатель в интернате при оу (пришкольном интернате)",заполнить!K643="воспитатель в специальном учебно-воспитательном учреждении для детей и подростков с девиантным поведением",заполнить!K643="воспитатель в доу (группе) для детей с туберкулезной интоксикацией",заполнить!K643="воспитатель в учреждении здравоохранения и социального обслуживания"),30,IF(заполнить!K643="воспитатель, работающий непосредственно в группах с обучающимися (воспитанниками, детьми), имеющими ограниченные возможности здоровья)",25,AI643)))</f>
        <v xml:space="preserve"> </v>
      </c>
      <c r="AI643" s="18" t="str">
        <f>IF(OR(заполнить!K643="музыкальный руководитель",заполнить!K643="концертмейстер",заполнить!K643="преподаватель 1 - 2 классов школы общего музыкального, художественного, хореографического образования с 5-летним сроком обучения",заполнить!K643="преподаватель 1 - 4 классов детской музыкальной, художественной, хореографической школы или школы искусств с 7-летним сроком обучения"),24,IF(OR(заполнить!K643="учитель-дефектолог",заполнить!K643="учитель-логопед",заполнить!K643="логопед"),20,IF(OR(заполнить!K643="учитель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год)"),18,AJ643)))</f>
        <v xml:space="preserve"> </v>
      </c>
      <c r="AJ643" s="19" t="str">
        <f>IF(OR(заполнить!K643="преподаватель специальных дисциплин 1 - 11 (12) классов музыкального, художественного общеобразовательного учреждения",заполнить!K643="преподаватель 3 - 5 классов школы общего музыкального, художественного, хореографического образования с 5-летним сроком обучения",заполнить!K643="преподаватель 5 - 7 классов школы искусств с 7-летним сроком обучения (детских музыкальных, художественных, хореографических и других школ)",заполнить!K643="преподаватель 1 - 4 классов детской художественной школы и школы общего художественного образования с 4-летним сроком обучения",заполнить!K643="педагог дополнительного образования",заполнить!K643="старший педагог дополнительного образования"),18,AK643)</f>
        <v xml:space="preserve"> </v>
      </c>
      <c r="AK643" s="20" t="str">
        <f>IF(OR(заполнить!K643="тренер-преподаватель оу дод спортивного профиля",заполнить!K643="старший тренер-преподаватель оу дод спортивного профиля",заполнить!K643="учитель иностранного языка доу",заполнить!K643="логопед учреждения здравоохранения и социального обслуживания"),18,IF(заполнить!K643="преподаватель оу, реализующего образовательные программы нпо и спо",720," "))</f>
        <v xml:space="preserve"> </v>
      </c>
    </row>
    <row r="644" spans="1:37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H644" s="17" t="str">
        <f>IF(OR(заполнить!K644="воспитатель в оу дод",заполнить!K644="воспитатель в общежитии оу, реализующего образовательные программы нпо и спо, ином учреждении и организации"),36,IF(OR(заполнить!K644="старший воспитатель оу (кроме доу и оу дод)",заполнить!K644="инструктор по физической культуре",заполнить!K644="воспитатель в школе-интернате",заполнить!K644="воспитатель в детском доме",заполнить!K644="воспитатель в группе продленного дня",заполнить!K644="воспитатель в интернате при оу (пришкольном интернате)",заполнить!K644="воспитатель в специальном учебно-воспитательном учреждении для детей и подростков с девиантным поведением",заполнить!K644="воспитатель в доу (группе) для детей с туберкулезной интоксикацией",заполнить!K644="воспитатель в учреждении здравоохранения и социального обслуживания"),30,IF(заполнить!K644="воспитатель, работающий непосредственно в группах с обучающимися (воспитанниками, детьми), имеющими ограниченные возможности здоровья)",25,AI644)))</f>
        <v xml:space="preserve"> </v>
      </c>
      <c r="AI644" s="18" t="str">
        <f>IF(OR(заполнить!K644="музыкальный руководитель",заполнить!K644="концертмейстер",заполнить!K644="преподаватель 1 - 2 классов школы общего музыкального, художественного, хореографического образования с 5-летним сроком обучения",заполнить!K644="преподаватель 1 - 4 классов детской музыкальной, художественной, хореографической школы или школы искусств с 7-летним сроком обучения"),24,IF(OR(заполнить!K644="учитель-дефектолог",заполнить!K644="учитель-логопед",заполнить!K644="логопед"),20,IF(OR(заполнить!K644="учитель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год)"),18,AJ644)))</f>
        <v xml:space="preserve"> </v>
      </c>
      <c r="AJ644" s="19" t="str">
        <f>IF(OR(заполнить!K644="преподаватель специальных дисциплин 1 - 11 (12) классов музыкального, художественного общеобразовательного учреждения",заполнить!K644="преподаватель 3 - 5 классов школы общего музыкального, художественного, хореографического образования с 5-летним сроком обучения",заполнить!K644="преподаватель 5 - 7 классов школы искусств с 7-летним сроком обучения (детских музыкальных, художественных, хореографических и других школ)",заполнить!K644="преподаватель 1 - 4 классов детской художественной школы и школы общего художественного образования с 4-летним сроком обучения",заполнить!K644="педагог дополнительного образования",заполнить!K644="старший педагог дополнительного образования"),18,AK644)</f>
        <v xml:space="preserve"> </v>
      </c>
      <c r="AK644" s="20" t="str">
        <f>IF(OR(заполнить!K644="тренер-преподаватель оу дод спортивного профиля",заполнить!K644="старший тренер-преподаватель оу дод спортивного профиля",заполнить!K644="учитель иностранного языка доу",заполнить!K644="логопед учреждения здравоохранения и социального обслуживания"),18,IF(заполнить!K644="преподаватель оу, реализующего образовательные программы нпо и спо",720," "))</f>
        <v xml:space="preserve"> </v>
      </c>
    </row>
    <row r="645" spans="1:37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H645" s="17" t="str">
        <f>IF(OR(заполнить!K645="воспитатель в оу дод",заполнить!K645="воспитатель в общежитии оу, реализующего образовательные программы нпо и спо, ином учреждении и организации"),36,IF(OR(заполнить!K645="старший воспитатель оу (кроме доу и оу дод)",заполнить!K645="инструктор по физической культуре",заполнить!K645="воспитатель в школе-интернате",заполнить!K645="воспитатель в детском доме",заполнить!K645="воспитатель в группе продленного дня",заполнить!K645="воспитатель в интернате при оу (пришкольном интернате)",заполнить!K645="воспитатель в специальном учебно-воспитательном учреждении для детей и подростков с девиантным поведением",заполнить!K645="воспитатель в доу (группе) для детей с туберкулезной интоксикацией",заполнить!K645="воспитатель в учреждении здравоохранения и социального обслуживания"),30,IF(заполнить!K645="воспитатель, работающий непосредственно в группах с обучающимися (воспитанниками, детьми), имеющими ограниченные возможности здоровья)",25,AI645)))</f>
        <v xml:space="preserve"> </v>
      </c>
      <c r="AI645" s="18" t="str">
        <f>IF(OR(заполнить!K645="музыкальный руководитель",заполнить!K645="концертмейстер",заполнить!K645="преподаватель 1 - 2 классов школы общего музыкального, художественного, хореографического образования с 5-летним сроком обучения",заполнить!K645="преподаватель 1 - 4 классов детской музыкальной, художественной, хореографической школы или школы искусств с 7-летним сроком обучения"),24,IF(OR(заполнить!K645="учитель-дефектолог",заполнить!K645="учитель-логопед",заполнить!K645="логопед"),20,IF(OR(заполнить!K645="учитель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год)"),18,AJ645)))</f>
        <v xml:space="preserve"> </v>
      </c>
      <c r="AJ645" s="19" t="str">
        <f>IF(OR(заполнить!K645="преподаватель специальных дисциплин 1 - 11 (12) классов музыкального, художественного общеобразовательного учреждения",заполнить!K645="преподаватель 3 - 5 классов школы общего музыкального, художественного, хореографического образования с 5-летним сроком обучения",заполнить!K645="преподаватель 5 - 7 классов школы искусств с 7-летним сроком обучения (детских музыкальных, художественных, хореографических и других школ)",заполнить!K645="преподаватель 1 - 4 классов детской художественной школы и школы общего художественного образования с 4-летним сроком обучения",заполнить!K645="педагог дополнительного образования",заполнить!K645="старший педагог дополнительного образования"),18,AK645)</f>
        <v xml:space="preserve"> </v>
      </c>
      <c r="AK645" s="20" t="str">
        <f>IF(OR(заполнить!K645="тренер-преподаватель оу дод спортивного профиля",заполнить!K645="старший тренер-преподаватель оу дод спортивного профиля",заполнить!K645="учитель иностранного языка доу",заполнить!K645="логопед учреждения здравоохранения и социального обслуживания"),18,IF(заполнить!K645="преподаватель оу, реализующего образовательные программы нпо и спо",720," "))</f>
        <v xml:space="preserve"> </v>
      </c>
    </row>
    <row r="646" spans="1:37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H646" s="17" t="str">
        <f>IF(OR(заполнить!K646="воспитатель в оу дод",заполнить!K646="воспитатель в общежитии оу, реализующего образовательные программы нпо и спо, ином учреждении и организации"),36,IF(OR(заполнить!K646="старший воспитатель оу (кроме доу и оу дод)",заполнить!K646="инструктор по физической культуре",заполнить!K646="воспитатель в школе-интернате",заполнить!K646="воспитатель в детском доме",заполнить!K646="воспитатель в группе продленного дня",заполнить!K646="воспитатель в интернате при оу (пришкольном интернате)",заполнить!K646="воспитатель в специальном учебно-воспитательном учреждении для детей и подростков с девиантным поведением",заполнить!K646="воспитатель в доу (группе) для детей с туберкулезной интоксикацией",заполнить!K646="воспитатель в учреждении здравоохранения и социального обслуживания"),30,IF(заполнить!K646="воспитатель, работающий непосредственно в группах с обучающимися (воспитанниками, детьми), имеющими ограниченные возможности здоровья)",25,AI646)))</f>
        <v xml:space="preserve"> </v>
      </c>
      <c r="AI646" s="18" t="str">
        <f>IF(OR(заполнить!K646="музыкальный руководитель",заполнить!K646="концертмейстер",заполнить!K646="преподаватель 1 - 2 классов школы общего музыкального, художественного, хореографического образования с 5-летним сроком обучения",заполнить!K646="преподаватель 1 - 4 классов детской музыкальной, художественной, хореографической школы или школы искусств с 7-летним сроком обучения"),24,IF(OR(заполнить!K646="учитель-дефектолог",заполнить!K646="учитель-логопед",заполнить!K646="логопед"),20,IF(OR(заполнить!K646="учитель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год)"),18,AJ646)))</f>
        <v xml:space="preserve"> </v>
      </c>
      <c r="AJ646" s="19" t="str">
        <f>IF(OR(заполнить!K646="преподаватель специальных дисциплин 1 - 11 (12) классов музыкального, художественного общеобразовательного учреждения",заполнить!K646="преподаватель 3 - 5 классов школы общего музыкального, художественного, хореографического образования с 5-летним сроком обучения",заполнить!K646="преподаватель 5 - 7 классов школы искусств с 7-летним сроком обучения (детских музыкальных, художественных, хореографических и других школ)",заполнить!K646="преподаватель 1 - 4 классов детской художественной школы и школы общего художественного образования с 4-летним сроком обучения",заполнить!K646="педагог дополнительного образования",заполнить!K646="старший педагог дополнительного образования"),18,AK646)</f>
        <v xml:space="preserve"> </v>
      </c>
      <c r="AK646" s="20" t="str">
        <f>IF(OR(заполнить!K646="тренер-преподаватель оу дод спортивного профиля",заполнить!K646="старший тренер-преподаватель оу дод спортивного профиля",заполнить!K646="учитель иностранного языка доу",заполнить!K646="логопед учреждения здравоохранения и социального обслуживания"),18,IF(заполнить!K646="преподаватель оу, реализующего образовательные программы нпо и спо",720," "))</f>
        <v xml:space="preserve"> </v>
      </c>
    </row>
    <row r="647" spans="1:37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H647" s="17" t="str">
        <f>IF(OR(заполнить!K647="воспитатель в оу дод",заполнить!K647="воспитатель в общежитии оу, реализующего образовательные программы нпо и спо, ином учреждении и организации"),36,IF(OR(заполнить!K647="старший воспитатель оу (кроме доу и оу дод)",заполнить!K647="инструктор по физической культуре",заполнить!K647="воспитатель в школе-интернате",заполнить!K647="воспитатель в детском доме",заполнить!K647="воспитатель в группе продленного дня",заполнить!K647="воспитатель в интернате при оу (пришкольном интернате)",заполнить!K647="воспитатель в специальном учебно-воспитательном учреждении для детей и подростков с девиантным поведением",заполнить!K647="воспитатель в доу (группе) для детей с туберкулезной интоксикацией",заполнить!K647="воспитатель в учреждении здравоохранения и социального обслуживания"),30,IF(заполнить!K647="воспитатель, работающий непосредственно в группах с обучающимися (воспитанниками, детьми), имеющими ограниченные возможности здоровья)",25,AI647)))</f>
        <v xml:space="preserve"> </v>
      </c>
      <c r="AI647" s="18" t="str">
        <f>IF(OR(заполнить!K647="музыкальный руководитель",заполнить!K647="концертмейстер",заполнить!K647="преподаватель 1 - 2 классов школы общего музыкального, художественного, хореографического образования с 5-летним сроком обучения",заполнить!K647="преподаватель 1 - 4 классов детской музыкальной, художественной, хореографической школы или школы искусств с 7-летним сроком обучения"),24,IF(OR(заполнить!K647="учитель-дефектолог",заполнить!K647="учитель-логопед",заполнить!K647="логопед"),20,IF(OR(заполнить!K647="учитель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год)"),18,AJ647)))</f>
        <v xml:space="preserve"> </v>
      </c>
      <c r="AJ647" s="19" t="str">
        <f>IF(OR(заполнить!K647="преподаватель специальных дисциплин 1 - 11 (12) классов музыкального, художественного общеобразовательного учреждения",заполнить!K647="преподаватель 3 - 5 классов школы общего музыкального, художественного, хореографического образования с 5-летним сроком обучения",заполнить!K647="преподаватель 5 - 7 классов школы искусств с 7-летним сроком обучения (детских музыкальных, художественных, хореографических и других школ)",заполнить!K647="преподаватель 1 - 4 классов детской художественной школы и школы общего художественного образования с 4-летним сроком обучения",заполнить!K647="педагог дополнительного образования",заполнить!K647="старший педагог дополнительного образования"),18,AK647)</f>
        <v xml:space="preserve"> </v>
      </c>
      <c r="AK647" s="20" t="str">
        <f>IF(OR(заполнить!K647="тренер-преподаватель оу дод спортивного профиля",заполнить!K647="старший тренер-преподаватель оу дод спортивного профиля",заполнить!K647="учитель иностранного языка доу",заполнить!K647="логопед учреждения здравоохранения и социального обслуживания"),18,IF(заполнить!K647="преподаватель оу, реализующего образовательные программы нпо и спо",720," "))</f>
        <v xml:space="preserve"> </v>
      </c>
    </row>
    <row r="648" spans="1:37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H648" s="17" t="str">
        <f>IF(OR(заполнить!K648="воспитатель в оу дод",заполнить!K648="воспитатель в общежитии оу, реализующего образовательные программы нпо и спо, ином учреждении и организации"),36,IF(OR(заполнить!K648="старший воспитатель оу (кроме доу и оу дод)",заполнить!K648="инструктор по физической культуре",заполнить!K648="воспитатель в школе-интернате",заполнить!K648="воспитатель в детском доме",заполнить!K648="воспитатель в группе продленного дня",заполнить!K648="воспитатель в интернате при оу (пришкольном интернате)",заполнить!K648="воспитатель в специальном учебно-воспитательном учреждении для детей и подростков с девиантным поведением",заполнить!K648="воспитатель в доу (группе) для детей с туберкулезной интоксикацией",заполнить!K648="воспитатель в учреждении здравоохранения и социального обслуживания"),30,IF(заполнить!K648="воспитатель, работающий непосредственно в группах с обучающимися (воспитанниками, детьми), имеющими ограниченные возможности здоровья)",25,AI648)))</f>
        <v xml:space="preserve"> </v>
      </c>
      <c r="AI648" s="18" t="str">
        <f>IF(OR(заполнить!K648="музыкальный руководитель",заполнить!K648="концертмейстер",заполнить!K648="преподаватель 1 - 2 классов школы общего музыкального, художественного, хореографического образования с 5-летним сроком обучения",заполнить!K648="преподаватель 1 - 4 классов детской музыкальной, художественной, хореографической школы или школы искусств с 7-летним сроком обучения"),24,IF(OR(заполнить!K648="учитель-дефектолог",заполнить!K648="учитель-логопед",заполнить!K648="логопед"),20,IF(OR(заполнить!K648="учитель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год)"),18,AJ648)))</f>
        <v xml:space="preserve"> </v>
      </c>
      <c r="AJ648" s="19" t="str">
        <f>IF(OR(заполнить!K648="преподаватель специальных дисциплин 1 - 11 (12) классов музыкального, художественного общеобразовательного учреждения",заполнить!K648="преподаватель 3 - 5 классов школы общего музыкального, художественного, хореографического образования с 5-летним сроком обучения",заполнить!K648="преподаватель 5 - 7 классов школы искусств с 7-летним сроком обучения (детских музыкальных, художественных, хореографических и других школ)",заполнить!K648="преподаватель 1 - 4 классов детской художественной школы и школы общего художественного образования с 4-летним сроком обучения",заполнить!K648="педагог дополнительного образования",заполнить!K648="старший педагог дополнительного образования"),18,AK648)</f>
        <v xml:space="preserve"> </v>
      </c>
      <c r="AK648" s="20" t="str">
        <f>IF(OR(заполнить!K648="тренер-преподаватель оу дод спортивного профиля",заполнить!K648="старший тренер-преподаватель оу дод спортивного профиля",заполнить!K648="учитель иностранного языка доу",заполнить!K648="логопед учреждения здравоохранения и социального обслуживания"),18,IF(заполнить!K648="преподаватель оу, реализующего образовательные программы нпо и спо",720," "))</f>
        <v xml:space="preserve"> </v>
      </c>
    </row>
    <row r="649" spans="1:37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H649" s="17" t="str">
        <f>IF(OR(заполнить!K649="воспитатель в оу дод",заполнить!K649="воспитатель в общежитии оу, реализующего образовательные программы нпо и спо, ином учреждении и организации"),36,IF(OR(заполнить!K649="старший воспитатель оу (кроме доу и оу дод)",заполнить!K649="инструктор по физической культуре",заполнить!K649="воспитатель в школе-интернате",заполнить!K649="воспитатель в детском доме",заполнить!K649="воспитатель в группе продленного дня",заполнить!K649="воспитатель в интернате при оу (пришкольном интернате)",заполнить!K649="воспитатель в специальном учебно-воспитательном учреждении для детей и подростков с девиантным поведением",заполнить!K649="воспитатель в доу (группе) для детей с туберкулезной интоксикацией",заполнить!K649="воспитатель в учреждении здравоохранения и социального обслуживания"),30,IF(заполнить!K649="воспитатель, работающий непосредственно в группах с обучающимися (воспитанниками, детьми), имеющими ограниченные возможности здоровья)",25,AI649)))</f>
        <v xml:space="preserve"> </v>
      </c>
      <c r="AI649" s="18" t="str">
        <f>IF(OR(заполнить!K649="музыкальный руководитель",заполнить!K649="концертмейстер",заполнить!K649="преподаватель 1 - 2 классов школы общего музыкального, художественного, хореографического образования с 5-летним сроком обучения",заполнить!K649="преподаватель 1 - 4 классов детской музыкальной, художественной, хореографической школы или школы искусств с 7-летним сроком обучения"),24,IF(OR(заполнить!K649="учитель-дефектолог",заполнить!K649="учитель-логопед",заполнить!K649="логопед"),20,IF(OR(заполнить!K649="учитель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год)"),18,AJ649)))</f>
        <v xml:space="preserve"> </v>
      </c>
      <c r="AJ649" s="19" t="str">
        <f>IF(OR(заполнить!K649="преподаватель специальных дисциплин 1 - 11 (12) классов музыкального, художественного общеобразовательного учреждения",заполнить!K649="преподаватель 3 - 5 классов школы общего музыкального, художественного, хореографического образования с 5-летним сроком обучения",заполнить!K649="преподаватель 5 - 7 классов школы искусств с 7-летним сроком обучения (детских музыкальных, художественных, хореографических и других школ)",заполнить!K649="преподаватель 1 - 4 классов детской художественной школы и школы общего художественного образования с 4-летним сроком обучения",заполнить!K649="педагог дополнительного образования",заполнить!K649="старший педагог дополнительного образования"),18,AK649)</f>
        <v xml:space="preserve"> </v>
      </c>
      <c r="AK649" s="20" t="str">
        <f>IF(OR(заполнить!K649="тренер-преподаватель оу дод спортивного профиля",заполнить!K649="старший тренер-преподаватель оу дод спортивного профиля",заполнить!K649="учитель иностранного языка доу",заполнить!K649="логопед учреждения здравоохранения и социального обслуживания"),18,IF(заполнить!K649="преподаватель оу, реализующего образовательные программы нпо и спо",720," "))</f>
        <v xml:space="preserve"> </v>
      </c>
    </row>
    <row r="650" spans="1:37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H650" s="17" t="str">
        <f>IF(OR(заполнить!K650="воспитатель в оу дод",заполнить!K650="воспитатель в общежитии оу, реализующего образовательные программы нпо и спо, ином учреждении и организации"),36,IF(OR(заполнить!K650="старший воспитатель оу (кроме доу и оу дод)",заполнить!K650="инструктор по физической культуре",заполнить!K650="воспитатель в школе-интернате",заполнить!K650="воспитатель в детском доме",заполнить!K650="воспитатель в группе продленного дня",заполнить!K650="воспитатель в интернате при оу (пришкольном интернате)",заполнить!K650="воспитатель в специальном учебно-воспитательном учреждении для детей и подростков с девиантным поведением",заполнить!K650="воспитатель в доу (группе) для детей с туберкулезной интоксикацией",заполнить!K650="воспитатель в учреждении здравоохранения и социального обслуживания"),30,IF(заполнить!K650="воспитатель, работающий непосредственно в группах с обучающимися (воспитанниками, детьми), имеющими ограниченные возможности здоровья)",25,AI650)))</f>
        <v xml:space="preserve"> </v>
      </c>
      <c r="AI650" s="18" t="str">
        <f>IF(OR(заполнить!K650="музыкальный руководитель",заполнить!K650="концертмейстер",заполнить!K650="преподаватель 1 - 2 классов школы общего музыкального, художественного, хореографического образования с 5-летним сроком обучения",заполнить!K650="преподаватель 1 - 4 классов детской музыкальной, художественной, хореографической школы или школы искусств с 7-летним сроком обучения"),24,IF(OR(заполнить!K650="учитель-дефектолог",заполнить!K650="учитель-логопед",заполнить!K650="логопед"),20,IF(OR(заполнить!K650="учитель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год)"),18,AJ650)))</f>
        <v xml:space="preserve"> </v>
      </c>
      <c r="AJ650" s="19" t="str">
        <f>IF(OR(заполнить!K650="преподаватель специальных дисциплин 1 - 11 (12) классов музыкального, художественного общеобразовательного учреждения",заполнить!K650="преподаватель 3 - 5 классов школы общего музыкального, художественного, хореографического образования с 5-летним сроком обучения",заполнить!K650="преподаватель 5 - 7 классов школы искусств с 7-летним сроком обучения (детских музыкальных, художественных, хореографических и других школ)",заполнить!K650="преподаватель 1 - 4 классов детской художественной школы и школы общего художественного образования с 4-летним сроком обучения",заполнить!K650="педагог дополнительного образования",заполнить!K650="старший педагог дополнительного образования"),18,AK650)</f>
        <v xml:space="preserve"> </v>
      </c>
      <c r="AK650" s="20" t="str">
        <f>IF(OR(заполнить!K650="тренер-преподаватель оу дод спортивного профиля",заполнить!K650="старший тренер-преподаватель оу дод спортивного профиля",заполнить!K650="учитель иностранного языка доу",заполнить!K650="логопед учреждения здравоохранения и социального обслуживания"),18,IF(заполнить!K650="преподаватель оу, реализующего образовательные программы нпо и спо",720," "))</f>
        <v xml:space="preserve"> </v>
      </c>
    </row>
    <row r="651" spans="1:37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H651" s="17" t="str">
        <f>IF(OR(заполнить!K651="воспитатель в оу дод",заполнить!K651="воспитатель в общежитии оу, реализующего образовательные программы нпо и спо, ином учреждении и организации"),36,IF(OR(заполнить!K651="старший воспитатель оу (кроме доу и оу дод)",заполнить!K651="инструктор по физической культуре",заполнить!K651="воспитатель в школе-интернате",заполнить!K651="воспитатель в детском доме",заполнить!K651="воспитатель в группе продленного дня",заполнить!K651="воспитатель в интернате при оу (пришкольном интернате)",заполнить!K651="воспитатель в специальном учебно-воспитательном учреждении для детей и подростков с девиантным поведением",заполнить!K651="воспитатель в доу (группе) для детей с туберкулезной интоксикацией",заполнить!K651="воспитатель в учреждении здравоохранения и социального обслуживания"),30,IF(заполнить!K651="воспитатель, работающий непосредственно в группах с обучающимися (воспитанниками, детьми), имеющими ограниченные возможности здоровья)",25,AI651)))</f>
        <v xml:space="preserve"> </v>
      </c>
      <c r="AI651" s="18" t="str">
        <f>IF(OR(заполнить!K651="музыкальный руководитель",заполнить!K651="концертмейстер",заполнить!K651="преподаватель 1 - 2 классов школы общего музыкального, художественного, хореографического образования с 5-летним сроком обучения",заполнить!K651="преподаватель 1 - 4 классов детской музыкальной, художественной, хореографической школы или школы искусств с 7-летним сроком обучения"),24,IF(OR(заполнить!K651="учитель-дефектолог",заполнить!K651="учитель-логопед",заполнить!K651="логопед"),20,IF(OR(заполнить!K651="учитель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год)"),18,AJ651)))</f>
        <v xml:space="preserve"> </v>
      </c>
      <c r="AJ651" s="19" t="str">
        <f>IF(OR(заполнить!K651="преподаватель специальных дисциплин 1 - 11 (12) классов музыкального, художественного общеобразовательного учреждения",заполнить!K651="преподаватель 3 - 5 классов школы общего музыкального, художественного, хореографического образования с 5-летним сроком обучения",заполнить!K651="преподаватель 5 - 7 классов школы искусств с 7-летним сроком обучения (детских музыкальных, художественных, хореографических и других школ)",заполнить!K651="преподаватель 1 - 4 классов детской художественной школы и школы общего художественного образования с 4-летним сроком обучения",заполнить!K651="педагог дополнительного образования",заполнить!K651="старший педагог дополнительного образования"),18,AK651)</f>
        <v xml:space="preserve"> </v>
      </c>
      <c r="AK651" s="20" t="str">
        <f>IF(OR(заполнить!K651="тренер-преподаватель оу дод спортивного профиля",заполнить!K651="старший тренер-преподаватель оу дод спортивного профиля",заполнить!K651="учитель иностранного языка доу",заполнить!K651="логопед учреждения здравоохранения и социального обслуживания"),18,IF(заполнить!K651="преподаватель оу, реализующего образовательные программы нпо и спо",720," "))</f>
        <v xml:space="preserve"> </v>
      </c>
    </row>
    <row r="652" spans="1:37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H652" s="17" t="str">
        <f>IF(OR(заполнить!K652="воспитатель в оу дод",заполнить!K652="воспитатель в общежитии оу, реализующего образовательные программы нпо и спо, ином учреждении и организации"),36,IF(OR(заполнить!K652="старший воспитатель оу (кроме доу и оу дод)",заполнить!K652="инструктор по физической культуре",заполнить!K652="воспитатель в школе-интернате",заполнить!K652="воспитатель в детском доме",заполнить!K652="воспитатель в группе продленного дня",заполнить!K652="воспитатель в интернате при оу (пришкольном интернате)",заполнить!K652="воспитатель в специальном учебно-воспитательном учреждении для детей и подростков с девиантным поведением",заполнить!K652="воспитатель в доу (группе) для детей с туберкулезной интоксикацией",заполнить!K652="воспитатель в учреждении здравоохранения и социального обслуживания"),30,IF(заполнить!K652="воспитатель, работающий непосредственно в группах с обучающимися (воспитанниками, детьми), имеющими ограниченные возможности здоровья)",25,AI652)))</f>
        <v xml:space="preserve"> </v>
      </c>
      <c r="AI652" s="18" t="str">
        <f>IF(OR(заполнить!K652="музыкальный руководитель",заполнить!K652="концертмейстер",заполнить!K652="преподаватель 1 - 2 классов школы общего музыкального, художественного, хореографического образования с 5-летним сроком обучения",заполнить!K652="преподаватель 1 - 4 классов детской музыкальной, художественной, хореографической школы или школы искусств с 7-летним сроком обучения"),24,IF(OR(заполнить!K652="учитель-дефектолог",заполнить!K652="учитель-логопед",заполнить!K652="логопед"),20,IF(OR(заполнить!K652="учитель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год)"),18,AJ652)))</f>
        <v xml:space="preserve"> </v>
      </c>
      <c r="AJ652" s="19" t="str">
        <f>IF(OR(заполнить!K652="преподаватель специальных дисциплин 1 - 11 (12) классов музыкального, художественного общеобразовательного учреждения",заполнить!K652="преподаватель 3 - 5 классов школы общего музыкального, художественного, хореографического образования с 5-летним сроком обучения",заполнить!K652="преподаватель 5 - 7 классов школы искусств с 7-летним сроком обучения (детских музыкальных, художественных, хореографических и других школ)",заполнить!K652="преподаватель 1 - 4 классов детской художественной школы и школы общего художественного образования с 4-летним сроком обучения",заполнить!K652="педагог дополнительного образования",заполнить!K652="старший педагог дополнительного образования"),18,AK652)</f>
        <v xml:space="preserve"> </v>
      </c>
      <c r="AK652" s="20" t="str">
        <f>IF(OR(заполнить!K652="тренер-преподаватель оу дод спортивного профиля",заполнить!K652="старший тренер-преподаватель оу дод спортивного профиля",заполнить!K652="учитель иностранного языка доу",заполнить!K652="логопед учреждения здравоохранения и социального обслуживания"),18,IF(заполнить!K652="преподаватель оу, реализующего образовательные программы нпо и спо",720," "))</f>
        <v xml:space="preserve"> </v>
      </c>
    </row>
    <row r="653" spans="1:37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H653" s="17" t="str">
        <f>IF(OR(заполнить!K653="воспитатель в оу дод",заполнить!K653="воспитатель в общежитии оу, реализующего образовательные программы нпо и спо, ином учреждении и организации"),36,IF(OR(заполнить!K653="старший воспитатель оу (кроме доу и оу дод)",заполнить!K653="инструктор по физической культуре",заполнить!K653="воспитатель в школе-интернате",заполнить!K653="воспитатель в детском доме",заполнить!K653="воспитатель в группе продленного дня",заполнить!K653="воспитатель в интернате при оу (пришкольном интернате)",заполнить!K653="воспитатель в специальном учебно-воспитательном учреждении для детей и подростков с девиантным поведением",заполнить!K653="воспитатель в доу (группе) для детей с туберкулезной интоксикацией",заполнить!K653="воспитатель в учреждении здравоохранения и социального обслуживания"),30,IF(заполнить!K653="воспитатель, работающий непосредственно в группах с обучающимися (воспитанниками, детьми), имеющими ограниченные возможности здоровья)",25,AI653)))</f>
        <v xml:space="preserve"> </v>
      </c>
      <c r="AI653" s="18" t="str">
        <f>IF(OR(заполнить!K653="музыкальный руководитель",заполнить!K653="концертмейстер",заполнить!K653="преподаватель 1 - 2 классов школы общего музыкального, художественного, хореографического образования с 5-летним сроком обучения",заполнить!K653="преподаватель 1 - 4 классов детской музыкальной, художественной, хореографической школы или школы искусств с 7-летним сроком обучения"),24,IF(OR(заполнить!K653="учитель-дефектолог",заполнить!K653="учитель-логопед",заполнить!K653="логопед"),20,IF(OR(заполнить!K653="учитель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год)"),18,AJ653)))</f>
        <v xml:space="preserve"> </v>
      </c>
      <c r="AJ653" s="19" t="str">
        <f>IF(OR(заполнить!K653="преподаватель специальных дисциплин 1 - 11 (12) классов музыкального, художественного общеобразовательного учреждения",заполнить!K653="преподаватель 3 - 5 классов школы общего музыкального, художественного, хореографического образования с 5-летним сроком обучения",заполнить!K653="преподаватель 5 - 7 классов школы искусств с 7-летним сроком обучения (детских музыкальных, художественных, хореографических и других школ)",заполнить!K653="преподаватель 1 - 4 классов детской художественной школы и школы общего художественного образования с 4-летним сроком обучения",заполнить!K653="педагог дополнительного образования",заполнить!K653="старший педагог дополнительного образования"),18,AK653)</f>
        <v xml:space="preserve"> </v>
      </c>
      <c r="AK653" s="20" t="str">
        <f>IF(OR(заполнить!K653="тренер-преподаватель оу дод спортивного профиля",заполнить!K653="старший тренер-преподаватель оу дод спортивного профиля",заполнить!K653="учитель иностранного языка доу",заполнить!K653="логопед учреждения здравоохранения и социального обслуживания"),18,IF(заполнить!K653="преподаватель оу, реализующего образовательные программы нпо и спо",720," "))</f>
        <v xml:space="preserve"> </v>
      </c>
    </row>
    <row r="654" spans="1:37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H654" s="17" t="str">
        <f>IF(OR(заполнить!K654="воспитатель в оу дод",заполнить!K654="воспитатель в общежитии оу, реализующего образовательные программы нпо и спо, ином учреждении и организации"),36,IF(OR(заполнить!K654="старший воспитатель оу (кроме доу и оу дод)",заполнить!K654="инструктор по физической культуре",заполнить!K654="воспитатель в школе-интернате",заполнить!K654="воспитатель в детском доме",заполнить!K654="воспитатель в группе продленного дня",заполнить!K654="воспитатель в интернате при оу (пришкольном интернате)",заполнить!K654="воспитатель в специальном учебно-воспитательном учреждении для детей и подростков с девиантным поведением",заполнить!K654="воспитатель в доу (группе) для детей с туберкулезной интоксикацией",заполнить!K654="воспитатель в учреждении здравоохранения и социального обслуживания"),30,IF(заполнить!K654="воспитатель, работающий непосредственно в группах с обучающимися (воспитанниками, детьми), имеющими ограниченные возможности здоровья)",25,AI654)))</f>
        <v xml:space="preserve"> </v>
      </c>
      <c r="AI654" s="18" t="str">
        <f>IF(OR(заполнить!K654="музыкальный руководитель",заполнить!K654="концертмейстер",заполнить!K654="преподаватель 1 - 2 классов школы общего музыкального, художественного, хореографического образования с 5-летним сроком обучения",заполнить!K654="преподаватель 1 - 4 классов детской музыкальной, художественной, хореографической школы или школы искусств с 7-летним сроком обучения"),24,IF(OR(заполнить!K654="учитель-дефектолог",заполнить!K654="учитель-логопед",заполнить!K654="логопед"),20,IF(OR(заполнить!K654="учитель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год)"),18,AJ654)))</f>
        <v xml:space="preserve"> </v>
      </c>
      <c r="AJ654" s="19" t="str">
        <f>IF(OR(заполнить!K654="преподаватель специальных дисциплин 1 - 11 (12) классов музыкального, художественного общеобразовательного учреждения",заполнить!K654="преподаватель 3 - 5 классов школы общего музыкального, художественного, хореографического образования с 5-летним сроком обучения",заполнить!K654="преподаватель 5 - 7 классов школы искусств с 7-летним сроком обучения (детских музыкальных, художественных, хореографических и других школ)",заполнить!K654="преподаватель 1 - 4 классов детской художественной школы и школы общего художественного образования с 4-летним сроком обучения",заполнить!K654="педагог дополнительного образования",заполнить!K654="старший педагог дополнительного образования"),18,AK654)</f>
        <v xml:space="preserve"> </v>
      </c>
      <c r="AK654" s="20" t="str">
        <f>IF(OR(заполнить!K654="тренер-преподаватель оу дод спортивного профиля",заполнить!K654="старший тренер-преподаватель оу дод спортивного профиля",заполнить!K654="учитель иностранного языка доу",заполнить!K654="логопед учреждения здравоохранения и социального обслуживания"),18,IF(заполнить!K654="преподаватель оу, реализующего образовательные программы нпо и спо",720," "))</f>
        <v xml:space="preserve"> </v>
      </c>
    </row>
    <row r="655" spans="1:37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H655" s="17" t="str">
        <f>IF(OR(заполнить!K655="воспитатель в оу дод",заполнить!K655="воспитатель в общежитии оу, реализующего образовательные программы нпо и спо, ином учреждении и организации"),36,IF(OR(заполнить!K655="старший воспитатель оу (кроме доу и оу дод)",заполнить!K655="инструктор по физической культуре",заполнить!K655="воспитатель в школе-интернате",заполнить!K655="воспитатель в детском доме",заполнить!K655="воспитатель в группе продленного дня",заполнить!K655="воспитатель в интернате при оу (пришкольном интернате)",заполнить!K655="воспитатель в специальном учебно-воспитательном учреждении для детей и подростков с девиантным поведением",заполнить!K655="воспитатель в доу (группе) для детей с туберкулезной интоксикацией",заполнить!K655="воспитатель в учреждении здравоохранения и социального обслуживания"),30,IF(заполнить!K655="воспитатель, работающий непосредственно в группах с обучающимися (воспитанниками, детьми), имеющими ограниченные возможности здоровья)",25,AI655)))</f>
        <v xml:space="preserve"> </v>
      </c>
      <c r="AI655" s="18" t="str">
        <f>IF(OR(заполнить!K655="музыкальный руководитель",заполнить!K655="концертмейстер",заполнить!K655="преподаватель 1 - 2 классов школы общего музыкального, художественного, хореографического образования с 5-летним сроком обучения",заполнить!K655="преподаватель 1 - 4 классов детской музыкальной, художественной, хореографической школы или школы искусств с 7-летним сроком обучения"),24,IF(OR(заполнить!K655="учитель-дефектолог",заполнить!K655="учитель-логопед",заполнить!K655="логопед"),20,IF(OR(заполнить!K655="учитель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год)"),18,AJ655)))</f>
        <v xml:space="preserve"> </v>
      </c>
      <c r="AJ655" s="19" t="str">
        <f>IF(OR(заполнить!K655="преподаватель специальных дисциплин 1 - 11 (12) классов музыкального, художественного общеобразовательного учреждения",заполнить!K655="преподаватель 3 - 5 классов школы общего музыкального, художественного, хореографического образования с 5-летним сроком обучения",заполнить!K655="преподаватель 5 - 7 классов школы искусств с 7-летним сроком обучения (детских музыкальных, художественных, хореографических и других школ)",заполнить!K655="преподаватель 1 - 4 классов детской художественной школы и школы общего художественного образования с 4-летним сроком обучения",заполнить!K655="педагог дополнительного образования",заполнить!K655="старший педагог дополнительного образования"),18,AK655)</f>
        <v xml:space="preserve"> </v>
      </c>
      <c r="AK655" s="20" t="str">
        <f>IF(OR(заполнить!K655="тренер-преподаватель оу дод спортивного профиля",заполнить!K655="старший тренер-преподаватель оу дод спортивного профиля",заполнить!K655="учитель иностранного языка доу",заполнить!K655="логопед учреждения здравоохранения и социального обслуживания"),18,IF(заполнить!K655="преподаватель оу, реализующего образовательные программы нпо и спо",720," "))</f>
        <v xml:space="preserve"> </v>
      </c>
    </row>
    <row r="656" spans="1:37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H656" s="17" t="str">
        <f>IF(OR(заполнить!K656="воспитатель в оу дод",заполнить!K656="воспитатель в общежитии оу, реализующего образовательные программы нпо и спо, ином учреждении и организации"),36,IF(OR(заполнить!K656="старший воспитатель оу (кроме доу и оу дод)",заполнить!K656="инструктор по физической культуре",заполнить!K656="воспитатель в школе-интернате",заполнить!K656="воспитатель в детском доме",заполнить!K656="воспитатель в группе продленного дня",заполнить!K656="воспитатель в интернате при оу (пришкольном интернате)",заполнить!K656="воспитатель в специальном учебно-воспитательном учреждении для детей и подростков с девиантным поведением",заполнить!K656="воспитатель в доу (группе) для детей с туберкулезной интоксикацией",заполнить!K656="воспитатель в учреждении здравоохранения и социального обслуживания"),30,IF(заполнить!K656="воспитатель, работающий непосредственно в группах с обучающимися (воспитанниками, детьми), имеющими ограниченные возможности здоровья)",25,AI656)))</f>
        <v xml:space="preserve"> </v>
      </c>
      <c r="AI656" s="18" t="str">
        <f>IF(OR(заполнить!K656="музыкальный руководитель",заполнить!K656="концертмейстер",заполнить!K656="преподаватель 1 - 2 классов школы общего музыкального, художественного, хореографического образования с 5-летним сроком обучения",заполнить!K656="преподаватель 1 - 4 классов детской музыкальной, художественной, хореографической школы или школы искусств с 7-летним сроком обучения"),24,IF(OR(заполнить!K656="учитель-дефектолог",заполнить!K656="учитель-логопед",заполнить!K656="логопед"),20,IF(OR(заполнить!K656="учитель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год)"),18,AJ656)))</f>
        <v xml:space="preserve"> </v>
      </c>
      <c r="AJ656" s="19" t="str">
        <f>IF(OR(заполнить!K656="преподаватель специальных дисциплин 1 - 11 (12) классов музыкального, художественного общеобразовательного учреждения",заполнить!K656="преподаватель 3 - 5 классов школы общего музыкального, художественного, хореографического образования с 5-летним сроком обучения",заполнить!K656="преподаватель 5 - 7 классов школы искусств с 7-летним сроком обучения (детских музыкальных, художественных, хореографических и других школ)",заполнить!K656="преподаватель 1 - 4 классов детской художественной школы и школы общего художественного образования с 4-летним сроком обучения",заполнить!K656="педагог дополнительного образования",заполнить!K656="старший педагог дополнительного образования"),18,AK656)</f>
        <v xml:space="preserve"> </v>
      </c>
      <c r="AK656" s="20" t="str">
        <f>IF(OR(заполнить!K656="тренер-преподаватель оу дод спортивного профиля",заполнить!K656="старший тренер-преподаватель оу дод спортивного профиля",заполнить!K656="учитель иностранного языка доу",заполнить!K656="логопед учреждения здравоохранения и социального обслуживания"),18,IF(заполнить!K656="преподаватель оу, реализующего образовательные программы нпо и спо",720," "))</f>
        <v xml:space="preserve"> </v>
      </c>
    </row>
    <row r="657" spans="1:37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H657" s="17" t="str">
        <f>IF(OR(заполнить!K657="воспитатель в оу дод",заполнить!K657="воспитатель в общежитии оу, реализующего образовательные программы нпо и спо, ином учреждении и организации"),36,IF(OR(заполнить!K657="старший воспитатель оу (кроме доу и оу дод)",заполнить!K657="инструктор по физической культуре",заполнить!K657="воспитатель в школе-интернате",заполнить!K657="воспитатель в детском доме",заполнить!K657="воспитатель в группе продленного дня",заполнить!K657="воспитатель в интернате при оу (пришкольном интернате)",заполнить!K657="воспитатель в специальном учебно-воспитательном учреждении для детей и подростков с девиантным поведением",заполнить!K657="воспитатель в доу (группе) для детей с туберкулезной интоксикацией",заполнить!K657="воспитатель в учреждении здравоохранения и социального обслуживания"),30,IF(заполнить!K657="воспитатель, работающий непосредственно в группах с обучающимися (воспитанниками, детьми), имеющими ограниченные возможности здоровья)",25,AI657)))</f>
        <v xml:space="preserve"> </v>
      </c>
      <c r="AI657" s="18" t="str">
        <f>IF(OR(заполнить!K657="музыкальный руководитель",заполнить!K657="концертмейстер",заполнить!K657="преподаватель 1 - 2 классов школы общего музыкального, художественного, хореографического образования с 5-летним сроком обучения",заполнить!K657="преподаватель 1 - 4 классов детской музыкальной, художественной, хореографической школы или школы искусств с 7-летним сроком обучения"),24,IF(OR(заполнить!K657="учитель-дефектолог",заполнить!K657="учитель-логопед",заполнить!K657="логопед"),20,IF(OR(заполнить!K657="учитель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год)"),18,AJ657)))</f>
        <v xml:space="preserve"> </v>
      </c>
      <c r="AJ657" s="19" t="str">
        <f>IF(OR(заполнить!K657="преподаватель специальных дисциплин 1 - 11 (12) классов музыкального, художественного общеобразовательного учреждения",заполнить!K657="преподаватель 3 - 5 классов школы общего музыкального, художественного, хореографического образования с 5-летним сроком обучения",заполнить!K657="преподаватель 5 - 7 классов школы искусств с 7-летним сроком обучения (детских музыкальных, художественных, хореографических и других школ)",заполнить!K657="преподаватель 1 - 4 классов детской художественной школы и школы общего художественного образования с 4-летним сроком обучения",заполнить!K657="педагог дополнительного образования",заполнить!K657="старший педагог дополнительного образования"),18,AK657)</f>
        <v xml:space="preserve"> </v>
      </c>
      <c r="AK657" s="20" t="str">
        <f>IF(OR(заполнить!K657="тренер-преподаватель оу дод спортивного профиля",заполнить!K657="старший тренер-преподаватель оу дод спортивного профиля",заполнить!K657="учитель иностранного языка доу",заполнить!K657="логопед учреждения здравоохранения и социального обслуживания"),18,IF(заполнить!K657="преподаватель оу, реализующего образовательные программы нпо и спо",720," "))</f>
        <v xml:space="preserve"> </v>
      </c>
    </row>
    <row r="658" spans="1:37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H658" s="17" t="str">
        <f>IF(OR(заполнить!K658="воспитатель в оу дод",заполнить!K658="воспитатель в общежитии оу, реализующего образовательные программы нпо и спо, ином учреждении и организации"),36,IF(OR(заполнить!K658="старший воспитатель оу (кроме доу и оу дод)",заполнить!K658="инструктор по физической культуре",заполнить!K658="воспитатель в школе-интернате",заполнить!K658="воспитатель в детском доме",заполнить!K658="воспитатель в группе продленного дня",заполнить!K658="воспитатель в интернате при оу (пришкольном интернате)",заполнить!K658="воспитатель в специальном учебно-воспитательном учреждении для детей и подростков с девиантным поведением",заполнить!K658="воспитатель в доу (группе) для детей с туберкулезной интоксикацией",заполнить!K658="воспитатель в учреждении здравоохранения и социального обслуживания"),30,IF(заполнить!K658="воспитатель, работающий непосредственно в группах с обучающимися (воспитанниками, детьми), имеющими ограниченные возможности здоровья)",25,AI658)))</f>
        <v xml:space="preserve"> </v>
      </c>
      <c r="AI658" s="18" t="str">
        <f>IF(OR(заполнить!K658="музыкальный руководитель",заполнить!K658="концертмейстер",заполнить!K658="преподаватель 1 - 2 классов школы общего музыкального, художественного, хореографического образования с 5-летним сроком обучения",заполнить!K658="преподаватель 1 - 4 классов детской музыкальной, художественной, хореографической школы или школы искусств с 7-летним сроком обучения"),24,IF(OR(заполнить!K658="учитель-дефектолог",заполнить!K658="учитель-логопед",заполнить!K658="логопед"),20,IF(OR(заполнить!K658="учитель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год)"),18,AJ658)))</f>
        <v xml:space="preserve"> </v>
      </c>
      <c r="AJ658" s="19" t="str">
        <f>IF(OR(заполнить!K658="преподаватель специальных дисциплин 1 - 11 (12) классов музыкального, художественного общеобразовательного учреждения",заполнить!K658="преподаватель 3 - 5 классов школы общего музыкального, художественного, хореографического образования с 5-летним сроком обучения",заполнить!K658="преподаватель 5 - 7 классов школы искусств с 7-летним сроком обучения (детских музыкальных, художественных, хореографических и других школ)",заполнить!K658="преподаватель 1 - 4 классов детской художественной школы и школы общего художественного образования с 4-летним сроком обучения",заполнить!K658="педагог дополнительного образования",заполнить!K658="старший педагог дополнительного образования"),18,AK658)</f>
        <v xml:space="preserve"> </v>
      </c>
      <c r="AK658" s="20" t="str">
        <f>IF(OR(заполнить!K658="тренер-преподаватель оу дод спортивного профиля",заполнить!K658="старший тренер-преподаватель оу дод спортивного профиля",заполнить!K658="учитель иностранного языка доу",заполнить!K658="логопед учреждения здравоохранения и социального обслуживания"),18,IF(заполнить!K658="преподаватель оу, реализующего образовательные программы нпо и спо",720," "))</f>
        <v xml:space="preserve"> </v>
      </c>
    </row>
    <row r="659" spans="1:37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H659" s="17" t="str">
        <f>IF(OR(заполнить!K659="воспитатель в оу дод",заполнить!K659="воспитатель в общежитии оу, реализующего образовательные программы нпо и спо, ином учреждении и организации"),36,IF(OR(заполнить!K659="старший воспитатель оу (кроме доу и оу дод)",заполнить!K659="инструктор по физической культуре",заполнить!K659="воспитатель в школе-интернате",заполнить!K659="воспитатель в детском доме",заполнить!K659="воспитатель в группе продленного дня",заполнить!K659="воспитатель в интернате при оу (пришкольном интернате)",заполнить!K659="воспитатель в специальном учебно-воспитательном учреждении для детей и подростков с девиантным поведением",заполнить!K659="воспитатель в доу (группе) для детей с туберкулезной интоксикацией",заполнить!K659="воспитатель в учреждении здравоохранения и социального обслуживания"),30,IF(заполнить!K659="воспитатель, работающий непосредственно в группах с обучающимися (воспитанниками, детьми), имеющими ограниченные возможности здоровья)",25,AI659)))</f>
        <v xml:space="preserve"> </v>
      </c>
      <c r="AI659" s="18" t="str">
        <f>IF(OR(заполнить!K659="музыкальный руководитель",заполнить!K659="концертмейстер",заполнить!K659="преподаватель 1 - 2 классов школы общего музыкального, художественного, хореографического образования с 5-летним сроком обучения",заполнить!K659="преподаватель 1 - 4 классов детской музыкальной, художественной, хореографической школы или школы искусств с 7-летним сроком обучения"),24,IF(OR(заполнить!K659="учитель-дефектолог",заполнить!K659="учитель-логопед",заполнить!K659="логопед"),20,IF(OR(заполнить!K659="учитель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год)"),18,AJ659)))</f>
        <v xml:space="preserve"> </v>
      </c>
      <c r="AJ659" s="19" t="str">
        <f>IF(OR(заполнить!K659="преподаватель специальных дисциплин 1 - 11 (12) классов музыкального, художественного общеобразовательного учреждения",заполнить!K659="преподаватель 3 - 5 классов школы общего музыкального, художественного, хореографического образования с 5-летним сроком обучения",заполнить!K659="преподаватель 5 - 7 классов школы искусств с 7-летним сроком обучения (детских музыкальных, художественных, хореографических и других школ)",заполнить!K659="преподаватель 1 - 4 классов детской художественной школы и школы общего художественного образования с 4-летним сроком обучения",заполнить!K659="педагог дополнительного образования",заполнить!K659="старший педагог дополнительного образования"),18,AK659)</f>
        <v xml:space="preserve"> </v>
      </c>
      <c r="AK659" s="20" t="str">
        <f>IF(OR(заполнить!K659="тренер-преподаватель оу дод спортивного профиля",заполнить!K659="старший тренер-преподаватель оу дод спортивного профиля",заполнить!K659="учитель иностранного языка доу",заполнить!K659="логопед учреждения здравоохранения и социального обслуживания"),18,IF(заполнить!K659="преподаватель оу, реализующего образовательные программы нпо и спо",720," "))</f>
        <v xml:space="preserve"> </v>
      </c>
    </row>
    <row r="660" spans="1:37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H660" s="17" t="str">
        <f>IF(OR(заполнить!K660="воспитатель в оу дод",заполнить!K660="воспитатель в общежитии оу, реализующего образовательные программы нпо и спо, ином учреждении и организации"),36,IF(OR(заполнить!K660="старший воспитатель оу (кроме доу и оу дод)",заполнить!K660="инструктор по физической культуре",заполнить!K660="воспитатель в школе-интернате",заполнить!K660="воспитатель в детском доме",заполнить!K660="воспитатель в группе продленного дня",заполнить!K660="воспитатель в интернате при оу (пришкольном интернате)",заполнить!K660="воспитатель в специальном учебно-воспитательном учреждении для детей и подростков с девиантным поведением",заполнить!K660="воспитатель в доу (группе) для детей с туберкулезной интоксикацией",заполнить!K660="воспитатель в учреждении здравоохранения и социального обслуживания"),30,IF(заполнить!K660="воспитатель, работающий непосредственно в группах с обучающимися (воспитанниками, детьми), имеющими ограниченные возможности здоровья)",25,AI660)))</f>
        <v xml:space="preserve"> </v>
      </c>
      <c r="AI660" s="18" t="str">
        <f>IF(OR(заполнить!K660="музыкальный руководитель",заполнить!K660="концертмейстер",заполнить!K660="преподаватель 1 - 2 классов школы общего музыкального, художественного, хореографического образования с 5-летним сроком обучения",заполнить!K660="преподаватель 1 - 4 классов детской музыкальной, художественной, хореографической школы или школы искусств с 7-летним сроком обучения"),24,IF(OR(заполнить!K660="учитель-дефектолог",заполнить!K660="учитель-логопед",заполнить!K660="логопед"),20,IF(OR(заполнить!K660="учитель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год)"),18,AJ660)))</f>
        <v xml:space="preserve"> </v>
      </c>
      <c r="AJ660" s="19" t="str">
        <f>IF(OR(заполнить!K660="преподаватель специальных дисциплин 1 - 11 (12) классов музыкального, художественного общеобразовательного учреждения",заполнить!K660="преподаватель 3 - 5 классов школы общего музыкального, художественного, хореографического образования с 5-летним сроком обучения",заполнить!K660="преподаватель 5 - 7 классов школы искусств с 7-летним сроком обучения (детских музыкальных, художественных, хореографических и других школ)",заполнить!K660="преподаватель 1 - 4 классов детской художественной школы и школы общего художественного образования с 4-летним сроком обучения",заполнить!K660="педагог дополнительного образования",заполнить!K660="старший педагог дополнительного образования"),18,AK660)</f>
        <v xml:space="preserve"> </v>
      </c>
      <c r="AK660" s="20" t="str">
        <f>IF(OR(заполнить!K660="тренер-преподаватель оу дод спортивного профиля",заполнить!K660="старший тренер-преподаватель оу дод спортивного профиля",заполнить!K660="учитель иностранного языка доу",заполнить!K660="логопед учреждения здравоохранения и социального обслуживания"),18,IF(заполнить!K660="преподаватель оу, реализующего образовательные программы нпо и спо",720," "))</f>
        <v xml:space="preserve"> </v>
      </c>
    </row>
    <row r="661" spans="1:37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H661" s="17" t="str">
        <f>IF(OR(заполнить!K661="воспитатель в оу дод",заполнить!K661="воспитатель в общежитии оу, реализующего образовательные программы нпо и спо, ином учреждении и организации"),36,IF(OR(заполнить!K661="старший воспитатель оу (кроме доу и оу дод)",заполнить!K661="инструктор по физической культуре",заполнить!K661="воспитатель в школе-интернате",заполнить!K661="воспитатель в детском доме",заполнить!K661="воспитатель в группе продленного дня",заполнить!K661="воспитатель в интернате при оу (пришкольном интернате)",заполнить!K661="воспитатель в специальном учебно-воспитательном учреждении для детей и подростков с девиантным поведением",заполнить!K661="воспитатель в доу (группе) для детей с туберкулезной интоксикацией",заполнить!K661="воспитатель в учреждении здравоохранения и социального обслуживания"),30,IF(заполнить!K661="воспитатель, работающий непосредственно в группах с обучающимися (воспитанниками, детьми), имеющими ограниченные возможности здоровья)",25,AI661)))</f>
        <v xml:space="preserve"> </v>
      </c>
      <c r="AI661" s="18" t="str">
        <f>IF(OR(заполнить!K661="музыкальный руководитель",заполнить!K661="концертмейстер",заполнить!K661="преподаватель 1 - 2 классов школы общего музыкального, художественного, хореографического образования с 5-летним сроком обучения",заполнить!K661="преподаватель 1 - 4 классов детской музыкальной, художественной, хореографической школы или школы искусств с 7-летним сроком обучения"),24,IF(OR(заполнить!K661="учитель-дефектолог",заполнить!K661="учитель-логопед",заполнить!K661="логопед"),20,IF(OR(заполнить!K661="учитель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год)"),18,AJ661)))</f>
        <v xml:space="preserve"> </v>
      </c>
      <c r="AJ661" s="19" t="str">
        <f>IF(OR(заполнить!K661="преподаватель специальных дисциплин 1 - 11 (12) классов музыкального, художественного общеобразовательного учреждения",заполнить!K661="преподаватель 3 - 5 классов школы общего музыкального, художественного, хореографического образования с 5-летним сроком обучения",заполнить!K661="преподаватель 5 - 7 классов школы искусств с 7-летним сроком обучения (детских музыкальных, художественных, хореографических и других школ)",заполнить!K661="преподаватель 1 - 4 классов детской художественной школы и школы общего художественного образования с 4-летним сроком обучения",заполнить!K661="педагог дополнительного образования",заполнить!K661="старший педагог дополнительного образования"),18,AK661)</f>
        <v xml:space="preserve"> </v>
      </c>
      <c r="AK661" s="20" t="str">
        <f>IF(OR(заполнить!K661="тренер-преподаватель оу дод спортивного профиля",заполнить!K661="старший тренер-преподаватель оу дод спортивного профиля",заполнить!K661="учитель иностранного языка доу",заполнить!K661="логопед учреждения здравоохранения и социального обслуживания"),18,IF(заполнить!K661="преподаватель оу, реализующего образовательные программы нпо и спо",720," "))</f>
        <v xml:space="preserve"> </v>
      </c>
    </row>
    <row r="662" spans="1:37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H662" s="17" t="str">
        <f>IF(OR(заполнить!K662="воспитатель в оу дод",заполнить!K662="воспитатель в общежитии оу, реализующего образовательные программы нпо и спо, ином учреждении и организации"),36,IF(OR(заполнить!K662="старший воспитатель оу (кроме доу и оу дод)",заполнить!K662="инструктор по физической культуре",заполнить!K662="воспитатель в школе-интернате",заполнить!K662="воспитатель в детском доме",заполнить!K662="воспитатель в группе продленного дня",заполнить!K662="воспитатель в интернате при оу (пришкольном интернате)",заполнить!K662="воспитатель в специальном учебно-воспитательном учреждении для детей и подростков с девиантным поведением",заполнить!K662="воспитатель в доу (группе) для детей с туберкулезной интоксикацией",заполнить!K662="воспитатель в учреждении здравоохранения и социального обслуживания"),30,IF(заполнить!K662="воспитатель, работающий непосредственно в группах с обучающимися (воспитанниками, детьми), имеющими ограниченные возможности здоровья)",25,AI662)))</f>
        <v xml:space="preserve"> </v>
      </c>
      <c r="AI662" s="18" t="str">
        <f>IF(OR(заполнить!K662="музыкальный руководитель",заполнить!K662="концертмейстер",заполнить!K662="преподаватель 1 - 2 классов школы общего музыкального, художественного, хореографического образования с 5-летним сроком обучения",заполнить!K662="преподаватель 1 - 4 классов детской музыкальной, художественной, хореографической школы или школы искусств с 7-летним сроком обучения"),24,IF(OR(заполнить!K662="учитель-дефектолог",заполнить!K662="учитель-логопед",заполнить!K662="логопед"),20,IF(OR(заполнить!K662="учитель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год)"),18,AJ662)))</f>
        <v xml:space="preserve"> </v>
      </c>
      <c r="AJ662" s="19" t="str">
        <f>IF(OR(заполнить!K662="преподаватель специальных дисциплин 1 - 11 (12) классов музыкального, художественного общеобразовательного учреждения",заполнить!K662="преподаватель 3 - 5 классов школы общего музыкального, художественного, хореографического образования с 5-летним сроком обучения",заполнить!K662="преподаватель 5 - 7 классов школы искусств с 7-летним сроком обучения (детских музыкальных, художественных, хореографических и других школ)",заполнить!K662="преподаватель 1 - 4 классов детской художественной школы и школы общего художественного образования с 4-летним сроком обучения",заполнить!K662="педагог дополнительного образования",заполнить!K662="старший педагог дополнительного образования"),18,AK662)</f>
        <v xml:space="preserve"> </v>
      </c>
      <c r="AK662" s="20" t="str">
        <f>IF(OR(заполнить!K662="тренер-преподаватель оу дод спортивного профиля",заполнить!K662="старший тренер-преподаватель оу дод спортивного профиля",заполнить!K662="учитель иностранного языка доу",заполнить!K662="логопед учреждения здравоохранения и социального обслуживания"),18,IF(заполнить!K662="преподаватель оу, реализующего образовательные программы нпо и спо",720," "))</f>
        <v xml:space="preserve"> </v>
      </c>
    </row>
    <row r="663" spans="1:37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H663" s="17" t="str">
        <f>IF(OR(заполнить!K663="воспитатель в оу дод",заполнить!K663="воспитатель в общежитии оу, реализующего образовательные программы нпо и спо, ином учреждении и организации"),36,IF(OR(заполнить!K663="старший воспитатель оу (кроме доу и оу дод)",заполнить!K663="инструктор по физической культуре",заполнить!K663="воспитатель в школе-интернате",заполнить!K663="воспитатель в детском доме",заполнить!K663="воспитатель в группе продленного дня",заполнить!K663="воспитатель в интернате при оу (пришкольном интернате)",заполнить!K663="воспитатель в специальном учебно-воспитательном учреждении для детей и подростков с девиантным поведением",заполнить!K663="воспитатель в доу (группе) для детей с туберкулезной интоксикацией",заполнить!K663="воспитатель в учреждении здравоохранения и социального обслуживания"),30,IF(заполнить!K663="воспитатель, работающий непосредственно в группах с обучающимися (воспитанниками, детьми), имеющими ограниченные возможности здоровья)",25,AI663)))</f>
        <v xml:space="preserve"> </v>
      </c>
      <c r="AI663" s="18" t="str">
        <f>IF(OR(заполнить!K663="музыкальный руководитель",заполнить!K663="концертмейстер",заполнить!K663="преподаватель 1 - 2 классов школы общего музыкального, художественного, хореографического образования с 5-летним сроком обучения",заполнить!K663="преподаватель 1 - 4 классов детской музыкальной, художественной, хореографической школы или школы искусств с 7-летним сроком обучения"),24,IF(OR(заполнить!K663="учитель-дефектолог",заполнить!K663="учитель-логопед",заполнить!K663="логопед"),20,IF(OR(заполнить!K663="учитель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год)"),18,AJ663)))</f>
        <v xml:space="preserve"> </v>
      </c>
      <c r="AJ663" s="19" t="str">
        <f>IF(OR(заполнить!K663="преподаватель специальных дисциплин 1 - 11 (12) классов музыкального, художественного общеобразовательного учреждения",заполнить!K663="преподаватель 3 - 5 классов школы общего музыкального, художественного, хореографического образования с 5-летним сроком обучения",заполнить!K663="преподаватель 5 - 7 классов школы искусств с 7-летним сроком обучения (детских музыкальных, художественных, хореографических и других школ)",заполнить!K663="преподаватель 1 - 4 классов детской художественной школы и школы общего художественного образования с 4-летним сроком обучения",заполнить!K663="педагог дополнительного образования",заполнить!K663="старший педагог дополнительного образования"),18,AK663)</f>
        <v xml:space="preserve"> </v>
      </c>
      <c r="AK663" s="20" t="str">
        <f>IF(OR(заполнить!K663="тренер-преподаватель оу дод спортивного профиля",заполнить!K663="старший тренер-преподаватель оу дод спортивного профиля",заполнить!K663="учитель иностранного языка доу",заполнить!K663="логопед учреждения здравоохранения и социального обслуживания"),18,IF(заполнить!K663="преподаватель оу, реализующего образовательные программы нпо и спо",720," "))</f>
        <v xml:space="preserve"> </v>
      </c>
    </row>
    <row r="664" spans="1:37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H664" s="17" t="str">
        <f>IF(OR(заполнить!K664="воспитатель в оу дод",заполнить!K664="воспитатель в общежитии оу, реализующего образовательные программы нпо и спо, ином учреждении и организации"),36,IF(OR(заполнить!K664="старший воспитатель оу (кроме доу и оу дод)",заполнить!K664="инструктор по физической культуре",заполнить!K664="воспитатель в школе-интернате",заполнить!K664="воспитатель в детском доме",заполнить!K664="воспитатель в группе продленного дня",заполнить!K664="воспитатель в интернате при оу (пришкольном интернате)",заполнить!K664="воспитатель в специальном учебно-воспитательном учреждении для детей и подростков с девиантным поведением",заполнить!K664="воспитатель в доу (группе) для детей с туберкулезной интоксикацией",заполнить!K664="воспитатель в учреждении здравоохранения и социального обслуживания"),30,IF(заполнить!K664="воспитатель, работающий непосредственно в группах с обучающимися (воспитанниками, детьми), имеющими ограниченные возможности здоровья)",25,AI664)))</f>
        <v xml:space="preserve"> </v>
      </c>
      <c r="AI664" s="18" t="str">
        <f>IF(OR(заполнить!K664="музыкальный руководитель",заполнить!K664="концертмейстер",заполнить!K664="преподаватель 1 - 2 классов школы общего музыкального, художественного, хореографического образования с 5-летним сроком обучения",заполнить!K664="преподаватель 1 - 4 классов детской музыкальной, художественной, хореографической школы или школы искусств с 7-летним сроком обучения"),24,IF(OR(заполнить!K664="учитель-дефектолог",заполнить!K664="учитель-логопед",заполнить!K664="логопед"),20,IF(OR(заполнить!K664="учитель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год)"),18,AJ664)))</f>
        <v xml:space="preserve"> </v>
      </c>
      <c r="AJ664" s="19" t="str">
        <f>IF(OR(заполнить!K664="преподаватель специальных дисциплин 1 - 11 (12) классов музыкального, художественного общеобразовательного учреждения",заполнить!K664="преподаватель 3 - 5 классов школы общего музыкального, художественного, хореографического образования с 5-летним сроком обучения",заполнить!K664="преподаватель 5 - 7 классов школы искусств с 7-летним сроком обучения (детских музыкальных, художественных, хореографических и других школ)",заполнить!K664="преподаватель 1 - 4 классов детской художественной школы и школы общего художественного образования с 4-летним сроком обучения",заполнить!K664="педагог дополнительного образования",заполнить!K664="старший педагог дополнительного образования"),18,AK664)</f>
        <v xml:space="preserve"> </v>
      </c>
      <c r="AK664" s="20" t="str">
        <f>IF(OR(заполнить!K664="тренер-преподаватель оу дод спортивного профиля",заполнить!K664="старший тренер-преподаватель оу дод спортивного профиля",заполнить!K664="учитель иностранного языка доу",заполнить!K664="логопед учреждения здравоохранения и социального обслуживания"),18,IF(заполнить!K664="преподаватель оу, реализующего образовательные программы нпо и спо",720," "))</f>
        <v xml:space="preserve"> </v>
      </c>
    </row>
    <row r="665" spans="1:37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H665" s="17" t="str">
        <f>IF(OR(заполнить!K665="воспитатель в оу дод",заполнить!K665="воспитатель в общежитии оу, реализующего образовательные программы нпо и спо, ином учреждении и организации"),36,IF(OR(заполнить!K665="старший воспитатель оу (кроме доу и оу дод)",заполнить!K665="инструктор по физической культуре",заполнить!K665="воспитатель в школе-интернате",заполнить!K665="воспитатель в детском доме",заполнить!K665="воспитатель в группе продленного дня",заполнить!K665="воспитатель в интернате при оу (пришкольном интернате)",заполнить!K665="воспитатель в специальном учебно-воспитательном учреждении для детей и подростков с девиантным поведением",заполнить!K665="воспитатель в доу (группе) для детей с туберкулезной интоксикацией",заполнить!K665="воспитатель в учреждении здравоохранения и социального обслуживания"),30,IF(заполнить!K665="воспитатель, работающий непосредственно в группах с обучающимися (воспитанниками, детьми), имеющими ограниченные возможности здоровья)",25,AI665)))</f>
        <v xml:space="preserve"> </v>
      </c>
      <c r="AI665" s="18" t="str">
        <f>IF(OR(заполнить!K665="музыкальный руководитель",заполнить!K665="концертмейстер",заполнить!K665="преподаватель 1 - 2 классов школы общего музыкального, художественного, хореографического образования с 5-летним сроком обучения",заполнить!K665="преподаватель 1 - 4 классов детской музыкальной, художественной, хореографической школы или школы искусств с 7-летним сроком обучения"),24,IF(OR(заполнить!K665="учитель-дефектолог",заполнить!K665="учитель-логопед",заполнить!K665="логопед"),20,IF(OR(заполнить!K665="учитель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год)"),18,AJ665)))</f>
        <v xml:space="preserve"> </v>
      </c>
      <c r="AJ665" s="19" t="str">
        <f>IF(OR(заполнить!K665="преподаватель специальных дисциплин 1 - 11 (12) классов музыкального, художественного общеобразовательного учреждения",заполнить!K665="преподаватель 3 - 5 классов школы общего музыкального, художественного, хореографического образования с 5-летним сроком обучения",заполнить!K665="преподаватель 5 - 7 классов школы искусств с 7-летним сроком обучения (детских музыкальных, художественных, хореографических и других школ)",заполнить!K665="преподаватель 1 - 4 классов детской художественной школы и школы общего художественного образования с 4-летним сроком обучения",заполнить!K665="педагог дополнительного образования",заполнить!K665="старший педагог дополнительного образования"),18,AK665)</f>
        <v xml:space="preserve"> </v>
      </c>
      <c r="AK665" s="20" t="str">
        <f>IF(OR(заполнить!K665="тренер-преподаватель оу дод спортивного профиля",заполнить!K665="старший тренер-преподаватель оу дод спортивного профиля",заполнить!K665="учитель иностранного языка доу",заполнить!K665="логопед учреждения здравоохранения и социального обслуживания"),18,IF(заполнить!K665="преподаватель оу, реализующего образовательные программы нпо и спо",720," "))</f>
        <v xml:space="preserve"> </v>
      </c>
    </row>
    <row r="666" spans="1:37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H666" s="17" t="str">
        <f>IF(OR(заполнить!K666="воспитатель в оу дод",заполнить!K666="воспитатель в общежитии оу, реализующего образовательные программы нпо и спо, ином учреждении и организации"),36,IF(OR(заполнить!K666="старший воспитатель оу (кроме доу и оу дод)",заполнить!K666="инструктор по физической культуре",заполнить!K666="воспитатель в школе-интернате",заполнить!K666="воспитатель в детском доме",заполнить!K666="воспитатель в группе продленного дня",заполнить!K666="воспитатель в интернате при оу (пришкольном интернате)",заполнить!K666="воспитатель в специальном учебно-воспитательном учреждении для детей и подростков с девиантным поведением",заполнить!K666="воспитатель в доу (группе) для детей с туберкулезной интоксикацией",заполнить!K666="воспитатель в учреждении здравоохранения и социального обслуживания"),30,IF(заполнить!K666="воспитатель, работающий непосредственно в группах с обучающимися (воспитанниками, детьми), имеющими ограниченные возможности здоровья)",25,AI666)))</f>
        <v xml:space="preserve"> </v>
      </c>
      <c r="AI666" s="18" t="str">
        <f>IF(OR(заполнить!K666="музыкальный руководитель",заполнить!K666="концертмейстер",заполнить!K666="преподаватель 1 - 2 классов школы общего музыкального, художественного, хореографического образования с 5-летним сроком обучения",заполнить!K666="преподаватель 1 - 4 классов детской музыкальной, художественной, хореографической школы или школы искусств с 7-летним сроком обучения"),24,IF(OR(заполнить!K666="учитель-дефектолог",заполнить!K666="учитель-логопед",заполнить!K666="логопед"),20,IF(OR(заполнить!K666="учитель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год)"),18,AJ666)))</f>
        <v xml:space="preserve"> </v>
      </c>
      <c r="AJ666" s="19" t="str">
        <f>IF(OR(заполнить!K666="преподаватель специальных дисциплин 1 - 11 (12) классов музыкального, художественного общеобразовательного учреждения",заполнить!K666="преподаватель 3 - 5 классов школы общего музыкального, художественного, хореографического образования с 5-летним сроком обучения",заполнить!K666="преподаватель 5 - 7 классов школы искусств с 7-летним сроком обучения (детских музыкальных, художественных, хореографических и других школ)",заполнить!K666="преподаватель 1 - 4 классов детской художественной школы и школы общего художественного образования с 4-летним сроком обучения",заполнить!K666="педагог дополнительного образования",заполнить!K666="старший педагог дополнительного образования"),18,AK666)</f>
        <v xml:space="preserve"> </v>
      </c>
      <c r="AK666" s="20" t="str">
        <f>IF(OR(заполнить!K666="тренер-преподаватель оу дод спортивного профиля",заполнить!K666="старший тренер-преподаватель оу дод спортивного профиля",заполнить!K666="учитель иностранного языка доу",заполнить!K666="логопед учреждения здравоохранения и социального обслуживания"),18,IF(заполнить!K666="преподаватель оу, реализующего образовательные программы нпо и спо",720," "))</f>
        <v xml:space="preserve"> </v>
      </c>
    </row>
    <row r="667" spans="1:37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H667" s="17" t="str">
        <f>IF(OR(заполнить!K667="воспитатель в оу дод",заполнить!K667="воспитатель в общежитии оу, реализующего образовательные программы нпо и спо, ином учреждении и организации"),36,IF(OR(заполнить!K667="старший воспитатель оу (кроме доу и оу дод)",заполнить!K667="инструктор по физической культуре",заполнить!K667="воспитатель в школе-интернате",заполнить!K667="воспитатель в детском доме",заполнить!K667="воспитатель в группе продленного дня",заполнить!K667="воспитатель в интернате при оу (пришкольном интернате)",заполнить!K667="воспитатель в специальном учебно-воспитательном учреждении для детей и подростков с девиантным поведением",заполнить!K667="воспитатель в доу (группе) для детей с туберкулезной интоксикацией",заполнить!K667="воспитатель в учреждении здравоохранения и социального обслуживания"),30,IF(заполнить!K667="воспитатель, работающий непосредственно в группах с обучающимися (воспитанниками, детьми), имеющими ограниченные возможности здоровья)",25,AI667)))</f>
        <v xml:space="preserve"> </v>
      </c>
      <c r="AI667" s="18" t="str">
        <f>IF(OR(заполнить!K667="музыкальный руководитель",заполнить!K667="концертмейстер",заполнить!K667="преподаватель 1 - 2 классов школы общего музыкального, художественного, хореографического образования с 5-летним сроком обучения",заполнить!K667="преподаватель 1 - 4 классов детской музыкальной, художественной, хореографической школы или школы искусств с 7-летним сроком обучения"),24,IF(OR(заполнить!K667="учитель-дефектолог",заполнить!K667="учитель-логопед",заполнить!K667="логопед"),20,IF(OR(заполнить!K667="учитель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год)"),18,AJ667)))</f>
        <v xml:space="preserve"> </v>
      </c>
      <c r="AJ667" s="19" t="str">
        <f>IF(OR(заполнить!K667="преподаватель специальных дисциплин 1 - 11 (12) классов музыкального, художественного общеобразовательного учреждения",заполнить!K667="преподаватель 3 - 5 классов школы общего музыкального, художественного, хореографического образования с 5-летним сроком обучения",заполнить!K667="преподаватель 5 - 7 классов школы искусств с 7-летним сроком обучения (детских музыкальных, художественных, хореографических и других школ)",заполнить!K667="преподаватель 1 - 4 классов детской художественной школы и школы общего художественного образования с 4-летним сроком обучения",заполнить!K667="педагог дополнительного образования",заполнить!K667="старший педагог дополнительного образования"),18,AK667)</f>
        <v xml:space="preserve"> </v>
      </c>
      <c r="AK667" s="20" t="str">
        <f>IF(OR(заполнить!K667="тренер-преподаватель оу дод спортивного профиля",заполнить!K667="старший тренер-преподаватель оу дод спортивного профиля",заполнить!K667="учитель иностранного языка доу",заполнить!K667="логопед учреждения здравоохранения и социального обслуживания"),18,IF(заполнить!K667="преподаватель оу, реализующего образовательные программы нпо и спо",720," "))</f>
        <v xml:space="preserve"> </v>
      </c>
    </row>
    <row r="668" spans="1:37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H668" s="17" t="str">
        <f>IF(OR(заполнить!K668="воспитатель в оу дод",заполнить!K668="воспитатель в общежитии оу, реализующего образовательные программы нпо и спо, ином учреждении и организации"),36,IF(OR(заполнить!K668="старший воспитатель оу (кроме доу и оу дод)",заполнить!K668="инструктор по физической культуре",заполнить!K668="воспитатель в школе-интернате",заполнить!K668="воспитатель в детском доме",заполнить!K668="воспитатель в группе продленного дня",заполнить!K668="воспитатель в интернате при оу (пришкольном интернате)",заполнить!K668="воспитатель в специальном учебно-воспитательном учреждении для детей и подростков с девиантным поведением",заполнить!K668="воспитатель в доу (группе) для детей с туберкулезной интоксикацией",заполнить!K668="воспитатель в учреждении здравоохранения и социального обслуживания"),30,IF(заполнить!K668="воспитатель, работающий непосредственно в группах с обучающимися (воспитанниками, детьми), имеющими ограниченные возможности здоровья)",25,AI668)))</f>
        <v xml:space="preserve"> </v>
      </c>
      <c r="AI668" s="18" t="str">
        <f>IF(OR(заполнить!K668="музыкальный руководитель",заполнить!K668="концертмейстер",заполнить!K668="преподаватель 1 - 2 классов школы общего музыкального, художественного, хореографического образования с 5-летним сроком обучения",заполнить!K668="преподаватель 1 - 4 классов детской музыкальной, художественной, хореографической школы или школы искусств с 7-летним сроком обучения"),24,IF(OR(заполнить!K668="учитель-дефектолог",заполнить!K668="учитель-логопед",заполнить!K668="логопед"),20,IF(OR(заполнить!K668="учитель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год)"),18,AJ668)))</f>
        <v xml:space="preserve"> </v>
      </c>
      <c r="AJ668" s="19" t="str">
        <f>IF(OR(заполнить!K668="преподаватель специальных дисциплин 1 - 11 (12) классов музыкального, художественного общеобразовательного учреждения",заполнить!K668="преподаватель 3 - 5 классов школы общего музыкального, художественного, хореографического образования с 5-летним сроком обучения",заполнить!K668="преподаватель 5 - 7 классов школы искусств с 7-летним сроком обучения (детских музыкальных, художественных, хореографических и других школ)",заполнить!K668="преподаватель 1 - 4 классов детской художественной школы и школы общего художественного образования с 4-летним сроком обучения",заполнить!K668="педагог дополнительного образования",заполнить!K668="старший педагог дополнительного образования"),18,AK668)</f>
        <v xml:space="preserve"> </v>
      </c>
      <c r="AK668" s="20" t="str">
        <f>IF(OR(заполнить!K668="тренер-преподаватель оу дод спортивного профиля",заполнить!K668="старший тренер-преподаватель оу дод спортивного профиля",заполнить!K668="учитель иностранного языка доу",заполнить!K668="логопед учреждения здравоохранения и социального обслуживания"),18,IF(заполнить!K668="преподаватель оу, реализующего образовательные программы нпо и спо",720," "))</f>
        <v xml:space="preserve"> </v>
      </c>
    </row>
    <row r="669" spans="1:37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H669" s="17" t="str">
        <f>IF(OR(заполнить!K669="воспитатель в оу дод",заполнить!K669="воспитатель в общежитии оу, реализующего образовательные программы нпо и спо, ином учреждении и организации"),36,IF(OR(заполнить!K669="старший воспитатель оу (кроме доу и оу дод)",заполнить!K669="инструктор по физической культуре",заполнить!K669="воспитатель в школе-интернате",заполнить!K669="воспитатель в детском доме",заполнить!K669="воспитатель в группе продленного дня",заполнить!K669="воспитатель в интернате при оу (пришкольном интернате)",заполнить!K669="воспитатель в специальном учебно-воспитательном учреждении для детей и подростков с девиантным поведением",заполнить!K669="воспитатель в доу (группе) для детей с туберкулезной интоксикацией",заполнить!K669="воспитатель в учреждении здравоохранения и социального обслуживания"),30,IF(заполнить!K669="воспитатель, работающий непосредственно в группах с обучающимися (воспитанниками, детьми), имеющими ограниченные возможности здоровья)",25,AI669)))</f>
        <v xml:space="preserve"> </v>
      </c>
      <c r="AI669" s="18" t="str">
        <f>IF(OR(заполнить!K669="музыкальный руководитель",заполнить!K669="концертмейстер",заполнить!K669="преподаватель 1 - 2 классов школы общего музыкального, художественного, хореографического образования с 5-летним сроком обучения",заполнить!K669="преподаватель 1 - 4 классов детской музыкальной, художественной, хореографической школы или школы искусств с 7-летним сроком обучения"),24,IF(OR(заполнить!K669="учитель-дефектолог",заполнить!K669="учитель-логопед",заполнить!K669="логопед"),20,IF(OR(заполнить!K669="учитель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год)"),18,AJ669)))</f>
        <v xml:space="preserve"> </v>
      </c>
      <c r="AJ669" s="19" t="str">
        <f>IF(OR(заполнить!K669="преподаватель специальных дисциплин 1 - 11 (12) классов музыкального, художественного общеобразовательного учреждения",заполнить!K669="преподаватель 3 - 5 классов школы общего музыкального, художественного, хореографического образования с 5-летним сроком обучения",заполнить!K669="преподаватель 5 - 7 классов школы искусств с 7-летним сроком обучения (детских музыкальных, художественных, хореографических и других школ)",заполнить!K669="преподаватель 1 - 4 классов детской художественной школы и школы общего художественного образования с 4-летним сроком обучения",заполнить!K669="педагог дополнительного образования",заполнить!K669="старший педагог дополнительного образования"),18,AK669)</f>
        <v xml:space="preserve"> </v>
      </c>
      <c r="AK669" s="20" t="str">
        <f>IF(OR(заполнить!K669="тренер-преподаватель оу дод спортивного профиля",заполнить!K669="старший тренер-преподаватель оу дод спортивного профиля",заполнить!K669="учитель иностранного языка доу",заполнить!K669="логопед учреждения здравоохранения и социального обслуживания"),18,IF(заполнить!K669="преподаватель оу, реализующего образовательные программы нпо и спо",720," "))</f>
        <v xml:space="preserve"> </v>
      </c>
    </row>
    <row r="670" spans="1:37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H670" s="17" t="str">
        <f>IF(OR(заполнить!K670="воспитатель в оу дод",заполнить!K670="воспитатель в общежитии оу, реализующего образовательные программы нпо и спо, ином учреждении и организации"),36,IF(OR(заполнить!K670="старший воспитатель оу (кроме доу и оу дод)",заполнить!K670="инструктор по физической культуре",заполнить!K670="воспитатель в школе-интернате",заполнить!K670="воспитатель в детском доме",заполнить!K670="воспитатель в группе продленного дня",заполнить!K670="воспитатель в интернате при оу (пришкольном интернате)",заполнить!K670="воспитатель в специальном учебно-воспитательном учреждении для детей и подростков с девиантным поведением",заполнить!K670="воспитатель в доу (группе) для детей с туберкулезной интоксикацией",заполнить!K670="воспитатель в учреждении здравоохранения и социального обслуживания"),30,IF(заполнить!K670="воспитатель, работающий непосредственно в группах с обучающимися (воспитанниками, детьми), имеющими ограниченные возможности здоровья)",25,AI670)))</f>
        <v xml:space="preserve"> </v>
      </c>
      <c r="AI670" s="18" t="str">
        <f>IF(OR(заполнить!K670="музыкальный руководитель",заполнить!K670="концертмейстер",заполнить!K670="преподаватель 1 - 2 классов школы общего музыкального, художественного, хореографического образования с 5-летним сроком обучения",заполнить!K670="преподаватель 1 - 4 классов детской музыкальной, художественной, хореографической школы или школы искусств с 7-летним сроком обучения"),24,IF(OR(заполнить!K670="учитель-дефектолог",заполнить!K670="учитель-логопед",заполнить!K670="логопед"),20,IF(OR(заполнить!K670="учитель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год)"),18,AJ670)))</f>
        <v xml:space="preserve"> </v>
      </c>
      <c r="AJ670" s="19" t="str">
        <f>IF(OR(заполнить!K670="преподаватель специальных дисциплин 1 - 11 (12) классов музыкального, художественного общеобразовательного учреждения",заполнить!K670="преподаватель 3 - 5 классов школы общего музыкального, художественного, хореографического образования с 5-летним сроком обучения",заполнить!K670="преподаватель 5 - 7 классов школы искусств с 7-летним сроком обучения (детских музыкальных, художественных, хореографических и других школ)",заполнить!K670="преподаватель 1 - 4 классов детской художественной школы и школы общего художественного образования с 4-летним сроком обучения",заполнить!K670="педагог дополнительного образования",заполнить!K670="старший педагог дополнительного образования"),18,AK670)</f>
        <v xml:space="preserve"> </v>
      </c>
      <c r="AK670" s="20" t="str">
        <f>IF(OR(заполнить!K670="тренер-преподаватель оу дод спортивного профиля",заполнить!K670="старший тренер-преподаватель оу дод спортивного профиля",заполнить!K670="учитель иностранного языка доу",заполнить!K670="логопед учреждения здравоохранения и социального обслуживания"),18,IF(заполнить!K670="преподаватель оу, реализующего образовательные программы нпо и спо",720," "))</f>
        <v xml:space="preserve"> </v>
      </c>
    </row>
    <row r="671" spans="1:37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H671" s="17" t="str">
        <f>IF(OR(заполнить!K671="воспитатель в оу дод",заполнить!K671="воспитатель в общежитии оу, реализующего образовательные программы нпо и спо, ином учреждении и организации"),36,IF(OR(заполнить!K671="старший воспитатель оу (кроме доу и оу дод)",заполнить!K671="инструктор по физической культуре",заполнить!K671="воспитатель в школе-интернате",заполнить!K671="воспитатель в детском доме",заполнить!K671="воспитатель в группе продленного дня",заполнить!K671="воспитатель в интернате при оу (пришкольном интернате)",заполнить!K671="воспитатель в специальном учебно-воспитательном учреждении для детей и подростков с девиантным поведением",заполнить!K671="воспитатель в доу (группе) для детей с туберкулезной интоксикацией",заполнить!K671="воспитатель в учреждении здравоохранения и социального обслуживания"),30,IF(заполнить!K671="воспитатель, работающий непосредственно в группах с обучающимися (воспитанниками, детьми), имеющими ограниченные возможности здоровья)",25,AI671)))</f>
        <v xml:space="preserve"> </v>
      </c>
      <c r="AI671" s="18" t="str">
        <f>IF(OR(заполнить!K671="музыкальный руководитель",заполнить!K671="концертмейстер",заполнить!K671="преподаватель 1 - 2 классов школы общего музыкального, художественного, хореографического образования с 5-летним сроком обучения",заполнить!K671="преподаватель 1 - 4 классов детской музыкальной, художественной, хореографической школы или школы искусств с 7-летним сроком обучения"),24,IF(OR(заполнить!K671="учитель-дефектолог",заполнить!K671="учитель-логопед",заполнить!K671="логопед"),20,IF(OR(заполнить!K671="учитель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год)"),18,AJ671)))</f>
        <v xml:space="preserve"> </v>
      </c>
      <c r="AJ671" s="19" t="str">
        <f>IF(OR(заполнить!K671="преподаватель специальных дисциплин 1 - 11 (12) классов музыкального, художественного общеобразовательного учреждения",заполнить!K671="преподаватель 3 - 5 классов школы общего музыкального, художественного, хореографического образования с 5-летним сроком обучения",заполнить!K671="преподаватель 5 - 7 классов школы искусств с 7-летним сроком обучения (детских музыкальных, художественных, хореографических и других школ)",заполнить!K671="преподаватель 1 - 4 классов детской художественной школы и школы общего художественного образования с 4-летним сроком обучения",заполнить!K671="педагог дополнительного образования",заполнить!K671="старший педагог дополнительного образования"),18,AK671)</f>
        <v xml:space="preserve"> </v>
      </c>
      <c r="AK671" s="20" t="str">
        <f>IF(OR(заполнить!K671="тренер-преподаватель оу дод спортивного профиля",заполнить!K671="старший тренер-преподаватель оу дод спортивного профиля",заполнить!K671="учитель иностранного языка доу",заполнить!K671="логопед учреждения здравоохранения и социального обслуживания"),18,IF(заполнить!K671="преподаватель оу, реализующего образовательные программы нпо и спо",720," "))</f>
        <v xml:space="preserve"> </v>
      </c>
    </row>
    <row r="672" spans="1:37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H672" s="17" t="str">
        <f>IF(OR(заполнить!K672="воспитатель в оу дод",заполнить!K672="воспитатель в общежитии оу, реализующего образовательные программы нпо и спо, ином учреждении и организации"),36,IF(OR(заполнить!K672="старший воспитатель оу (кроме доу и оу дод)",заполнить!K672="инструктор по физической культуре",заполнить!K672="воспитатель в школе-интернате",заполнить!K672="воспитатель в детском доме",заполнить!K672="воспитатель в группе продленного дня",заполнить!K672="воспитатель в интернате при оу (пришкольном интернате)",заполнить!K672="воспитатель в специальном учебно-воспитательном учреждении для детей и подростков с девиантным поведением",заполнить!K672="воспитатель в доу (группе) для детей с туберкулезной интоксикацией",заполнить!K672="воспитатель в учреждении здравоохранения и социального обслуживания"),30,IF(заполнить!K672="воспитатель, работающий непосредственно в группах с обучающимися (воспитанниками, детьми), имеющими ограниченные возможности здоровья)",25,AI672)))</f>
        <v xml:space="preserve"> </v>
      </c>
      <c r="AI672" s="18" t="str">
        <f>IF(OR(заполнить!K672="музыкальный руководитель",заполнить!K672="концертмейстер",заполнить!K672="преподаватель 1 - 2 классов школы общего музыкального, художественного, хореографического образования с 5-летним сроком обучения",заполнить!K672="преподаватель 1 - 4 классов детской музыкальной, художественной, хореографической школы или школы искусств с 7-летним сроком обучения"),24,IF(OR(заполнить!K672="учитель-дефектолог",заполнить!K672="учитель-логопед",заполнить!K672="логопед"),20,IF(OR(заполнить!K672="учитель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год)"),18,AJ672)))</f>
        <v xml:space="preserve"> </v>
      </c>
      <c r="AJ672" s="19" t="str">
        <f>IF(OR(заполнить!K672="преподаватель специальных дисциплин 1 - 11 (12) классов музыкального, художественного общеобразовательного учреждения",заполнить!K672="преподаватель 3 - 5 классов школы общего музыкального, художественного, хореографического образования с 5-летним сроком обучения",заполнить!K672="преподаватель 5 - 7 классов школы искусств с 7-летним сроком обучения (детских музыкальных, художественных, хореографических и других школ)",заполнить!K672="преподаватель 1 - 4 классов детской художественной школы и школы общего художественного образования с 4-летним сроком обучения",заполнить!K672="педагог дополнительного образования",заполнить!K672="старший педагог дополнительного образования"),18,AK672)</f>
        <v xml:space="preserve"> </v>
      </c>
      <c r="AK672" s="20" t="str">
        <f>IF(OR(заполнить!K672="тренер-преподаватель оу дод спортивного профиля",заполнить!K672="старший тренер-преподаватель оу дод спортивного профиля",заполнить!K672="учитель иностранного языка доу",заполнить!K672="логопед учреждения здравоохранения и социального обслуживания"),18,IF(заполнить!K672="преподаватель оу, реализующего образовательные программы нпо и спо",720," "))</f>
        <v xml:space="preserve"> </v>
      </c>
    </row>
    <row r="673" spans="1:37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H673" s="17" t="str">
        <f>IF(OR(заполнить!K673="воспитатель в оу дод",заполнить!K673="воспитатель в общежитии оу, реализующего образовательные программы нпо и спо, ином учреждении и организации"),36,IF(OR(заполнить!K673="старший воспитатель оу (кроме доу и оу дод)",заполнить!K673="инструктор по физической культуре",заполнить!K673="воспитатель в школе-интернате",заполнить!K673="воспитатель в детском доме",заполнить!K673="воспитатель в группе продленного дня",заполнить!K673="воспитатель в интернате при оу (пришкольном интернате)",заполнить!K673="воспитатель в специальном учебно-воспитательном учреждении для детей и подростков с девиантным поведением",заполнить!K673="воспитатель в доу (группе) для детей с туберкулезной интоксикацией",заполнить!K673="воспитатель в учреждении здравоохранения и социального обслуживания"),30,IF(заполнить!K673="воспитатель, работающий непосредственно в группах с обучающимися (воспитанниками, детьми), имеющими ограниченные возможности здоровья)",25,AI673)))</f>
        <v xml:space="preserve"> </v>
      </c>
      <c r="AI673" s="18" t="str">
        <f>IF(OR(заполнить!K673="музыкальный руководитель",заполнить!K673="концертмейстер",заполнить!K673="преподаватель 1 - 2 классов школы общего музыкального, художественного, хореографического образования с 5-летним сроком обучения",заполнить!K673="преподаватель 1 - 4 классов детской музыкальной, художественной, хореографической школы или школы искусств с 7-летним сроком обучения"),24,IF(OR(заполнить!K673="учитель-дефектолог",заполнить!K673="учитель-логопед",заполнить!K673="логопед"),20,IF(OR(заполнить!K673="учитель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год)"),18,AJ673)))</f>
        <v xml:space="preserve"> </v>
      </c>
      <c r="AJ673" s="19" t="str">
        <f>IF(OR(заполнить!K673="преподаватель специальных дисциплин 1 - 11 (12) классов музыкального, художественного общеобразовательного учреждения",заполнить!K673="преподаватель 3 - 5 классов школы общего музыкального, художественного, хореографического образования с 5-летним сроком обучения",заполнить!K673="преподаватель 5 - 7 классов школы искусств с 7-летним сроком обучения (детских музыкальных, художественных, хореографических и других школ)",заполнить!K673="преподаватель 1 - 4 классов детской художественной школы и школы общего художественного образования с 4-летним сроком обучения",заполнить!K673="педагог дополнительного образования",заполнить!K673="старший педагог дополнительного образования"),18,AK673)</f>
        <v xml:space="preserve"> </v>
      </c>
      <c r="AK673" s="20" t="str">
        <f>IF(OR(заполнить!K673="тренер-преподаватель оу дод спортивного профиля",заполнить!K673="старший тренер-преподаватель оу дод спортивного профиля",заполнить!K673="учитель иностранного языка доу",заполнить!K673="логопед учреждения здравоохранения и социального обслуживания"),18,IF(заполнить!K673="преподаватель оу, реализующего образовательные программы нпо и спо",720," "))</f>
        <v xml:space="preserve"> </v>
      </c>
    </row>
    <row r="674" spans="1:37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H674" s="17" t="str">
        <f>IF(OR(заполнить!K674="воспитатель в оу дод",заполнить!K674="воспитатель в общежитии оу, реализующего образовательные программы нпо и спо, ином учреждении и организации"),36,IF(OR(заполнить!K674="старший воспитатель оу (кроме доу и оу дод)",заполнить!K674="инструктор по физической культуре",заполнить!K674="воспитатель в школе-интернате",заполнить!K674="воспитатель в детском доме",заполнить!K674="воспитатель в группе продленного дня",заполнить!K674="воспитатель в интернате при оу (пришкольном интернате)",заполнить!K674="воспитатель в специальном учебно-воспитательном учреждении для детей и подростков с девиантным поведением",заполнить!K674="воспитатель в доу (группе) для детей с туберкулезной интоксикацией",заполнить!K674="воспитатель в учреждении здравоохранения и социального обслуживания"),30,IF(заполнить!K674="воспитатель, работающий непосредственно в группах с обучающимися (воспитанниками, детьми), имеющими ограниченные возможности здоровья)",25,AI674)))</f>
        <v xml:space="preserve"> </v>
      </c>
      <c r="AI674" s="18" t="str">
        <f>IF(OR(заполнить!K674="музыкальный руководитель",заполнить!K674="концертмейстер",заполнить!K674="преподаватель 1 - 2 классов школы общего музыкального, художественного, хореографического образования с 5-летним сроком обучения",заполнить!K674="преподаватель 1 - 4 классов детской музыкальной, художественной, хореографической школы или школы искусств с 7-летним сроком обучения"),24,IF(OR(заполнить!K674="учитель-дефектолог",заполнить!K674="учитель-логопед",заполнить!K674="логопед"),20,IF(OR(заполнить!K674="учитель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год)"),18,AJ674)))</f>
        <v xml:space="preserve"> </v>
      </c>
      <c r="AJ674" s="19" t="str">
        <f>IF(OR(заполнить!K674="преподаватель специальных дисциплин 1 - 11 (12) классов музыкального, художественного общеобразовательного учреждения",заполнить!K674="преподаватель 3 - 5 классов школы общего музыкального, художественного, хореографического образования с 5-летним сроком обучения",заполнить!K674="преподаватель 5 - 7 классов школы искусств с 7-летним сроком обучения (детских музыкальных, художественных, хореографических и других школ)",заполнить!K674="преподаватель 1 - 4 классов детской художественной школы и школы общего художественного образования с 4-летним сроком обучения",заполнить!K674="педагог дополнительного образования",заполнить!K674="старший педагог дополнительного образования"),18,AK674)</f>
        <v xml:space="preserve"> </v>
      </c>
      <c r="AK674" s="20" t="str">
        <f>IF(OR(заполнить!K674="тренер-преподаватель оу дод спортивного профиля",заполнить!K674="старший тренер-преподаватель оу дод спортивного профиля",заполнить!K674="учитель иностранного языка доу",заполнить!K674="логопед учреждения здравоохранения и социального обслуживания"),18,IF(заполнить!K674="преподаватель оу, реализующего образовательные программы нпо и спо",720," "))</f>
        <v xml:space="preserve"> </v>
      </c>
    </row>
    <row r="675" spans="1:37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H675" s="17" t="str">
        <f>IF(OR(заполнить!K675="воспитатель в оу дод",заполнить!K675="воспитатель в общежитии оу, реализующего образовательные программы нпо и спо, ином учреждении и организации"),36,IF(OR(заполнить!K675="старший воспитатель оу (кроме доу и оу дод)",заполнить!K675="инструктор по физической культуре",заполнить!K675="воспитатель в школе-интернате",заполнить!K675="воспитатель в детском доме",заполнить!K675="воспитатель в группе продленного дня",заполнить!K675="воспитатель в интернате при оу (пришкольном интернате)",заполнить!K675="воспитатель в специальном учебно-воспитательном учреждении для детей и подростков с девиантным поведением",заполнить!K675="воспитатель в доу (группе) для детей с туберкулезной интоксикацией",заполнить!K675="воспитатель в учреждении здравоохранения и социального обслуживания"),30,IF(заполнить!K675="воспитатель, работающий непосредственно в группах с обучающимися (воспитанниками, детьми), имеющими ограниченные возможности здоровья)",25,AI675)))</f>
        <v xml:space="preserve"> </v>
      </c>
      <c r="AI675" s="18" t="str">
        <f>IF(OR(заполнить!K675="музыкальный руководитель",заполнить!K675="концертмейстер",заполнить!K675="преподаватель 1 - 2 классов школы общего музыкального, художественного, хореографического образования с 5-летним сроком обучения",заполнить!K675="преподаватель 1 - 4 классов детской музыкальной, художественной, хореографической школы или школы искусств с 7-летним сроком обучения"),24,IF(OR(заполнить!K675="учитель-дефектолог",заполнить!K675="учитель-логопед",заполнить!K675="логопед"),20,IF(OR(заполнить!K675="учитель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год)"),18,AJ675)))</f>
        <v xml:space="preserve"> </v>
      </c>
      <c r="AJ675" s="19" t="str">
        <f>IF(OR(заполнить!K675="преподаватель специальных дисциплин 1 - 11 (12) классов музыкального, художественного общеобразовательного учреждения",заполнить!K675="преподаватель 3 - 5 классов школы общего музыкального, художественного, хореографического образования с 5-летним сроком обучения",заполнить!K675="преподаватель 5 - 7 классов школы искусств с 7-летним сроком обучения (детских музыкальных, художественных, хореографических и других школ)",заполнить!K675="преподаватель 1 - 4 классов детской художественной школы и школы общего художественного образования с 4-летним сроком обучения",заполнить!K675="педагог дополнительного образования",заполнить!K675="старший педагог дополнительного образования"),18,AK675)</f>
        <v xml:space="preserve"> </v>
      </c>
      <c r="AK675" s="20" t="str">
        <f>IF(OR(заполнить!K675="тренер-преподаватель оу дод спортивного профиля",заполнить!K675="старший тренер-преподаватель оу дод спортивного профиля",заполнить!K675="учитель иностранного языка доу",заполнить!K675="логопед учреждения здравоохранения и социального обслуживания"),18,IF(заполнить!K675="преподаватель оу, реализующего образовательные программы нпо и спо",720," "))</f>
        <v xml:space="preserve"> </v>
      </c>
    </row>
    <row r="676" spans="1:37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H676" s="17" t="str">
        <f>IF(OR(заполнить!K676="воспитатель в оу дод",заполнить!K676="воспитатель в общежитии оу, реализующего образовательные программы нпо и спо, ином учреждении и организации"),36,IF(OR(заполнить!K676="старший воспитатель оу (кроме доу и оу дод)",заполнить!K676="инструктор по физической культуре",заполнить!K676="воспитатель в школе-интернате",заполнить!K676="воспитатель в детском доме",заполнить!K676="воспитатель в группе продленного дня",заполнить!K676="воспитатель в интернате при оу (пришкольном интернате)",заполнить!K676="воспитатель в специальном учебно-воспитательном учреждении для детей и подростков с девиантным поведением",заполнить!K676="воспитатель в доу (группе) для детей с туберкулезной интоксикацией",заполнить!K676="воспитатель в учреждении здравоохранения и социального обслуживания"),30,IF(заполнить!K676="воспитатель, работающий непосредственно в группах с обучающимися (воспитанниками, детьми), имеющими ограниченные возможности здоровья)",25,AI676)))</f>
        <v xml:space="preserve"> </v>
      </c>
      <c r="AI676" s="18" t="str">
        <f>IF(OR(заполнить!K676="музыкальный руководитель",заполнить!K676="концертмейстер",заполнить!K676="преподаватель 1 - 2 классов школы общего музыкального, художественного, хореографического образования с 5-летним сроком обучения",заполнить!K676="преподаватель 1 - 4 классов детской музыкальной, художественной, хореографической школы или школы искусств с 7-летним сроком обучения"),24,IF(OR(заполнить!K676="учитель-дефектолог",заполнить!K676="учитель-логопед",заполнить!K676="логопед"),20,IF(OR(заполнить!K676="учитель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год)"),18,AJ676)))</f>
        <v xml:space="preserve"> </v>
      </c>
      <c r="AJ676" s="19" t="str">
        <f>IF(OR(заполнить!K676="преподаватель специальных дисциплин 1 - 11 (12) классов музыкального, художественного общеобразовательного учреждения",заполнить!K676="преподаватель 3 - 5 классов школы общего музыкального, художественного, хореографического образования с 5-летним сроком обучения",заполнить!K676="преподаватель 5 - 7 классов школы искусств с 7-летним сроком обучения (детских музыкальных, художественных, хореографических и других школ)",заполнить!K676="преподаватель 1 - 4 классов детской художественной школы и школы общего художественного образования с 4-летним сроком обучения",заполнить!K676="педагог дополнительного образования",заполнить!K676="старший педагог дополнительного образования"),18,AK676)</f>
        <v xml:space="preserve"> </v>
      </c>
      <c r="AK676" s="20" t="str">
        <f>IF(OR(заполнить!K676="тренер-преподаватель оу дод спортивного профиля",заполнить!K676="старший тренер-преподаватель оу дод спортивного профиля",заполнить!K676="учитель иностранного языка доу",заполнить!K676="логопед учреждения здравоохранения и социального обслуживания"),18,IF(заполнить!K676="преподаватель оу, реализующего образовательные программы нпо и спо",720," "))</f>
        <v xml:space="preserve"> </v>
      </c>
    </row>
    <row r="677" spans="1:37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H677" s="17" t="str">
        <f>IF(OR(заполнить!K677="воспитатель в оу дод",заполнить!K677="воспитатель в общежитии оу, реализующего образовательные программы нпо и спо, ином учреждении и организации"),36,IF(OR(заполнить!K677="старший воспитатель оу (кроме доу и оу дод)",заполнить!K677="инструктор по физической культуре",заполнить!K677="воспитатель в школе-интернате",заполнить!K677="воспитатель в детском доме",заполнить!K677="воспитатель в группе продленного дня",заполнить!K677="воспитатель в интернате при оу (пришкольном интернате)",заполнить!K677="воспитатель в специальном учебно-воспитательном учреждении для детей и подростков с девиантным поведением",заполнить!K677="воспитатель в доу (группе) для детей с туберкулезной интоксикацией",заполнить!K677="воспитатель в учреждении здравоохранения и социального обслуживания"),30,IF(заполнить!K677="воспитатель, работающий непосредственно в группах с обучающимися (воспитанниками, детьми), имеющими ограниченные возможности здоровья)",25,AI677)))</f>
        <v xml:space="preserve"> </v>
      </c>
      <c r="AI677" s="18" t="str">
        <f>IF(OR(заполнить!K677="музыкальный руководитель",заполнить!K677="концертмейстер",заполнить!K677="преподаватель 1 - 2 классов школы общего музыкального, художественного, хореографического образования с 5-летним сроком обучения",заполнить!K677="преподаватель 1 - 4 классов детской музыкальной, художественной, хореографической школы или школы искусств с 7-летним сроком обучения"),24,IF(OR(заполнить!K677="учитель-дефектолог",заполнить!K677="учитель-логопед",заполнить!K677="логопед"),20,IF(OR(заполнить!K677="учитель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год)"),18,AJ677)))</f>
        <v xml:space="preserve"> </v>
      </c>
      <c r="AJ677" s="19" t="str">
        <f>IF(OR(заполнить!K677="преподаватель специальных дисциплин 1 - 11 (12) классов музыкального, художественного общеобразовательного учреждения",заполнить!K677="преподаватель 3 - 5 классов школы общего музыкального, художественного, хореографического образования с 5-летним сроком обучения",заполнить!K677="преподаватель 5 - 7 классов школы искусств с 7-летним сроком обучения (детских музыкальных, художественных, хореографических и других школ)",заполнить!K677="преподаватель 1 - 4 классов детской художественной школы и школы общего художественного образования с 4-летним сроком обучения",заполнить!K677="педагог дополнительного образования",заполнить!K677="старший педагог дополнительного образования"),18,AK677)</f>
        <v xml:space="preserve"> </v>
      </c>
      <c r="AK677" s="20" t="str">
        <f>IF(OR(заполнить!K677="тренер-преподаватель оу дод спортивного профиля",заполнить!K677="старший тренер-преподаватель оу дод спортивного профиля",заполнить!K677="учитель иностранного языка доу",заполнить!K677="логопед учреждения здравоохранения и социального обслуживания"),18,IF(заполнить!K677="преподаватель оу, реализующего образовательные программы нпо и спо",720," "))</f>
        <v xml:space="preserve"> </v>
      </c>
    </row>
    <row r="678" spans="1:37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H678" s="17" t="str">
        <f>IF(OR(заполнить!K678="воспитатель в оу дод",заполнить!K678="воспитатель в общежитии оу, реализующего образовательные программы нпо и спо, ином учреждении и организации"),36,IF(OR(заполнить!K678="старший воспитатель оу (кроме доу и оу дод)",заполнить!K678="инструктор по физической культуре",заполнить!K678="воспитатель в школе-интернате",заполнить!K678="воспитатель в детском доме",заполнить!K678="воспитатель в группе продленного дня",заполнить!K678="воспитатель в интернате при оу (пришкольном интернате)",заполнить!K678="воспитатель в специальном учебно-воспитательном учреждении для детей и подростков с девиантным поведением",заполнить!K678="воспитатель в доу (группе) для детей с туберкулезной интоксикацией",заполнить!K678="воспитатель в учреждении здравоохранения и социального обслуживания"),30,IF(заполнить!K678="воспитатель, работающий непосредственно в группах с обучающимися (воспитанниками, детьми), имеющими ограниченные возможности здоровья)",25,AI678)))</f>
        <v xml:space="preserve"> </v>
      </c>
      <c r="AI678" s="18" t="str">
        <f>IF(OR(заполнить!K678="музыкальный руководитель",заполнить!K678="концертмейстер",заполнить!K678="преподаватель 1 - 2 классов школы общего музыкального, художественного, хореографического образования с 5-летним сроком обучения",заполнить!K678="преподаватель 1 - 4 классов детской музыкальной, художественной, хореографической школы или школы искусств с 7-летним сроком обучения"),24,IF(OR(заполнить!K678="учитель-дефектолог",заполнить!K678="учитель-логопед",заполнить!K678="логопед"),20,IF(OR(заполнить!K678="учитель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год)"),18,AJ678)))</f>
        <v xml:space="preserve"> </v>
      </c>
      <c r="AJ678" s="19" t="str">
        <f>IF(OR(заполнить!K678="преподаватель специальных дисциплин 1 - 11 (12) классов музыкального, художественного общеобразовательного учреждения",заполнить!K678="преподаватель 3 - 5 классов школы общего музыкального, художественного, хореографического образования с 5-летним сроком обучения",заполнить!K678="преподаватель 5 - 7 классов школы искусств с 7-летним сроком обучения (детских музыкальных, художественных, хореографических и других школ)",заполнить!K678="преподаватель 1 - 4 классов детской художественной школы и школы общего художественного образования с 4-летним сроком обучения",заполнить!K678="педагог дополнительного образования",заполнить!K678="старший педагог дополнительного образования"),18,AK678)</f>
        <v xml:space="preserve"> </v>
      </c>
      <c r="AK678" s="20" t="str">
        <f>IF(OR(заполнить!K678="тренер-преподаватель оу дод спортивного профиля",заполнить!K678="старший тренер-преподаватель оу дод спортивного профиля",заполнить!K678="учитель иностранного языка доу",заполнить!K678="логопед учреждения здравоохранения и социального обслуживания"),18,IF(заполнить!K678="преподаватель оу, реализующего образовательные программы нпо и спо",720," "))</f>
        <v xml:space="preserve"> </v>
      </c>
    </row>
    <row r="679" spans="1:37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H679" s="17" t="str">
        <f>IF(OR(заполнить!K679="воспитатель в оу дод",заполнить!K679="воспитатель в общежитии оу, реализующего образовательные программы нпо и спо, ином учреждении и организации"),36,IF(OR(заполнить!K679="старший воспитатель оу (кроме доу и оу дод)",заполнить!K679="инструктор по физической культуре",заполнить!K679="воспитатель в школе-интернате",заполнить!K679="воспитатель в детском доме",заполнить!K679="воспитатель в группе продленного дня",заполнить!K679="воспитатель в интернате при оу (пришкольном интернате)",заполнить!K679="воспитатель в специальном учебно-воспитательном учреждении для детей и подростков с девиантным поведением",заполнить!K679="воспитатель в доу (группе) для детей с туберкулезной интоксикацией",заполнить!K679="воспитатель в учреждении здравоохранения и социального обслуживания"),30,IF(заполнить!K679="воспитатель, работающий непосредственно в группах с обучающимися (воспитанниками, детьми), имеющими ограниченные возможности здоровья)",25,AI679)))</f>
        <v xml:space="preserve"> </v>
      </c>
      <c r="AI679" s="18" t="str">
        <f>IF(OR(заполнить!K679="музыкальный руководитель",заполнить!K679="концертмейстер",заполнить!K679="преподаватель 1 - 2 классов школы общего музыкального, художественного, хореографического образования с 5-летним сроком обучения",заполнить!K679="преподаватель 1 - 4 классов детской музыкальной, художественной, хореографической школы или школы искусств с 7-летним сроком обучения"),24,IF(OR(заполнить!K679="учитель-дефектолог",заполнить!K679="учитель-логопед",заполнить!K679="логопед"),20,IF(OR(заполнить!K679="учитель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год)"),18,AJ679)))</f>
        <v xml:space="preserve"> </v>
      </c>
      <c r="AJ679" s="19" t="str">
        <f>IF(OR(заполнить!K679="преподаватель специальных дисциплин 1 - 11 (12) классов музыкального, художественного общеобразовательного учреждения",заполнить!K679="преподаватель 3 - 5 классов школы общего музыкального, художественного, хореографического образования с 5-летним сроком обучения",заполнить!K679="преподаватель 5 - 7 классов школы искусств с 7-летним сроком обучения (детских музыкальных, художественных, хореографических и других школ)",заполнить!K679="преподаватель 1 - 4 классов детской художественной школы и школы общего художественного образования с 4-летним сроком обучения",заполнить!K679="педагог дополнительного образования",заполнить!K679="старший педагог дополнительного образования"),18,AK679)</f>
        <v xml:space="preserve"> </v>
      </c>
      <c r="AK679" s="20" t="str">
        <f>IF(OR(заполнить!K679="тренер-преподаватель оу дод спортивного профиля",заполнить!K679="старший тренер-преподаватель оу дод спортивного профиля",заполнить!K679="учитель иностранного языка доу",заполнить!K679="логопед учреждения здравоохранения и социального обслуживания"),18,IF(заполнить!K679="преподаватель оу, реализующего образовательные программы нпо и спо",720," "))</f>
        <v xml:space="preserve"> </v>
      </c>
    </row>
    <row r="680" spans="1:37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H680" s="17" t="str">
        <f>IF(OR(заполнить!K680="воспитатель в оу дод",заполнить!K680="воспитатель в общежитии оу, реализующего образовательные программы нпо и спо, ином учреждении и организации"),36,IF(OR(заполнить!K680="старший воспитатель оу (кроме доу и оу дод)",заполнить!K680="инструктор по физической культуре",заполнить!K680="воспитатель в школе-интернате",заполнить!K680="воспитатель в детском доме",заполнить!K680="воспитатель в группе продленного дня",заполнить!K680="воспитатель в интернате при оу (пришкольном интернате)",заполнить!K680="воспитатель в специальном учебно-воспитательном учреждении для детей и подростков с девиантным поведением",заполнить!K680="воспитатель в доу (группе) для детей с туберкулезной интоксикацией",заполнить!K680="воспитатель в учреждении здравоохранения и социального обслуживания"),30,IF(заполнить!K680="воспитатель, работающий непосредственно в группах с обучающимися (воспитанниками, детьми), имеющими ограниченные возможности здоровья)",25,AI680)))</f>
        <v xml:space="preserve"> </v>
      </c>
      <c r="AI680" s="18" t="str">
        <f>IF(OR(заполнить!K680="музыкальный руководитель",заполнить!K680="концертмейстер",заполнить!K680="преподаватель 1 - 2 классов школы общего музыкального, художественного, хореографического образования с 5-летним сроком обучения",заполнить!K680="преподаватель 1 - 4 классов детской музыкальной, художественной, хореографической школы или школы искусств с 7-летним сроком обучения"),24,IF(OR(заполнить!K680="учитель-дефектолог",заполнить!K680="учитель-логопед",заполнить!K680="логопед"),20,IF(OR(заполнить!K680="учитель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год)"),18,AJ680)))</f>
        <v xml:space="preserve"> </v>
      </c>
      <c r="AJ680" s="19" t="str">
        <f>IF(OR(заполнить!K680="преподаватель специальных дисциплин 1 - 11 (12) классов музыкального, художественного общеобразовательного учреждения",заполнить!K680="преподаватель 3 - 5 классов школы общего музыкального, художественного, хореографического образования с 5-летним сроком обучения",заполнить!K680="преподаватель 5 - 7 классов школы искусств с 7-летним сроком обучения (детских музыкальных, художественных, хореографических и других школ)",заполнить!K680="преподаватель 1 - 4 классов детской художественной школы и школы общего художественного образования с 4-летним сроком обучения",заполнить!K680="педагог дополнительного образования",заполнить!K680="старший педагог дополнительного образования"),18,AK680)</f>
        <v xml:space="preserve"> </v>
      </c>
      <c r="AK680" s="20" t="str">
        <f>IF(OR(заполнить!K680="тренер-преподаватель оу дод спортивного профиля",заполнить!K680="старший тренер-преподаватель оу дод спортивного профиля",заполнить!K680="учитель иностранного языка доу",заполнить!K680="логопед учреждения здравоохранения и социального обслуживания"),18,IF(заполнить!K680="преподаватель оу, реализующего образовательные программы нпо и спо",720," "))</f>
        <v xml:space="preserve"> </v>
      </c>
    </row>
    <row r="681" spans="1:37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H681" s="17" t="str">
        <f>IF(OR(заполнить!K681="воспитатель в оу дод",заполнить!K681="воспитатель в общежитии оу, реализующего образовательные программы нпо и спо, ином учреждении и организации"),36,IF(OR(заполнить!K681="старший воспитатель оу (кроме доу и оу дод)",заполнить!K681="инструктор по физической культуре",заполнить!K681="воспитатель в школе-интернате",заполнить!K681="воспитатель в детском доме",заполнить!K681="воспитатель в группе продленного дня",заполнить!K681="воспитатель в интернате при оу (пришкольном интернате)",заполнить!K681="воспитатель в специальном учебно-воспитательном учреждении для детей и подростков с девиантным поведением",заполнить!K681="воспитатель в доу (группе) для детей с туберкулезной интоксикацией",заполнить!K681="воспитатель в учреждении здравоохранения и социального обслуживания"),30,IF(заполнить!K681="воспитатель, работающий непосредственно в группах с обучающимися (воспитанниками, детьми), имеющими ограниченные возможности здоровья)",25,AI681)))</f>
        <v xml:space="preserve"> </v>
      </c>
      <c r="AI681" s="18" t="str">
        <f>IF(OR(заполнить!K681="музыкальный руководитель",заполнить!K681="концертмейстер",заполнить!K681="преподаватель 1 - 2 классов школы общего музыкального, художественного, хореографического образования с 5-летним сроком обучения",заполнить!K681="преподаватель 1 - 4 классов детской музыкальной, художественной, хореографической школы или школы искусств с 7-летним сроком обучения"),24,IF(OR(заполнить!K681="учитель-дефектолог",заполнить!K681="учитель-логопед",заполнить!K681="логопед"),20,IF(OR(заполнить!K681="учитель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год)"),18,AJ681)))</f>
        <v xml:space="preserve"> </v>
      </c>
      <c r="AJ681" s="19" t="str">
        <f>IF(OR(заполнить!K681="преподаватель специальных дисциплин 1 - 11 (12) классов музыкального, художественного общеобразовательного учреждения",заполнить!K681="преподаватель 3 - 5 классов школы общего музыкального, художественного, хореографического образования с 5-летним сроком обучения",заполнить!K681="преподаватель 5 - 7 классов школы искусств с 7-летним сроком обучения (детских музыкальных, художественных, хореографических и других школ)",заполнить!K681="преподаватель 1 - 4 классов детской художественной школы и школы общего художественного образования с 4-летним сроком обучения",заполнить!K681="педагог дополнительного образования",заполнить!K681="старший педагог дополнительного образования"),18,AK681)</f>
        <v xml:space="preserve"> </v>
      </c>
      <c r="AK681" s="20" t="str">
        <f>IF(OR(заполнить!K681="тренер-преподаватель оу дод спортивного профиля",заполнить!K681="старший тренер-преподаватель оу дод спортивного профиля",заполнить!K681="учитель иностранного языка доу",заполнить!K681="логопед учреждения здравоохранения и социального обслуживания"),18,IF(заполнить!K681="преподаватель оу, реализующего образовательные программы нпо и спо",720," "))</f>
        <v xml:space="preserve"> </v>
      </c>
    </row>
    <row r="682" spans="1:37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H682" s="17" t="str">
        <f>IF(OR(заполнить!K682="воспитатель в оу дод",заполнить!K682="воспитатель в общежитии оу, реализующего образовательные программы нпо и спо, ином учреждении и организации"),36,IF(OR(заполнить!K682="старший воспитатель оу (кроме доу и оу дод)",заполнить!K682="инструктор по физической культуре",заполнить!K682="воспитатель в школе-интернате",заполнить!K682="воспитатель в детском доме",заполнить!K682="воспитатель в группе продленного дня",заполнить!K682="воспитатель в интернате при оу (пришкольном интернате)",заполнить!K682="воспитатель в специальном учебно-воспитательном учреждении для детей и подростков с девиантным поведением",заполнить!K682="воспитатель в доу (группе) для детей с туберкулезной интоксикацией",заполнить!K682="воспитатель в учреждении здравоохранения и социального обслуживания"),30,IF(заполнить!K682="воспитатель, работающий непосредственно в группах с обучающимися (воспитанниками, детьми), имеющими ограниченные возможности здоровья)",25,AI682)))</f>
        <v xml:space="preserve"> </v>
      </c>
      <c r="AI682" s="18" t="str">
        <f>IF(OR(заполнить!K682="музыкальный руководитель",заполнить!K682="концертмейстер",заполнить!K682="преподаватель 1 - 2 классов школы общего музыкального, художественного, хореографического образования с 5-летним сроком обучения",заполнить!K682="преподаватель 1 - 4 классов детской музыкальной, художественной, хореографической школы или школы искусств с 7-летним сроком обучения"),24,IF(OR(заполнить!K682="учитель-дефектолог",заполнить!K682="учитель-логопед",заполнить!K682="логопед"),20,IF(OR(заполнить!K682="учитель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год)"),18,AJ682)))</f>
        <v xml:space="preserve"> </v>
      </c>
      <c r="AJ682" s="19" t="str">
        <f>IF(OR(заполнить!K682="преподаватель специальных дисциплин 1 - 11 (12) классов музыкального, художественного общеобразовательного учреждения",заполнить!K682="преподаватель 3 - 5 классов школы общего музыкального, художественного, хореографического образования с 5-летним сроком обучения",заполнить!K682="преподаватель 5 - 7 классов школы искусств с 7-летним сроком обучения (детских музыкальных, художественных, хореографических и других школ)",заполнить!K682="преподаватель 1 - 4 классов детской художественной школы и школы общего художественного образования с 4-летним сроком обучения",заполнить!K682="педагог дополнительного образования",заполнить!K682="старший педагог дополнительного образования"),18,AK682)</f>
        <v xml:space="preserve"> </v>
      </c>
      <c r="AK682" s="20" t="str">
        <f>IF(OR(заполнить!K682="тренер-преподаватель оу дод спортивного профиля",заполнить!K682="старший тренер-преподаватель оу дод спортивного профиля",заполнить!K682="учитель иностранного языка доу",заполнить!K682="логопед учреждения здравоохранения и социального обслуживания"),18,IF(заполнить!K682="преподаватель оу, реализующего образовательные программы нпо и спо",720," "))</f>
        <v xml:space="preserve"> </v>
      </c>
    </row>
    <row r="683" spans="1:37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H683" s="17" t="str">
        <f>IF(OR(заполнить!K683="воспитатель в оу дод",заполнить!K683="воспитатель в общежитии оу, реализующего образовательные программы нпо и спо, ином учреждении и организации"),36,IF(OR(заполнить!K683="старший воспитатель оу (кроме доу и оу дод)",заполнить!K683="инструктор по физической культуре",заполнить!K683="воспитатель в школе-интернате",заполнить!K683="воспитатель в детском доме",заполнить!K683="воспитатель в группе продленного дня",заполнить!K683="воспитатель в интернате при оу (пришкольном интернате)",заполнить!K683="воспитатель в специальном учебно-воспитательном учреждении для детей и подростков с девиантным поведением",заполнить!K683="воспитатель в доу (группе) для детей с туберкулезной интоксикацией",заполнить!K683="воспитатель в учреждении здравоохранения и социального обслуживания"),30,IF(заполнить!K683="воспитатель, работающий непосредственно в группах с обучающимися (воспитанниками, детьми), имеющими ограниченные возможности здоровья)",25,AI683)))</f>
        <v xml:space="preserve"> </v>
      </c>
      <c r="AI683" s="18" t="str">
        <f>IF(OR(заполнить!K683="музыкальный руководитель",заполнить!K683="концертмейстер",заполнить!K683="преподаватель 1 - 2 классов школы общего музыкального, художественного, хореографического образования с 5-летним сроком обучения",заполнить!K683="преподаватель 1 - 4 классов детской музыкальной, художественной, хореографической школы или школы искусств с 7-летним сроком обучения"),24,IF(OR(заполнить!K683="учитель-дефектолог",заполнить!K683="учитель-логопед",заполнить!K683="логопед"),20,IF(OR(заполнить!K683="учитель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год)"),18,AJ683)))</f>
        <v xml:space="preserve"> </v>
      </c>
      <c r="AJ683" s="19" t="str">
        <f>IF(OR(заполнить!K683="преподаватель специальных дисциплин 1 - 11 (12) классов музыкального, художественного общеобразовательного учреждения",заполнить!K683="преподаватель 3 - 5 классов школы общего музыкального, художественного, хореографического образования с 5-летним сроком обучения",заполнить!K683="преподаватель 5 - 7 классов школы искусств с 7-летним сроком обучения (детских музыкальных, художественных, хореографических и других школ)",заполнить!K683="преподаватель 1 - 4 классов детской художественной школы и школы общего художественного образования с 4-летним сроком обучения",заполнить!K683="педагог дополнительного образования",заполнить!K683="старший педагог дополнительного образования"),18,AK683)</f>
        <v xml:space="preserve"> </v>
      </c>
      <c r="AK683" s="20" t="str">
        <f>IF(OR(заполнить!K683="тренер-преподаватель оу дод спортивного профиля",заполнить!K683="старший тренер-преподаватель оу дод спортивного профиля",заполнить!K683="учитель иностранного языка доу",заполнить!K683="логопед учреждения здравоохранения и социального обслуживания"),18,IF(заполнить!K683="преподаватель оу, реализующего образовательные программы нпо и спо",720," "))</f>
        <v xml:space="preserve"> </v>
      </c>
    </row>
    <row r="684" spans="1:37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H684" s="17" t="str">
        <f>IF(OR(заполнить!K684="воспитатель в оу дод",заполнить!K684="воспитатель в общежитии оу, реализующего образовательные программы нпо и спо, ином учреждении и организации"),36,IF(OR(заполнить!K684="старший воспитатель оу (кроме доу и оу дод)",заполнить!K684="инструктор по физической культуре",заполнить!K684="воспитатель в школе-интернате",заполнить!K684="воспитатель в детском доме",заполнить!K684="воспитатель в группе продленного дня",заполнить!K684="воспитатель в интернате при оу (пришкольном интернате)",заполнить!K684="воспитатель в специальном учебно-воспитательном учреждении для детей и подростков с девиантным поведением",заполнить!K684="воспитатель в доу (группе) для детей с туберкулезной интоксикацией",заполнить!K684="воспитатель в учреждении здравоохранения и социального обслуживания"),30,IF(заполнить!K684="воспитатель, работающий непосредственно в группах с обучающимися (воспитанниками, детьми), имеющими ограниченные возможности здоровья)",25,AI684)))</f>
        <v xml:space="preserve"> </v>
      </c>
      <c r="AI684" s="18" t="str">
        <f>IF(OR(заполнить!K684="музыкальный руководитель",заполнить!K684="концертмейстер",заполнить!K684="преподаватель 1 - 2 классов школы общего музыкального, художественного, хореографического образования с 5-летним сроком обучения",заполнить!K684="преподаватель 1 - 4 классов детской музыкальной, художественной, хореографической школы или школы искусств с 7-летним сроком обучения"),24,IF(OR(заполнить!K684="учитель-дефектолог",заполнить!K684="учитель-логопед",заполнить!K684="логопед"),20,IF(OR(заполнить!K684="учитель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год)"),18,AJ684)))</f>
        <v xml:space="preserve"> </v>
      </c>
      <c r="AJ684" s="19" t="str">
        <f>IF(OR(заполнить!K684="преподаватель специальных дисциплин 1 - 11 (12) классов музыкального, художественного общеобразовательного учреждения",заполнить!K684="преподаватель 3 - 5 классов школы общего музыкального, художественного, хореографического образования с 5-летним сроком обучения",заполнить!K684="преподаватель 5 - 7 классов школы искусств с 7-летним сроком обучения (детских музыкальных, художественных, хореографических и других школ)",заполнить!K684="преподаватель 1 - 4 классов детской художественной школы и школы общего художественного образования с 4-летним сроком обучения",заполнить!K684="педагог дополнительного образования",заполнить!K684="старший педагог дополнительного образования"),18,AK684)</f>
        <v xml:space="preserve"> </v>
      </c>
      <c r="AK684" s="20" t="str">
        <f>IF(OR(заполнить!K684="тренер-преподаватель оу дод спортивного профиля",заполнить!K684="старший тренер-преподаватель оу дод спортивного профиля",заполнить!K684="учитель иностранного языка доу",заполнить!K684="логопед учреждения здравоохранения и социального обслуживания"),18,IF(заполнить!K684="преподаватель оу, реализующего образовательные программы нпо и спо",720," "))</f>
        <v xml:space="preserve"> </v>
      </c>
    </row>
    <row r="685" spans="1:37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H685" s="17" t="str">
        <f>IF(OR(заполнить!K685="воспитатель в оу дод",заполнить!K685="воспитатель в общежитии оу, реализующего образовательные программы нпо и спо, ином учреждении и организации"),36,IF(OR(заполнить!K685="старший воспитатель оу (кроме доу и оу дод)",заполнить!K685="инструктор по физической культуре",заполнить!K685="воспитатель в школе-интернате",заполнить!K685="воспитатель в детском доме",заполнить!K685="воспитатель в группе продленного дня",заполнить!K685="воспитатель в интернате при оу (пришкольном интернате)",заполнить!K685="воспитатель в специальном учебно-воспитательном учреждении для детей и подростков с девиантным поведением",заполнить!K685="воспитатель в доу (группе) для детей с туберкулезной интоксикацией",заполнить!K685="воспитатель в учреждении здравоохранения и социального обслуживания"),30,IF(заполнить!K685="воспитатель, работающий непосредственно в группах с обучающимися (воспитанниками, детьми), имеющими ограниченные возможности здоровья)",25,AI685)))</f>
        <v xml:space="preserve"> </v>
      </c>
      <c r="AI685" s="18" t="str">
        <f>IF(OR(заполнить!K685="музыкальный руководитель",заполнить!K685="концертмейстер",заполнить!K685="преподаватель 1 - 2 классов школы общего музыкального, художественного, хореографического образования с 5-летним сроком обучения",заполнить!K685="преподаватель 1 - 4 классов детской музыкальной, художественной, хореографической школы или школы искусств с 7-летним сроком обучения"),24,IF(OR(заполнить!K685="учитель-дефектолог",заполнить!K685="учитель-логопед",заполнить!K685="логопед"),20,IF(OR(заполнить!K685="учитель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год)"),18,AJ685)))</f>
        <v xml:space="preserve"> </v>
      </c>
      <c r="AJ685" s="19" t="str">
        <f>IF(OR(заполнить!K685="преподаватель специальных дисциплин 1 - 11 (12) классов музыкального, художественного общеобразовательного учреждения",заполнить!K685="преподаватель 3 - 5 классов школы общего музыкального, художественного, хореографического образования с 5-летним сроком обучения",заполнить!K685="преподаватель 5 - 7 классов школы искусств с 7-летним сроком обучения (детских музыкальных, художественных, хореографических и других школ)",заполнить!K685="преподаватель 1 - 4 классов детской художественной школы и школы общего художественного образования с 4-летним сроком обучения",заполнить!K685="педагог дополнительного образования",заполнить!K685="старший педагог дополнительного образования"),18,AK685)</f>
        <v xml:space="preserve"> </v>
      </c>
      <c r="AK685" s="20" t="str">
        <f>IF(OR(заполнить!K685="тренер-преподаватель оу дод спортивного профиля",заполнить!K685="старший тренер-преподаватель оу дод спортивного профиля",заполнить!K685="учитель иностранного языка доу",заполнить!K685="логопед учреждения здравоохранения и социального обслуживания"),18,IF(заполнить!K685="преподаватель оу, реализующего образовательные программы нпо и спо",720," "))</f>
        <v xml:space="preserve"> </v>
      </c>
    </row>
    <row r="686" spans="1:37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H686" s="17" t="str">
        <f>IF(OR(заполнить!K686="воспитатель в оу дод",заполнить!K686="воспитатель в общежитии оу, реализующего образовательные программы нпо и спо, ином учреждении и организации"),36,IF(OR(заполнить!K686="старший воспитатель оу (кроме доу и оу дод)",заполнить!K686="инструктор по физической культуре",заполнить!K686="воспитатель в школе-интернате",заполнить!K686="воспитатель в детском доме",заполнить!K686="воспитатель в группе продленного дня",заполнить!K686="воспитатель в интернате при оу (пришкольном интернате)",заполнить!K686="воспитатель в специальном учебно-воспитательном учреждении для детей и подростков с девиантным поведением",заполнить!K686="воспитатель в доу (группе) для детей с туберкулезной интоксикацией",заполнить!K686="воспитатель в учреждении здравоохранения и социального обслуживания"),30,IF(заполнить!K686="воспитатель, работающий непосредственно в группах с обучающимися (воспитанниками, детьми), имеющими ограниченные возможности здоровья)",25,AI686)))</f>
        <v xml:space="preserve"> </v>
      </c>
      <c r="AI686" s="18" t="str">
        <f>IF(OR(заполнить!K686="музыкальный руководитель",заполнить!K686="концертмейстер",заполнить!K686="преподаватель 1 - 2 классов школы общего музыкального, художественного, хореографического образования с 5-летним сроком обучения",заполнить!K686="преподаватель 1 - 4 классов детской музыкальной, художественной, хореографической школы или школы искусств с 7-летним сроком обучения"),24,IF(OR(заполнить!K686="учитель-дефектолог",заполнить!K686="учитель-логопед",заполнить!K686="логопед"),20,IF(OR(заполнить!K686="учитель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год)"),18,AJ686)))</f>
        <v xml:space="preserve"> </v>
      </c>
      <c r="AJ686" s="19" t="str">
        <f>IF(OR(заполнить!K686="преподаватель специальных дисциплин 1 - 11 (12) классов музыкального, художественного общеобразовательного учреждения",заполнить!K686="преподаватель 3 - 5 классов школы общего музыкального, художественного, хореографического образования с 5-летним сроком обучения",заполнить!K686="преподаватель 5 - 7 классов школы искусств с 7-летним сроком обучения (детских музыкальных, художественных, хореографических и других школ)",заполнить!K686="преподаватель 1 - 4 классов детской художественной школы и школы общего художественного образования с 4-летним сроком обучения",заполнить!K686="педагог дополнительного образования",заполнить!K686="старший педагог дополнительного образования"),18,AK686)</f>
        <v xml:space="preserve"> </v>
      </c>
      <c r="AK686" s="20" t="str">
        <f>IF(OR(заполнить!K686="тренер-преподаватель оу дод спортивного профиля",заполнить!K686="старший тренер-преподаватель оу дод спортивного профиля",заполнить!K686="учитель иностранного языка доу",заполнить!K686="логопед учреждения здравоохранения и социального обслуживания"),18,IF(заполнить!K686="преподаватель оу, реализующего образовательные программы нпо и спо",720," "))</f>
        <v xml:space="preserve"> </v>
      </c>
    </row>
    <row r="687" spans="1:37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H687" s="17" t="str">
        <f>IF(OR(заполнить!K687="воспитатель в оу дод",заполнить!K687="воспитатель в общежитии оу, реализующего образовательные программы нпо и спо, ином учреждении и организации"),36,IF(OR(заполнить!K687="старший воспитатель оу (кроме доу и оу дод)",заполнить!K687="инструктор по физической культуре",заполнить!K687="воспитатель в школе-интернате",заполнить!K687="воспитатель в детском доме",заполнить!K687="воспитатель в группе продленного дня",заполнить!K687="воспитатель в интернате при оу (пришкольном интернате)",заполнить!K687="воспитатель в специальном учебно-воспитательном учреждении для детей и подростков с девиантным поведением",заполнить!K687="воспитатель в доу (группе) для детей с туберкулезной интоксикацией",заполнить!K687="воспитатель в учреждении здравоохранения и социального обслуживания"),30,IF(заполнить!K687="воспитатель, работающий непосредственно в группах с обучающимися (воспитанниками, детьми), имеющими ограниченные возможности здоровья)",25,AI687)))</f>
        <v xml:space="preserve"> </v>
      </c>
      <c r="AI687" s="18" t="str">
        <f>IF(OR(заполнить!K687="музыкальный руководитель",заполнить!K687="концертмейстер",заполнить!K687="преподаватель 1 - 2 классов школы общего музыкального, художественного, хореографического образования с 5-летним сроком обучения",заполнить!K687="преподаватель 1 - 4 классов детской музыкальной, художественной, хореографической школы или школы искусств с 7-летним сроком обучения"),24,IF(OR(заполнить!K687="учитель-дефектолог",заполнить!K687="учитель-логопед",заполнить!K687="логопед"),20,IF(OR(заполнить!K687="учитель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год)"),18,AJ687)))</f>
        <v xml:space="preserve"> </v>
      </c>
      <c r="AJ687" s="19" t="str">
        <f>IF(OR(заполнить!K687="преподаватель специальных дисциплин 1 - 11 (12) классов музыкального, художественного общеобразовательного учреждения",заполнить!K687="преподаватель 3 - 5 классов школы общего музыкального, художественного, хореографического образования с 5-летним сроком обучения",заполнить!K687="преподаватель 5 - 7 классов школы искусств с 7-летним сроком обучения (детских музыкальных, художественных, хореографических и других школ)",заполнить!K687="преподаватель 1 - 4 классов детской художественной школы и школы общего художественного образования с 4-летним сроком обучения",заполнить!K687="педагог дополнительного образования",заполнить!K687="старший педагог дополнительного образования"),18,AK687)</f>
        <v xml:space="preserve"> </v>
      </c>
      <c r="AK687" s="20" t="str">
        <f>IF(OR(заполнить!K687="тренер-преподаватель оу дод спортивного профиля",заполнить!K687="старший тренер-преподаватель оу дод спортивного профиля",заполнить!K687="учитель иностранного языка доу",заполнить!K687="логопед учреждения здравоохранения и социального обслуживания"),18,IF(заполнить!K687="преподаватель оу, реализующего образовательные программы нпо и спо",720," "))</f>
        <v xml:space="preserve"> </v>
      </c>
    </row>
    <row r="688" spans="1:37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H688" s="17" t="str">
        <f>IF(OR(заполнить!K688="воспитатель в оу дод",заполнить!K688="воспитатель в общежитии оу, реализующего образовательные программы нпо и спо, ином учреждении и организации"),36,IF(OR(заполнить!K688="старший воспитатель оу (кроме доу и оу дод)",заполнить!K688="инструктор по физической культуре",заполнить!K688="воспитатель в школе-интернате",заполнить!K688="воспитатель в детском доме",заполнить!K688="воспитатель в группе продленного дня",заполнить!K688="воспитатель в интернате при оу (пришкольном интернате)",заполнить!K688="воспитатель в специальном учебно-воспитательном учреждении для детей и подростков с девиантным поведением",заполнить!K688="воспитатель в доу (группе) для детей с туберкулезной интоксикацией",заполнить!K688="воспитатель в учреждении здравоохранения и социального обслуживания"),30,IF(заполнить!K688="воспитатель, работающий непосредственно в группах с обучающимися (воспитанниками, детьми), имеющими ограниченные возможности здоровья)",25,AI688)))</f>
        <v xml:space="preserve"> </v>
      </c>
      <c r="AI688" s="18" t="str">
        <f>IF(OR(заполнить!K688="музыкальный руководитель",заполнить!K688="концертмейстер",заполнить!K688="преподаватель 1 - 2 классов школы общего музыкального, художественного, хореографического образования с 5-летним сроком обучения",заполнить!K688="преподаватель 1 - 4 классов детской музыкальной, художественной, хореографической школы или школы искусств с 7-летним сроком обучения"),24,IF(OR(заполнить!K688="учитель-дефектолог",заполнить!K688="учитель-логопед",заполнить!K688="логопед"),20,IF(OR(заполнить!K688="учитель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год)"),18,AJ688)))</f>
        <v xml:space="preserve"> </v>
      </c>
      <c r="AJ688" s="19" t="str">
        <f>IF(OR(заполнить!K688="преподаватель специальных дисциплин 1 - 11 (12) классов музыкального, художественного общеобразовательного учреждения",заполнить!K688="преподаватель 3 - 5 классов школы общего музыкального, художественного, хореографического образования с 5-летним сроком обучения",заполнить!K688="преподаватель 5 - 7 классов школы искусств с 7-летним сроком обучения (детских музыкальных, художественных, хореографических и других школ)",заполнить!K688="преподаватель 1 - 4 классов детской художественной школы и школы общего художественного образования с 4-летним сроком обучения",заполнить!K688="педагог дополнительного образования",заполнить!K688="старший педагог дополнительного образования"),18,AK688)</f>
        <v xml:space="preserve"> </v>
      </c>
      <c r="AK688" s="20" t="str">
        <f>IF(OR(заполнить!K688="тренер-преподаватель оу дод спортивного профиля",заполнить!K688="старший тренер-преподаватель оу дод спортивного профиля",заполнить!K688="учитель иностранного языка доу",заполнить!K688="логопед учреждения здравоохранения и социального обслуживания"),18,IF(заполнить!K688="преподаватель оу, реализующего образовательные программы нпо и спо",720," "))</f>
        <v xml:space="preserve"> </v>
      </c>
    </row>
    <row r="689" spans="1:37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H689" s="17" t="str">
        <f>IF(OR(заполнить!K689="воспитатель в оу дод",заполнить!K689="воспитатель в общежитии оу, реализующего образовательные программы нпо и спо, ином учреждении и организации"),36,IF(OR(заполнить!K689="старший воспитатель оу (кроме доу и оу дод)",заполнить!K689="инструктор по физической культуре",заполнить!K689="воспитатель в школе-интернате",заполнить!K689="воспитатель в детском доме",заполнить!K689="воспитатель в группе продленного дня",заполнить!K689="воспитатель в интернате при оу (пришкольном интернате)",заполнить!K689="воспитатель в специальном учебно-воспитательном учреждении для детей и подростков с девиантным поведением",заполнить!K689="воспитатель в доу (группе) для детей с туберкулезной интоксикацией",заполнить!K689="воспитатель в учреждении здравоохранения и социального обслуживания"),30,IF(заполнить!K689="воспитатель, работающий непосредственно в группах с обучающимися (воспитанниками, детьми), имеющими ограниченные возможности здоровья)",25,AI689)))</f>
        <v xml:space="preserve"> </v>
      </c>
      <c r="AI689" s="18" t="str">
        <f>IF(OR(заполнить!K689="музыкальный руководитель",заполнить!K689="концертмейстер",заполнить!K689="преподаватель 1 - 2 классов школы общего музыкального, художественного, хореографического образования с 5-летним сроком обучения",заполнить!K689="преподаватель 1 - 4 классов детской музыкальной, художественной, хореографической школы или школы искусств с 7-летним сроком обучения"),24,IF(OR(заполнить!K689="учитель-дефектолог",заполнить!K689="учитель-логопед",заполнить!K689="логопед"),20,IF(OR(заполнить!K689="учитель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год)"),18,AJ689)))</f>
        <v xml:space="preserve"> </v>
      </c>
      <c r="AJ689" s="19" t="str">
        <f>IF(OR(заполнить!K689="преподаватель специальных дисциплин 1 - 11 (12) классов музыкального, художественного общеобразовательного учреждения",заполнить!K689="преподаватель 3 - 5 классов школы общего музыкального, художественного, хореографического образования с 5-летним сроком обучения",заполнить!K689="преподаватель 5 - 7 классов школы искусств с 7-летним сроком обучения (детских музыкальных, художественных, хореографических и других школ)",заполнить!K689="преподаватель 1 - 4 классов детской художественной школы и школы общего художественного образования с 4-летним сроком обучения",заполнить!K689="педагог дополнительного образования",заполнить!K689="старший педагог дополнительного образования"),18,AK689)</f>
        <v xml:space="preserve"> </v>
      </c>
      <c r="AK689" s="20" t="str">
        <f>IF(OR(заполнить!K689="тренер-преподаватель оу дод спортивного профиля",заполнить!K689="старший тренер-преподаватель оу дод спортивного профиля",заполнить!K689="учитель иностранного языка доу",заполнить!K689="логопед учреждения здравоохранения и социального обслуживания"),18,IF(заполнить!K689="преподаватель оу, реализующего образовательные программы нпо и спо",720," "))</f>
        <v xml:space="preserve"> </v>
      </c>
    </row>
    <row r="690" spans="1:37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H690" s="17" t="str">
        <f>IF(OR(заполнить!K690="воспитатель в оу дод",заполнить!K690="воспитатель в общежитии оу, реализующего образовательные программы нпо и спо, ином учреждении и организации"),36,IF(OR(заполнить!K690="старший воспитатель оу (кроме доу и оу дод)",заполнить!K690="инструктор по физической культуре",заполнить!K690="воспитатель в школе-интернате",заполнить!K690="воспитатель в детском доме",заполнить!K690="воспитатель в группе продленного дня",заполнить!K690="воспитатель в интернате при оу (пришкольном интернате)",заполнить!K690="воспитатель в специальном учебно-воспитательном учреждении для детей и подростков с девиантным поведением",заполнить!K690="воспитатель в доу (группе) для детей с туберкулезной интоксикацией",заполнить!K690="воспитатель в учреждении здравоохранения и социального обслуживания"),30,IF(заполнить!K690="воспитатель, работающий непосредственно в группах с обучающимися (воспитанниками, детьми), имеющими ограниченные возможности здоровья)",25,AI690)))</f>
        <v xml:space="preserve"> </v>
      </c>
      <c r="AI690" s="18" t="str">
        <f>IF(OR(заполнить!K690="музыкальный руководитель",заполнить!K690="концертмейстер",заполнить!K690="преподаватель 1 - 2 классов школы общего музыкального, художественного, хореографического образования с 5-летним сроком обучения",заполнить!K690="преподаватель 1 - 4 классов детской музыкальной, художественной, хореографической школы или школы искусств с 7-летним сроком обучения"),24,IF(OR(заполнить!K690="учитель-дефектолог",заполнить!K690="учитель-логопед",заполнить!K690="логопед"),20,IF(OR(заполнить!K690="учитель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год)"),18,AJ690)))</f>
        <v xml:space="preserve"> </v>
      </c>
      <c r="AJ690" s="19" t="str">
        <f>IF(OR(заполнить!K690="преподаватель специальных дисциплин 1 - 11 (12) классов музыкального, художественного общеобразовательного учреждения",заполнить!K690="преподаватель 3 - 5 классов школы общего музыкального, художественного, хореографического образования с 5-летним сроком обучения",заполнить!K690="преподаватель 5 - 7 классов школы искусств с 7-летним сроком обучения (детских музыкальных, художественных, хореографических и других школ)",заполнить!K690="преподаватель 1 - 4 классов детской художественной школы и школы общего художественного образования с 4-летним сроком обучения",заполнить!K690="педагог дополнительного образования",заполнить!K690="старший педагог дополнительного образования"),18,AK690)</f>
        <v xml:space="preserve"> </v>
      </c>
      <c r="AK690" s="20" t="str">
        <f>IF(OR(заполнить!K690="тренер-преподаватель оу дод спортивного профиля",заполнить!K690="старший тренер-преподаватель оу дод спортивного профиля",заполнить!K690="учитель иностранного языка доу",заполнить!K690="логопед учреждения здравоохранения и социального обслуживания"),18,IF(заполнить!K690="преподаватель оу, реализующего образовательные программы нпо и спо",720," "))</f>
        <v xml:space="preserve"> </v>
      </c>
    </row>
    <row r="691" spans="1:37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H691" s="17" t="str">
        <f>IF(OR(заполнить!K691="воспитатель в оу дод",заполнить!K691="воспитатель в общежитии оу, реализующего образовательные программы нпо и спо, ином учреждении и организации"),36,IF(OR(заполнить!K691="старший воспитатель оу (кроме доу и оу дод)",заполнить!K691="инструктор по физической культуре",заполнить!K691="воспитатель в школе-интернате",заполнить!K691="воспитатель в детском доме",заполнить!K691="воспитатель в группе продленного дня",заполнить!K691="воспитатель в интернате при оу (пришкольном интернате)",заполнить!K691="воспитатель в специальном учебно-воспитательном учреждении для детей и подростков с девиантным поведением",заполнить!K691="воспитатель в доу (группе) для детей с туберкулезной интоксикацией",заполнить!K691="воспитатель в учреждении здравоохранения и социального обслуживания"),30,IF(заполнить!K691="воспитатель, работающий непосредственно в группах с обучающимися (воспитанниками, детьми), имеющими ограниченные возможности здоровья)",25,AI691)))</f>
        <v xml:space="preserve"> </v>
      </c>
      <c r="AI691" s="18" t="str">
        <f>IF(OR(заполнить!K691="музыкальный руководитель",заполнить!K691="концертмейстер",заполнить!K691="преподаватель 1 - 2 классов школы общего музыкального, художественного, хореографического образования с 5-летним сроком обучения",заполнить!K691="преподаватель 1 - 4 классов детской музыкальной, художественной, хореографической школы или школы искусств с 7-летним сроком обучения"),24,IF(OR(заполнить!K691="учитель-дефектолог",заполнить!K691="учитель-логопед",заполнить!K691="логопед"),20,IF(OR(заполнить!K691="учитель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год)"),18,AJ691)))</f>
        <v xml:space="preserve"> </v>
      </c>
      <c r="AJ691" s="19" t="str">
        <f>IF(OR(заполнить!K691="преподаватель специальных дисциплин 1 - 11 (12) классов музыкального, художественного общеобразовательного учреждения",заполнить!K691="преподаватель 3 - 5 классов школы общего музыкального, художественного, хореографического образования с 5-летним сроком обучения",заполнить!K691="преподаватель 5 - 7 классов школы искусств с 7-летним сроком обучения (детских музыкальных, художественных, хореографических и других школ)",заполнить!K691="преподаватель 1 - 4 классов детской художественной школы и школы общего художественного образования с 4-летним сроком обучения",заполнить!K691="педагог дополнительного образования",заполнить!K691="старший педагог дополнительного образования"),18,AK691)</f>
        <v xml:space="preserve"> </v>
      </c>
      <c r="AK691" s="20" t="str">
        <f>IF(OR(заполнить!K691="тренер-преподаватель оу дод спортивного профиля",заполнить!K691="старший тренер-преподаватель оу дод спортивного профиля",заполнить!K691="учитель иностранного языка доу",заполнить!K691="логопед учреждения здравоохранения и социального обслуживания"),18,IF(заполнить!K691="преподаватель оу, реализующего образовательные программы нпо и спо",720," "))</f>
        <v xml:space="preserve"> </v>
      </c>
    </row>
    <row r="692" spans="1:37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H692" s="17" t="str">
        <f>IF(OR(заполнить!K692="воспитатель в оу дод",заполнить!K692="воспитатель в общежитии оу, реализующего образовательные программы нпо и спо, ином учреждении и организации"),36,IF(OR(заполнить!K692="старший воспитатель оу (кроме доу и оу дод)",заполнить!K692="инструктор по физической культуре",заполнить!K692="воспитатель в школе-интернате",заполнить!K692="воспитатель в детском доме",заполнить!K692="воспитатель в группе продленного дня",заполнить!K692="воспитатель в интернате при оу (пришкольном интернате)",заполнить!K692="воспитатель в специальном учебно-воспитательном учреждении для детей и подростков с девиантным поведением",заполнить!K692="воспитатель в доу (группе) для детей с туберкулезной интоксикацией",заполнить!K692="воспитатель в учреждении здравоохранения и социального обслуживания"),30,IF(заполнить!K692="воспитатель, работающий непосредственно в группах с обучающимися (воспитанниками, детьми), имеющими ограниченные возможности здоровья)",25,AI692)))</f>
        <v xml:space="preserve"> </v>
      </c>
      <c r="AI692" s="18" t="str">
        <f>IF(OR(заполнить!K692="музыкальный руководитель",заполнить!K692="концертмейстер",заполнить!K692="преподаватель 1 - 2 классов школы общего музыкального, художественного, хореографического образования с 5-летним сроком обучения",заполнить!K692="преподаватель 1 - 4 классов детской музыкальной, художественной, хореографической школы или школы искусств с 7-летним сроком обучения"),24,IF(OR(заполнить!K692="учитель-дефектолог",заполнить!K692="учитель-логопед",заполнить!K692="логопед"),20,IF(OR(заполнить!K692="учитель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год)"),18,AJ692)))</f>
        <v xml:space="preserve"> </v>
      </c>
      <c r="AJ692" s="19" t="str">
        <f>IF(OR(заполнить!K692="преподаватель специальных дисциплин 1 - 11 (12) классов музыкального, художественного общеобразовательного учреждения",заполнить!K692="преподаватель 3 - 5 классов школы общего музыкального, художественного, хореографического образования с 5-летним сроком обучения",заполнить!K692="преподаватель 5 - 7 классов школы искусств с 7-летним сроком обучения (детских музыкальных, художественных, хореографических и других школ)",заполнить!K692="преподаватель 1 - 4 классов детской художественной школы и школы общего художественного образования с 4-летним сроком обучения",заполнить!K692="педагог дополнительного образования",заполнить!K692="старший педагог дополнительного образования"),18,AK692)</f>
        <v xml:space="preserve"> </v>
      </c>
      <c r="AK692" s="20" t="str">
        <f>IF(OR(заполнить!K692="тренер-преподаватель оу дод спортивного профиля",заполнить!K692="старший тренер-преподаватель оу дод спортивного профиля",заполнить!K692="учитель иностранного языка доу",заполнить!K692="логопед учреждения здравоохранения и социального обслуживания"),18,IF(заполнить!K692="преподаватель оу, реализующего образовательные программы нпо и спо",720," "))</f>
        <v xml:space="preserve"> </v>
      </c>
    </row>
    <row r="693" spans="1:37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H693" s="17" t="str">
        <f>IF(OR(заполнить!K693="воспитатель в оу дод",заполнить!K693="воспитатель в общежитии оу, реализующего образовательные программы нпо и спо, ином учреждении и организации"),36,IF(OR(заполнить!K693="старший воспитатель оу (кроме доу и оу дод)",заполнить!K693="инструктор по физической культуре",заполнить!K693="воспитатель в школе-интернате",заполнить!K693="воспитатель в детском доме",заполнить!K693="воспитатель в группе продленного дня",заполнить!K693="воспитатель в интернате при оу (пришкольном интернате)",заполнить!K693="воспитатель в специальном учебно-воспитательном учреждении для детей и подростков с девиантным поведением",заполнить!K693="воспитатель в доу (группе) для детей с туберкулезной интоксикацией",заполнить!K693="воспитатель в учреждении здравоохранения и социального обслуживания"),30,IF(заполнить!K693="воспитатель, работающий непосредственно в группах с обучающимися (воспитанниками, детьми), имеющими ограниченные возможности здоровья)",25,AI693)))</f>
        <v xml:space="preserve"> </v>
      </c>
      <c r="AI693" s="18" t="str">
        <f>IF(OR(заполнить!K693="музыкальный руководитель",заполнить!K693="концертмейстер",заполнить!K693="преподаватель 1 - 2 классов школы общего музыкального, художественного, хореографического образования с 5-летним сроком обучения",заполнить!K693="преподаватель 1 - 4 классов детской музыкальной, художественной, хореографической школы или школы искусств с 7-летним сроком обучения"),24,IF(OR(заполнить!K693="учитель-дефектолог",заполнить!K693="учитель-логопед",заполнить!K693="логопед"),20,IF(OR(заполнить!K693="учитель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год)"),18,AJ693)))</f>
        <v xml:space="preserve"> </v>
      </c>
      <c r="AJ693" s="19" t="str">
        <f>IF(OR(заполнить!K693="преподаватель специальных дисциплин 1 - 11 (12) классов музыкального, художественного общеобразовательного учреждения",заполнить!K693="преподаватель 3 - 5 классов школы общего музыкального, художественного, хореографического образования с 5-летним сроком обучения",заполнить!K693="преподаватель 5 - 7 классов школы искусств с 7-летним сроком обучения (детских музыкальных, художественных, хореографических и других школ)",заполнить!K693="преподаватель 1 - 4 классов детской художественной школы и школы общего художественного образования с 4-летним сроком обучения",заполнить!K693="педагог дополнительного образования",заполнить!K693="старший педагог дополнительного образования"),18,AK693)</f>
        <v xml:space="preserve"> </v>
      </c>
      <c r="AK693" s="20" t="str">
        <f>IF(OR(заполнить!K693="тренер-преподаватель оу дод спортивного профиля",заполнить!K693="старший тренер-преподаватель оу дод спортивного профиля",заполнить!K693="учитель иностранного языка доу",заполнить!K693="логопед учреждения здравоохранения и социального обслуживания"),18,IF(заполнить!K693="преподаватель оу, реализующего образовательные программы нпо и спо",720," "))</f>
        <v xml:space="preserve"> </v>
      </c>
    </row>
    <row r="694" spans="1:37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H694" s="17" t="str">
        <f>IF(OR(заполнить!K694="воспитатель в оу дод",заполнить!K694="воспитатель в общежитии оу, реализующего образовательные программы нпо и спо, ином учреждении и организации"),36,IF(OR(заполнить!K694="старший воспитатель оу (кроме доу и оу дод)",заполнить!K694="инструктор по физической культуре",заполнить!K694="воспитатель в школе-интернате",заполнить!K694="воспитатель в детском доме",заполнить!K694="воспитатель в группе продленного дня",заполнить!K694="воспитатель в интернате при оу (пришкольном интернате)",заполнить!K694="воспитатель в специальном учебно-воспитательном учреждении для детей и подростков с девиантным поведением",заполнить!K694="воспитатель в доу (группе) для детей с туберкулезной интоксикацией",заполнить!K694="воспитатель в учреждении здравоохранения и социального обслуживания"),30,IF(заполнить!K694="воспитатель, работающий непосредственно в группах с обучающимися (воспитанниками, детьми), имеющими ограниченные возможности здоровья)",25,AI694)))</f>
        <v xml:space="preserve"> </v>
      </c>
      <c r="AI694" s="18" t="str">
        <f>IF(OR(заполнить!K694="музыкальный руководитель",заполнить!K694="концертмейстер",заполнить!K694="преподаватель 1 - 2 классов школы общего музыкального, художественного, хореографического образования с 5-летним сроком обучения",заполнить!K694="преподаватель 1 - 4 классов детской музыкальной, художественной, хореографической школы или школы искусств с 7-летним сроком обучения"),24,IF(OR(заполнить!K694="учитель-дефектолог",заполнить!K694="учитель-логопед",заполнить!K694="логопед"),20,IF(OR(заполнить!K694="учитель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год)"),18,AJ694)))</f>
        <v xml:space="preserve"> </v>
      </c>
      <c r="AJ694" s="19" t="str">
        <f>IF(OR(заполнить!K694="преподаватель специальных дисциплин 1 - 11 (12) классов музыкального, художественного общеобразовательного учреждения",заполнить!K694="преподаватель 3 - 5 классов школы общего музыкального, художественного, хореографического образования с 5-летним сроком обучения",заполнить!K694="преподаватель 5 - 7 классов школы искусств с 7-летним сроком обучения (детских музыкальных, художественных, хореографических и других школ)",заполнить!K694="преподаватель 1 - 4 классов детской художественной школы и школы общего художественного образования с 4-летним сроком обучения",заполнить!K694="педагог дополнительного образования",заполнить!K694="старший педагог дополнительного образования"),18,AK694)</f>
        <v xml:space="preserve"> </v>
      </c>
      <c r="AK694" s="20" t="str">
        <f>IF(OR(заполнить!K694="тренер-преподаватель оу дод спортивного профиля",заполнить!K694="старший тренер-преподаватель оу дод спортивного профиля",заполнить!K694="учитель иностранного языка доу",заполнить!K694="логопед учреждения здравоохранения и социального обслуживания"),18,IF(заполнить!K694="преподаватель оу, реализующего образовательные программы нпо и спо",720," "))</f>
        <v xml:space="preserve"> </v>
      </c>
    </row>
    <row r="695" spans="1:37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H695" s="17" t="str">
        <f>IF(OR(заполнить!K695="воспитатель в оу дод",заполнить!K695="воспитатель в общежитии оу, реализующего образовательные программы нпо и спо, ином учреждении и организации"),36,IF(OR(заполнить!K695="старший воспитатель оу (кроме доу и оу дод)",заполнить!K695="инструктор по физической культуре",заполнить!K695="воспитатель в школе-интернате",заполнить!K695="воспитатель в детском доме",заполнить!K695="воспитатель в группе продленного дня",заполнить!K695="воспитатель в интернате при оу (пришкольном интернате)",заполнить!K695="воспитатель в специальном учебно-воспитательном учреждении для детей и подростков с девиантным поведением",заполнить!K695="воспитатель в доу (группе) для детей с туберкулезной интоксикацией",заполнить!K695="воспитатель в учреждении здравоохранения и социального обслуживания"),30,IF(заполнить!K695="воспитатель, работающий непосредственно в группах с обучающимися (воспитанниками, детьми), имеющими ограниченные возможности здоровья)",25,AI695)))</f>
        <v xml:space="preserve"> </v>
      </c>
      <c r="AI695" s="18" t="str">
        <f>IF(OR(заполнить!K695="музыкальный руководитель",заполнить!K695="концертмейстер",заполнить!K695="преподаватель 1 - 2 классов школы общего музыкального, художественного, хореографического образования с 5-летним сроком обучения",заполнить!K695="преподаватель 1 - 4 классов детской музыкальной, художественной, хореографической школы или школы искусств с 7-летним сроком обучения"),24,IF(OR(заполнить!K695="учитель-дефектолог",заполнить!K695="учитель-логопед",заполнить!K695="логопед"),20,IF(OR(заполнить!K695="учитель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год)"),18,AJ695)))</f>
        <v xml:space="preserve"> </v>
      </c>
      <c r="AJ695" s="19" t="str">
        <f>IF(OR(заполнить!K695="преподаватель специальных дисциплин 1 - 11 (12) классов музыкального, художественного общеобразовательного учреждения",заполнить!K695="преподаватель 3 - 5 классов школы общего музыкального, художественного, хореографического образования с 5-летним сроком обучения",заполнить!K695="преподаватель 5 - 7 классов школы искусств с 7-летним сроком обучения (детских музыкальных, художественных, хореографических и других школ)",заполнить!K695="преподаватель 1 - 4 классов детской художественной школы и школы общего художественного образования с 4-летним сроком обучения",заполнить!K695="педагог дополнительного образования",заполнить!K695="старший педагог дополнительного образования"),18,AK695)</f>
        <v xml:space="preserve"> </v>
      </c>
      <c r="AK695" s="20" t="str">
        <f>IF(OR(заполнить!K695="тренер-преподаватель оу дод спортивного профиля",заполнить!K695="старший тренер-преподаватель оу дод спортивного профиля",заполнить!K695="учитель иностранного языка доу",заполнить!K695="логопед учреждения здравоохранения и социального обслуживания"),18,IF(заполнить!K695="преподаватель оу, реализующего образовательные программы нпо и спо",720," "))</f>
        <v xml:space="preserve"> </v>
      </c>
    </row>
    <row r="696" spans="1:37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H696" s="17" t="str">
        <f>IF(OR(заполнить!K696="воспитатель в оу дод",заполнить!K696="воспитатель в общежитии оу, реализующего образовательные программы нпо и спо, ином учреждении и организации"),36,IF(OR(заполнить!K696="старший воспитатель оу (кроме доу и оу дод)",заполнить!K696="инструктор по физической культуре",заполнить!K696="воспитатель в школе-интернате",заполнить!K696="воспитатель в детском доме",заполнить!K696="воспитатель в группе продленного дня",заполнить!K696="воспитатель в интернате при оу (пришкольном интернате)",заполнить!K696="воспитатель в специальном учебно-воспитательном учреждении для детей и подростков с девиантным поведением",заполнить!K696="воспитатель в доу (группе) для детей с туберкулезной интоксикацией",заполнить!K696="воспитатель в учреждении здравоохранения и социального обслуживания"),30,IF(заполнить!K696="воспитатель, работающий непосредственно в группах с обучающимися (воспитанниками, детьми), имеющими ограниченные возможности здоровья)",25,AI696)))</f>
        <v xml:space="preserve"> </v>
      </c>
      <c r="AI696" s="18" t="str">
        <f>IF(OR(заполнить!K696="музыкальный руководитель",заполнить!K696="концертмейстер",заполнить!K696="преподаватель 1 - 2 классов школы общего музыкального, художественного, хореографического образования с 5-летним сроком обучения",заполнить!K696="преподаватель 1 - 4 классов детской музыкальной, художественной, хореографической школы или школы искусств с 7-летним сроком обучения"),24,IF(OR(заполнить!K696="учитель-дефектолог",заполнить!K696="учитель-логопед",заполнить!K696="логопед"),20,IF(OR(заполнить!K696="учитель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год)"),18,AJ696)))</f>
        <v xml:space="preserve"> </v>
      </c>
      <c r="AJ696" s="19" t="str">
        <f>IF(OR(заполнить!K696="преподаватель специальных дисциплин 1 - 11 (12) классов музыкального, художественного общеобразовательного учреждения",заполнить!K696="преподаватель 3 - 5 классов школы общего музыкального, художественного, хореографического образования с 5-летним сроком обучения",заполнить!K696="преподаватель 5 - 7 классов школы искусств с 7-летним сроком обучения (детских музыкальных, художественных, хореографических и других школ)",заполнить!K696="преподаватель 1 - 4 классов детской художественной школы и школы общего художественного образования с 4-летним сроком обучения",заполнить!K696="педагог дополнительного образования",заполнить!K696="старший педагог дополнительного образования"),18,AK696)</f>
        <v xml:space="preserve"> </v>
      </c>
      <c r="AK696" s="20" t="str">
        <f>IF(OR(заполнить!K696="тренер-преподаватель оу дод спортивного профиля",заполнить!K696="старший тренер-преподаватель оу дод спортивного профиля",заполнить!K696="учитель иностранного языка доу",заполнить!K696="логопед учреждения здравоохранения и социального обслуживания"),18,IF(заполнить!K696="преподаватель оу, реализующего образовательные программы нпо и спо",720," "))</f>
        <v xml:space="preserve"> </v>
      </c>
    </row>
    <row r="697" spans="1:37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H697" s="17" t="str">
        <f>IF(OR(заполнить!K697="воспитатель в оу дод",заполнить!K697="воспитатель в общежитии оу, реализующего образовательные программы нпо и спо, ином учреждении и организации"),36,IF(OR(заполнить!K697="старший воспитатель оу (кроме доу и оу дод)",заполнить!K697="инструктор по физической культуре",заполнить!K697="воспитатель в школе-интернате",заполнить!K697="воспитатель в детском доме",заполнить!K697="воспитатель в группе продленного дня",заполнить!K697="воспитатель в интернате при оу (пришкольном интернате)",заполнить!K697="воспитатель в специальном учебно-воспитательном учреждении для детей и подростков с девиантным поведением",заполнить!K697="воспитатель в доу (группе) для детей с туберкулезной интоксикацией",заполнить!K697="воспитатель в учреждении здравоохранения и социального обслуживания"),30,IF(заполнить!K697="воспитатель, работающий непосредственно в группах с обучающимися (воспитанниками, детьми), имеющими ограниченные возможности здоровья)",25,AI697)))</f>
        <v xml:space="preserve"> </v>
      </c>
      <c r="AI697" s="18" t="str">
        <f>IF(OR(заполнить!K697="музыкальный руководитель",заполнить!K697="концертмейстер",заполнить!K697="преподаватель 1 - 2 классов школы общего музыкального, художественного, хореографического образования с 5-летним сроком обучения",заполнить!K697="преподаватель 1 - 4 классов детской музыкальной, художественной, хореографической школы или школы искусств с 7-летним сроком обучения"),24,IF(OR(заполнить!K697="учитель-дефектолог",заполнить!K697="учитель-логопед",заполнить!K697="логопед"),20,IF(OR(заполнить!K697="учитель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год)"),18,AJ697)))</f>
        <v xml:space="preserve"> </v>
      </c>
      <c r="AJ697" s="19" t="str">
        <f>IF(OR(заполнить!K697="преподаватель специальных дисциплин 1 - 11 (12) классов музыкального, художественного общеобразовательного учреждения",заполнить!K697="преподаватель 3 - 5 классов школы общего музыкального, художественного, хореографического образования с 5-летним сроком обучения",заполнить!K697="преподаватель 5 - 7 классов школы искусств с 7-летним сроком обучения (детских музыкальных, художественных, хореографических и других школ)",заполнить!K697="преподаватель 1 - 4 классов детской художественной школы и школы общего художественного образования с 4-летним сроком обучения",заполнить!K697="педагог дополнительного образования",заполнить!K697="старший педагог дополнительного образования"),18,AK697)</f>
        <v xml:space="preserve"> </v>
      </c>
      <c r="AK697" s="20" t="str">
        <f>IF(OR(заполнить!K697="тренер-преподаватель оу дод спортивного профиля",заполнить!K697="старший тренер-преподаватель оу дод спортивного профиля",заполнить!K697="учитель иностранного языка доу",заполнить!K697="логопед учреждения здравоохранения и социального обслуживания"),18,IF(заполнить!K697="преподаватель оу, реализующего образовательные программы нпо и спо",720," "))</f>
        <v xml:space="preserve"> </v>
      </c>
    </row>
    <row r="698" spans="1:37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H698" s="17" t="str">
        <f>IF(OR(заполнить!K698="воспитатель в оу дод",заполнить!K698="воспитатель в общежитии оу, реализующего образовательные программы нпо и спо, ином учреждении и организации"),36,IF(OR(заполнить!K698="старший воспитатель оу (кроме доу и оу дод)",заполнить!K698="инструктор по физической культуре",заполнить!K698="воспитатель в школе-интернате",заполнить!K698="воспитатель в детском доме",заполнить!K698="воспитатель в группе продленного дня",заполнить!K698="воспитатель в интернате при оу (пришкольном интернате)",заполнить!K698="воспитатель в специальном учебно-воспитательном учреждении для детей и подростков с девиантным поведением",заполнить!K698="воспитатель в доу (группе) для детей с туберкулезной интоксикацией",заполнить!K698="воспитатель в учреждении здравоохранения и социального обслуживания"),30,IF(заполнить!K698="воспитатель, работающий непосредственно в группах с обучающимися (воспитанниками, детьми), имеющими ограниченные возможности здоровья)",25,AI698)))</f>
        <v xml:space="preserve"> </v>
      </c>
      <c r="AI698" s="18" t="str">
        <f>IF(OR(заполнить!K698="музыкальный руководитель",заполнить!K698="концертмейстер",заполнить!K698="преподаватель 1 - 2 классов школы общего музыкального, художественного, хореографического образования с 5-летним сроком обучения",заполнить!K698="преподаватель 1 - 4 классов детской музыкальной, художественной, хореографической школы или школы искусств с 7-летним сроком обучения"),24,IF(OR(заполнить!K698="учитель-дефектолог",заполнить!K698="учитель-логопед",заполнить!K698="логопед"),20,IF(OR(заполнить!K698="учитель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год)"),18,AJ698)))</f>
        <v xml:space="preserve"> </v>
      </c>
      <c r="AJ698" s="19" t="str">
        <f>IF(OR(заполнить!K698="преподаватель специальных дисциплин 1 - 11 (12) классов музыкального, художественного общеобразовательного учреждения",заполнить!K698="преподаватель 3 - 5 классов школы общего музыкального, художественного, хореографического образования с 5-летним сроком обучения",заполнить!K698="преподаватель 5 - 7 классов школы искусств с 7-летним сроком обучения (детских музыкальных, художественных, хореографических и других школ)",заполнить!K698="преподаватель 1 - 4 классов детской художественной школы и школы общего художественного образования с 4-летним сроком обучения",заполнить!K698="педагог дополнительного образования",заполнить!K698="старший педагог дополнительного образования"),18,AK698)</f>
        <v xml:space="preserve"> </v>
      </c>
      <c r="AK698" s="20" t="str">
        <f>IF(OR(заполнить!K698="тренер-преподаватель оу дод спортивного профиля",заполнить!K698="старший тренер-преподаватель оу дод спортивного профиля",заполнить!K698="учитель иностранного языка доу",заполнить!K698="логопед учреждения здравоохранения и социального обслуживания"),18,IF(заполнить!K698="преподаватель оу, реализующего образовательные программы нпо и спо",720," "))</f>
        <v xml:space="preserve"> </v>
      </c>
    </row>
    <row r="699" spans="1:37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H699" s="17" t="str">
        <f>IF(OR(заполнить!K699="воспитатель в оу дод",заполнить!K699="воспитатель в общежитии оу, реализующего образовательные программы нпо и спо, ином учреждении и организации"),36,IF(OR(заполнить!K699="старший воспитатель оу (кроме доу и оу дод)",заполнить!K699="инструктор по физической культуре",заполнить!K699="воспитатель в школе-интернате",заполнить!K699="воспитатель в детском доме",заполнить!K699="воспитатель в группе продленного дня",заполнить!K699="воспитатель в интернате при оу (пришкольном интернате)",заполнить!K699="воспитатель в специальном учебно-воспитательном учреждении для детей и подростков с девиантным поведением",заполнить!K699="воспитатель в доу (группе) для детей с туберкулезной интоксикацией",заполнить!K699="воспитатель в учреждении здравоохранения и социального обслуживания"),30,IF(заполнить!K699="воспитатель, работающий непосредственно в группах с обучающимися (воспитанниками, детьми), имеющими ограниченные возможности здоровья)",25,AI699)))</f>
        <v xml:space="preserve"> </v>
      </c>
      <c r="AI699" s="18" t="str">
        <f>IF(OR(заполнить!K699="музыкальный руководитель",заполнить!K699="концертмейстер",заполнить!K699="преподаватель 1 - 2 классов школы общего музыкального, художественного, хореографического образования с 5-летним сроком обучения",заполнить!K699="преподаватель 1 - 4 классов детской музыкальной, художественной, хореографической школы или школы искусств с 7-летним сроком обучения"),24,IF(OR(заполнить!K699="учитель-дефектолог",заполнить!K699="учитель-логопед",заполнить!K699="логопед"),20,IF(OR(заполнить!K699="учитель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год)"),18,AJ699)))</f>
        <v xml:space="preserve"> </v>
      </c>
      <c r="AJ699" s="19" t="str">
        <f>IF(OR(заполнить!K699="преподаватель специальных дисциплин 1 - 11 (12) классов музыкального, художественного общеобразовательного учреждения",заполнить!K699="преподаватель 3 - 5 классов школы общего музыкального, художественного, хореографического образования с 5-летним сроком обучения",заполнить!K699="преподаватель 5 - 7 классов школы искусств с 7-летним сроком обучения (детских музыкальных, художественных, хореографических и других школ)",заполнить!K699="преподаватель 1 - 4 классов детской художественной школы и школы общего художественного образования с 4-летним сроком обучения",заполнить!K699="педагог дополнительного образования",заполнить!K699="старший педагог дополнительного образования"),18,AK699)</f>
        <v xml:space="preserve"> </v>
      </c>
      <c r="AK699" s="20" t="str">
        <f>IF(OR(заполнить!K699="тренер-преподаватель оу дод спортивного профиля",заполнить!K699="старший тренер-преподаватель оу дод спортивного профиля",заполнить!K699="учитель иностранного языка доу",заполнить!K699="логопед учреждения здравоохранения и социального обслуживания"),18,IF(заполнить!K699="преподаватель оу, реализующего образовательные программы нпо и спо",720," "))</f>
        <v xml:space="preserve"> </v>
      </c>
    </row>
    <row r="700" spans="1:37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H700" s="17" t="str">
        <f>IF(OR(заполнить!K700="воспитатель в оу дод",заполнить!K700="воспитатель в общежитии оу, реализующего образовательные программы нпо и спо, ином учреждении и организации"),36,IF(OR(заполнить!K700="старший воспитатель оу (кроме доу и оу дод)",заполнить!K700="инструктор по физической культуре",заполнить!K700="воспитатель в школе-интернате",заполнить!K700="воспитатель в детском доме",заполнить!K700="воспитатель в группе продленного дня",заполнить!K700="воспитатель в интернате при оу (пришкольном интернате)",заполнить!K700="воспитатель в специальном учебно-воспитательном учреждении для детей и подростков с девиантным поведением",заполнить!K700="воспитатель в доу (группе) для детей с туберкулезной интоксикацией",заполнить!K700="воспитатель в учреждении здравоохранения и социального обслуживания"),30,IF(заполнить!K700="воспитатель, работающий непосредственно в группах с обучающимися (воспитанниками, детьми), имеющими ограниченные возможности здоровья)",25,AI700)))</f>
        <v xml:space="preserve"> </v>
      </c>
      <c r="AI700" s="18" t="str">
        <f>IF(OR(заполнить!K700="музыкальный руководитель",заполнить!K700="концертмейстер",заполнить!K700="преподаватель 1 - 2 классов школы общего музыкального, художественного, хореографического образования с 5-летним сроком обучения",заполнить!K700="преподаватель 1 - 4 классов детской музыкальной, художественной, хореографической школы или школы искусств с 7-летним сроком обучения"),24,IF(OR(заполнить!K700="учитель-дефектолог",заполнить!K700="учитель-логопед",заполнить!K700="логопед"),20,IF(OR(заполнить!K700="учитель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год)"),18,AJ700)))</f>
        <v xml:space="preserve"> </v>
      </c>
      <c r="AJ700" s="19" t="str">
        <f>IF(OR(заполнить!K700="преподаватель специальных дисциплин 1 - 11 (12) классов музыкального, художественного общеобразовательного учреждения",заполнить!K700="преподаватель 3 - 5 классов школы общего музыкального, художественного, хореографического образования с 5-летним сроком обучения",заполнить!K700="преподаватель 5 - 7 классов школы искусств с 7-летним сроком обучения (детских музыкальных, художественных, хореографических и других школ)",заполнить!K700="преподаватель 1 - 4 классов детской художественной школы и школы общего художественного образования с 4-летним сроком обучения",заполнить!K700="педагог дополнительного образования",заполнить!K700="старший педагог дополнительного образования"),18,AK700)</f>
        <v xml:space="preserve"> </v>
      </c>
      <c r="AK700" s="20" t="str">
        <f>IF(OR(заполнить!K700="тренер-преподаватель оу дод спортивного профиля",заполнить!K700="старший тренер-преподаватель оу дод спортивного профиля",заполнить!K700="учитель иностранного языка доу",заполнить!K700="логопед учреждения здравоохранения и социального обслуживания"),18,IF(заполнить!K700="преподаватель оу, реализующего образовательные программы нпо и спо",720," "))</f>
        <v xml:space="preserve"> </v>
      </c>
    </row>
    <row r="701" spans="1:37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H701" s="17" t="str">
        <f>IF(OR(заполнить!K701="воспитатель в оу дод",заполнить!K701="воспитатель в общежитии оу, реализующего образовательные программы нпо и спо, ином учреждении и организации"),36,IF(OR(заполнить!K701="старший воспитатель оу (кроме доу и оу дод)",заполнить!K701="инструктор по физической культуре",заполнить!K701="воспитатель в школе-интернате",заполнить!K701="воспитатель в детском доме",заполнить!K701="воспитатель в группе продленного дня",заполнить!K701="воспитатель в интернате при оу (пришкольном интернате)",заполнить!K701="воспитатель в специальном учебно-воспитательном учреждении для детей и подростков с девиантным поведением",заполнить!K701="воспитатель в доу (группе) для детей с туберкулезной интоксикацией",заполнить!K701="воспитатель в учреждении здравоохранения и социального обслуживания"),30,IF(заполнить!K701="воспитатель, работающий непосредственно в группах с обучающимися (воспитанниками, детьми), имеющими ограниченные возможности здоровья)",25,AI701)))</f>
        <v xml:space="preserve"> </v>
      </c>
      <c r="AI701" s="18" t="str">
        <f>IF(OR(заполнить!K701="музыкальный руководитель",заполнить!K701="концертмейстер",заполнить!K701="преподаватель 1 - 2 классов школы общего музыкального, художественного, хореографического образования с 5-летним сроком обучения",заполнить!K701="преподаватель 1 - 4 классов детской музыкальной, художественной, хореографической школы или школы искусств с 7-летним сроком обучения"),24,IF(OR(заполнить!K701="учитель-дефектолог",заполнить!K701="учитель-логопед",заполнить!K701="логопед"),20,IF(OR(заполнить!K701="учитель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год)"),18,AJ701)))</f>
        <v xml:space="preserve"> </v>
      </c>
      <c r="AJ701" s="19" t="str">
        <f>IF(OR(заполнить!K701="преподаватель специальных дисциплин 1 - 11 (12) классов музыкального, художественного общеобразовательного учреждения",заполнить!K701="преподаватель 3 - 5 классов школы общего музыкального, художественного, хореографического образования с 5-летним сроком обучения",заполнить!K701="преподаватель 5 - 7 классов школы искусств с 7-летним сроком обучения (детских музыкальных, художественных, хореографических и других школ)",заполнить!K701="преподаватель 1 - 4 классов детской художественной школы и школы общего художественного образования с 4-летним сроком обучения",заполнить!K701="педагог дополнительного образования",заполнить!K701="старший педагог дополнительного образования"),18,AK701)</f>
        <v xml:space="preserve"> </v>
      </c>
      <c r="AK701" s="20" t="str">
        <f>IF(OR(заполнить!K701="тренер-преподаватель оу дод спортивного профиля",заполнить!K701="старший тренер-преподаватель оу дод спортивного профиля",заполнить!K701="учитель иностранного языка доу",заполнить!K701="логопед учреждения здравоохранения и социального обслуживания"),18,IF(заполнить!K701="преподаватель оу, реализующего образовательные программы нпо и спо",720," "))</f>
        <v xml:space="preserve"> </v>
      </c>
    </row>
    <row r="702" spans="1:37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H702" s="17" t="str">
        <f>IF(OR(заполнить!K702="воспитатель в оу дод",заполнить!K702="воспитатель в общежитии оу, реализующего образовательные программы нпо и спо, ином учреждении и организации"),36,IF(OR(заполнить!K702="старший воспитатель оу (кроме доу и оу дод)",заполнить!K702="инструктор по физической культуре",заполнить!K702="воспитатель в школе-интернате",заполнить!K702="воспитатель в детском доме",заполнить!K702="воспитатель в группе продленного дня",заполнить!K702="воспитатель в интернате при оу (пришкольном интернате)",заполнить!K702="воспитатель в специальном учебно-воспитательном учреждении для детей и подростков с девиантным поведением",заполнить!K702="воспитатель в доу (группе) для детей с туберкулезной интоксикацией",заполнить!K702="воспитатель в учреждении здравоохранения и социального обслуживания"),30,IF(заполнить!K702="воспитатель, работающий непосредственно в группах с обучающимися (воспитанниками, детьми), имеющими ограниченные возможности здоровья)",25,AI702)))</f>
        <v xml:space="preserve"> </v>
      </c>
      <c r="AI702" s="18" t="str">
        <f>IF(OR(заполнить!K702="музыкальный руководитель",заполнить!K702="концертмейстер",заполнить!K702="преподаватель 1 - 2 классов школы общего музыкального, художественного, хореографического образования с 5-летним сроком обучения",заполнить!K702="преподаватель 1 - 4 классов детской музыкальной, художественной, хореографической школы или школы искусств с 7-летним сроком обучения"),24,IF(OR(заполнить!K702="учитель-дефектолог",заполнить!K702="учитель-логопед",заполнить!K702="логопед"),20,IF(OR(заполнить!K702="учитель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год)"),18,AJ702)))</f>
        <v xml:space="preserve"> </v>
      </c>
      <c r="AJ702" s="19" t="str">
        <f>IF(OR(заполнить!K702="преподаватель специальных дисциплин 1 - 11 (12) классов музыкального, художественного общеобразовательного учреждения",заполнить!K702="преподаватель 3 - 5 классов школы общего музыкального, художественного, хореографического образования с 5-летним сроком обучения",заполнить!K702="преподаватель 5 - 7 классов школы искусств с 7-летним сроком обучения (детских музыкальных, художественных, хореографических и других школ)",заполнить!K702="преподаватель 1 - 4 классов детской художественной школы и школы общего художественного образования с 4-летним сроком обучения",заполнить!K702="педагог дополнительного образования",заполнить!K702="старший педагог дополнительного образования"),18,AK702)</f>
        <v xml:space="preserve"> </v>
      </c>
      <c r="AK702" s="20" t="str">
        <f>IF(OR(заполнить!K702="тренер-преподаватель оу дод спортивного профиля",заполнить!K702="старший тренер-преподаватель оу дод спортивного профиля",заполнить!K702="учитель иностранного языка доу",заполнить!K702="логопед учреждения здравоохранения и социального обслуживания"),18,IF(заполнить!K702="преподаватель оу, реализующего образовательные программы нпо и спо",720," "))</f>
        <v xml:space="preserve"> </v>
      </c>
    </row>
    <row r="703" spans="1:37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H703" s="17" t="str">
        <f>IF(OR(заполнить!K703="воспитатель в оу дод",заполнить!K703="воспитатель в общежитии оу, реализующего образовательные программы нпо и спо, ином учреждении и организации"),36,IF(OR(заполнить!K703="старший воспитатель оу (кроме доу и оу дод)",заполнить!K703="инструктор по физической культуре",заполнить!K703="воспитатель в школе-интернате",заполнить!K703="воспитатель в детском доме",заполнить!K703="воспитатель в группе продленного дня",заполнить!K703="воспитатель в интернате при оу (пришкольном интернате)",заполнить!K703="воспитатель в специальном учебно-воспитательном учреждении для детей и подростков с девиантным поведением",заполнить!K703="воспитатель в доу (группе) для детей с туберкулезной интоксикацией",заполнить!K703="воспитатель в учреждении здравоохранения и социального обслуживания"),30,IF(заполнить!K703="воспитатель, работающий непосредственно в группах с обучающимися (воспитанниками, детьми), имеющими ограниченные возможности здоровья)",25,AI703)))</f>
        <v xml:space="preserve"> </v>
      </c>
      <c r="AI703" s="18" t="str">
        <f>IF(OR(заполнить!K703="музыкальный руководитель",заполнить!K703="концертмейстер",заполнить!K703="преподаватель 1 - 2 классов школы общего музыкального, художественного, хореографического образования с 5-летним сроком обучения",заполнить!K703="преподаватель 1 - 4 классов детской музыкальной, художественной, хореографической школы или школы искусств с 7-летним сроком обучения"),24,IF(OR(заполнить!K703="учитель-дефектолог",заполнить!K703="учитель-логопед",заполнить!K703="логопед"),20,IF(OR(заполнить!K703="учитель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год)"),18,AJ703)))</f>
        <v xml:space="preserve"> </v>
      </c>
      <c r="AJ703" s="19" t="str">
        <f>IF(OR(заполнить!K703="преподаватель специальных дисциплин 1 - 11 (12) классов музыкального, художественного общеобразовательного учреждения",заполнить!K703="преподаватель 3 - 5 классов школы общего музыкального, художественного, хореографического образования с 5-летним сроком обучения",заполнить!K703="преподаватель 5 - 7 классов школы искусств с 7-летним сроком обучения (детских музыкальных, художественных, хореографических и других школ)",заполнить!K703="преподаватель 1 - 4 классов детской художественной школы и школы общего художественного образования с 4-летним сроком обучения",заполнить!K703="педагог дополнительного образования",заполнить!K703="старший педагог дополнительного образования"),18,AK703)</f>
        <v xml:space="preserve"> </v>
      </c>
      <c r="AK703" s="20" t="str">
        <f>IF(OR(заполнить!K703="тренер-преподаватель оу дод спортивного профиля",заполнить!K703="старший тренер-преподаватель оу дод спортивного профиля",заполнить!K703="учитель иностранного языка доу",заполнить!K703="логопед учреждения здравоохранения и социального обслуживания"),18,IF(заполнить!K703="преподаватель оу, реализующего образовательные программы нпо и спо",720," "))</f>
        <v xml:space="preserve"> </v>
      </c>
    </row>
    <row r="704" spans="1:37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H704" s="17" t="str">
        <f>IF(OR(заполнить!K704="воспитатель в оу дод",заполнить!K704="воспитатель в общежитии оу, реализующего образовательные программы нпо и спо, ином учреждении и организации"),36,IF(OR(заполнить!K704="старший воспитатель оу (кроме доу и оу дод)",заполнить!K704="инструктор по физической культуре",заполнить!K704="воспитатель в школе-интернате",заполнить!K704="воспитатель в детском доме",заполнить!K704="воспитатель в группе продленного дня",заполнить!K704="воспитатель в интернате при оу (пришкольном интернате)",заполнить!K704="воспитатель в специальном учебно-воспитательном учреждении для детей и подростков с девиантным поведением",заполнить!K704="воспитатель в доу (группе) для детей с туберкулезной интоксикацией",заполнить!K704="воспитатель в учреждении здравоохранения и социального обслуживания"),30,IF(заполнить!K704="воспитатель, работающий непосредственно в группах с обучающимися (воспитанниками, детьми), имеющими ограниченные возможности здоровья)",25,AI704)))</f>
        <v xml:space="preserve"> </v>
      </c>
      <c r="AI704" s="18" t="str">
        <f>IF(OR(заполнить!K704="музыкальный руководитель",заполнить!K704="концертмейстер",заполнить!K704="преподаватель 1 - 2 классов школы общего музыкального, художественного, хореографического образования с 5-летним сроком обучения",заполнить!K704="преподаватель 1 - 4 классов детской музыкальной, художественной, хореографической школы или школы искусств с 7-летним сроком обучения"),24,IF(OR(заполнить!K704="учитель-дефектолог",заполнить!K704="учитель-логопед",заполнить!K704="логопед"),20,IF(OR(заполнить!K704="учитель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год)"),18,AJ704)))</f>
        <v xml:space="preserve"> </v>
      </c>
      <c r="AJ704" s="19" t="str">
        <f>IF(OR(заполнить!K704="преподаватель специальных дисциплин 1 - 11 (12) классов музыкального, художественного общеобразовательного учреждения",заполнить!K704="преподаватель 3 - 5 классов школы общего музыкального, художественного, хореографического образования с 5-летним сроком обучения",заполнить!K704="преподаватель 5 - 7 классов школы искусств с 7-летним сроком обучения (детских музыкальных, художественных, хореографических и других школ)",заполнить!K704="преподаватель 1 - 4 классов детской художественной школы и школы общего художественного образования с 4-летним сроком обучения",заполнить!K704="педагог дополнительного образования",заполнить!K704="старший педагог дополнительного образования"),18,AK704)</f>
        <v xml:space="preserve"> </v>
      </c>
      <c r="AK704" s="20" t="str">
        <f>IF(OR(заполнить!K704="тренер-преподаватель оу дод спортивного профиля",заполнить!K704="старший тренер-преподаватель оу дод спортивного профиля",заполнить!K704="учитель иностранного языка доу",заполнить!K704="логопед учреждения здравоохранения и социального обслуживания"),18,IF(заполнить!K704="преподаватель оу, реализующего образовательные программы нпо и спо",720," "))</f>
        <v xml:space="preserve"> </v>
      </c>
    </row>
    <row r="705" spans="1:37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H705" s="17" t="str">
        <f>IF(OR(заполнить!K705="воспитатель в оу дод",заполнить!K705="воспитатель в общежитии оу, реализующего образовательные программы нпо и спо, ином учреждении и организации"),36,IF(OR(заполнить!K705="старший воспитатель оу (кроме доу и оу дод)",заполнить!K705="инструктор по физической культуре",заполнить!K705="воспитатель в школе-интернате",заполнить!K705="воспитатель в детском доме",заполнить!K705="воспитатель в группе продленного дня",заполнить!K705="воспитатель в интернате при оу (пришкольном интернате)",заполнить!K705="воспитатель в специальном учебно-воспитательном учреждении для детей и подростков с девиантным поведением",заполнить!K705="воспитатель в доу (группе) для детей с туберкулезной интоксикацией",заполнить!K705="воспитатель в учреждении здравоохранения и социального обслуживания"),30,IF(заполнить!K705="воспитатель, работающий непосредственно в группах с обучающимися (воспитанниками, детьми), имеющими ограниченные возможности здоровья)",25,AI705)))</f>
        <v xml:space="preserve"> </v>
      </c>
      <c r="AI705" s="18" t="str">
        <f>IF(OR(заполнить!K705="музыкальный руководитель",заполнить!K705="концертмейстер",заполнить!K705="преподаватель 1 - 2 классов школы общего музыкального, художественного, хореографического образования с 5-летним сроком обучения",заполнить!K705="преподаватель 1 - 4 классов детской музыкальной, художественной, хореографической школы или школы искусств с 7-летним сроком обучения"),24,IF(OR(заполнить!K705="учитель-дефектолог",заполнить!K705="учитель-логопед",заполнить!K705="логопед"),20,IF(OR(заполнить!K705="учитель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год)"),18,AJ705)))</f>
        <v xml:space="preserve"> </v>
      </c>
      <c r="AJ705" s="19" t="str">
        <f>IF(OR(заполнить!K705="преподаватель специальных дисциплин 1 - 11 (12) классов музыкального, художественного общеобразовательного учреждения",заполнить!K705="преподаватель 3 - 5 классов школы общего музыкального, художественного, хореографического образования с 5-летним сроком обучения",заполнить!K705="преподаватель 5 - 7 классов школы искусств с 7-летним сроком обучения (детских музыкальных, художественных, хореографических и других школ)",заполнить!K705="преподаватель 1 - 4 классов детской художественной школы и школы общего художественного образования с 4-летним сроком обучения",заполнить!K705="педагог дополнительного образования",заполнить!K705="старший педагог дополнительного образования"),18,AK705)</f>
        <v xml:space="preserve"> </v>
      </c>
      <c r="AK705" s="20" t="str">
        <f>IF(OR(заполнить!K705="тренер-преподаватель оу дод спортивного профиля",заполнить!K705="старший тренер-преподаватель оу дод спортивного профиля",заполнить!K705="учитель иностранного языка доу",заполнить!K705="логопед учреждения здравоохранения и социального обслуживания"),18,IF(заполнить!K705="преподаватель оу, реализующего образовательные программы нпо и спо",720," "))</f>
        <v xml:space="preserve"> </v>
      </c>
    </row>
    <row r="706" spans="1:37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H706" s="17" t="str">
        <f>IF(OR(заполнить!K706="воспитатель в оу дод",заполнить!K706="воспитатель в общежитии оу, реализующего образовательные программы нпо и спо, ином учреждении и организации"),36,IF(OR(заполнить!K706="старший воспитатель оу (кроме доу и оу дод)",заполнить!K706="инструктор по физической культуре",заполнить!K706="воспитатель в школе-интернате",заполнить!K706="воспитатель в детском доме",заполнить!K706="воспитатель в группе продленного дня",заполнить!K706="воспитатель в интернате при оу (пришкольном интернате)",заполнить!K706="воспитатель в специальном учебно-воспитательном учреждении для детей и подростков с девиантным поведением",заполнить!K706="воспитатель в доу (группе) для детей с туберкулезной интоксикацией",заполнить!K706="воспитатель в учреждении здравоохранения и социального обслуживания"),30,IF(заполнить!K706="воспитатель, работающий непосредственно в группах с обучающимися (воспитанниками, детьми), имеющими ограниченные возможности здоровья)",25,AI706)))</f>
        <v xml:space="preserve"> </v>
      </c>
      <c r="AI706" s="18" t="str">
        <f>IF(OR(заполнить!K706="музыкальный руководитель",заполнить!K706="концертмейстер",заполнить!K706="преподаватель 1 - 2 классов школы общего музыкального, художественного, хореографического образования с 5-летним сроком обучения",заполнить!K706="преподаватель 1 - 4 классов детской музыкальной, художественной, хореографической школы или школы искусств с 7-летним сроком обучения"),24,IF(OR(заполнить!K706="учитель-дефектолог",заполнить!K706="учитель-логопед",заполнить!K706="логопед"),20,IF(OR(заполнить!K706="учитель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год)"),18,AJ706)))</f>
        <v xml:space="preserve"> </v>
      </c>
      <c r="AJ706" s="19" t="str">
        <f>IF(OR(заполнить!K706="преподаватель специальных дисциплин 1 - 11 (12) классов музыкального, художественного общеобразовательного учреждения",заполнить!K706="преподаватель 3 - 5 классов школы общего музыкального, художественного, хореографического образования с 5-летним сроком обучения",заполнить!K706="преподаватель 5 - 7 классов школы искусств с 7-летним сроком обучения (детских музыкальных, художественных, хореографических и других школ)",заполнить!K706="преподаватель 1 - 4 классов детской художественной школы и школы общего художественного образования с 4-летним сроком обучения",заполнить!K706="педагог дополнительного образования",заполнить!K706="старший педагог дополнительного образования"),18,AK706)</f>
        <v xml:space="preserve"> </v>
      </c>
      <c r="AK706" s="20" t="str">
        <f>IF(OR(заполнить!K706="тренер-преподаватель оу дод спортивного профиля",заполнить!K706="старший тренер-преподаватель оу дод спортивного профиля",заполнить!K706="учитель иностранного языка доу",заполнить!K706="логопед учреждения здравоохранения и социального обслуживания"),18,IF(заполнить!K706="преподаватель оу, реализующего образовательные программы нпо и спо",720," "))</f>
        <v xml:space="preserve"> </v>
      </c>
    </row>
    <row r="707" spans="1:37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H707" s="17" t="str">
        <f>IF(OR(заполнить!K707="воспитатель в оу дод",заполнить!K707="воспитатель в общежитии оу, реализующего образовательные программы нпо и спо, ином учреждении и организации"),36,IF(OR(заполнить!K707="старший воспитатель оу (кроме доу и оу дод)",заполнить!K707="инструктор по физической культуре",заполнить!K707="воспитатель в школе-интернате",заполнить!K707="воспитатель в детском доме",заполнить!K707="воспитатель в группе продленного дня",заполнить!K707="воспитатель в интернате при оу (пришкольном интернате)",заполнить!K707="воспитатель в специальном учебно-воспитательном учреждении для детей и подростков с девиантным поведением",заполнить!K707="воспитатель в доу (группе) для детей с туберкулезной интоксикацией",заполнить!K707="воспитатель в учреждении здравоохранения и социального обслуживания"),30,IF(заполнить!K707="воспитатель, работающий непосредственно в группах с обучающимися (воспитанниками, детьми), имеющими ограниченные возможности здоровья)",25,AI707)))</f>
        <v xml:space="preserve"> </v>
      </c>
      <c r="AI707" s="18" t="str">
        <f>IF(OR(заполнить!K707="музыкальный руководитель",заполнить!K707="концертмейстер",заполнить!K707="преподаватель 1 - 2 классов школы общего музыкального, художественного, хореографического образования с 5-летним сроком обучения",заполнить!K707="преподаватель 1 - 4 классов детской музыкальной, художественной, хореографической школы или школы искусств с 7-летним сроком обучения"),24,IF(OR(заполнить!K707="учитель-дефектолог",заполнить!K707="учитель-логопед",заполнить!K707="логопед"),20,IF(OR(заполнить!K707="учитель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год)"),18,AJ707)))</f>
        <v xml:space="preserve"> </v>
      </c>
      <c r="AJ707" s="19" t="str">
        <f>IF(OR(заполнить!K707="преподаватель специальных дисциплин 1 - 11 (12) классов музыкального, художественного общеобразовательного учреждения",заполнить!K707="преподаватель 3 - 5 классов школы общего музыкального, художественного, хореографического образования с 5-летним сроком обучения",заполнить!K707="преподаватель 5 - 7 классов школы искусств с 7-летним сроком обучения (детских музыкальных, художественных, хореографических и других школ)",заполнить!K707="преподаватель 1 - 4 классов детской художественной школы и школы общего художественного образования с 4-летним сроком обучения",заполнить!K707="педагог дополнительного образования",заполнить!K707="старший педагог дополнительного образования"),18,AK707)</f>
        <v xml:space="preserve"> </v>
      </c>
      <c r="AK707" s="20" t="str">
        <f>IF(OR(заполнить!K707="тренер-преподаватель оу дод спортивного профиля",заполнить!K707="старший тренер-преподаватель оу дод спортивного профиля",заполнить!K707="учитель иностранного языка доу",заполнить!K707="логопед учреждения здравоохранения и социального обслуживания"),18,IF(заполнить!K707="преподаватель оу, реализующего образовательные программы нпо и спо",720," "))</f>
        <v xml:space="preserve"> </v>
      </c>
    </row>
    <row r="708" spans="1:37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H708" s="17" t="str">
        <f>IF(OR(заполнить!K708="воспитатель в оу дод",заполнить!K708="воспитатель в общежитии оу, реализующего образовательные программы нпо и спо, ином учреждении и организации"),36,IF(OR(заполнить!K708="старший воспитатель оу (кроме доу и оу дод)",заполнить!K708="инструктор по физической культуре",заполнить!K708="воспитатель в школе-интернате",заполнить!K708="воспитатель в детском доме",заполнить!K708="воспитатель в группе продленного дня",заполнить!K708="воспитатель в интернате при оу (пришкольном интернате)",заполнить!K708="воспитатель в специальном учебно-воспитательном учреждении для детей и подростков с девиантным поведением",заполнить!K708="воспитатель в доу (группе) для детей с туберкулезной интоксикацией",заполнить!K708="воспитатель в учреждении здравоохранения и социального обслуживания"),30,IF(заполнить!K708="воспитатель, работающий непосредственно в группах с обучающимися (воспитанниками, детьми), имеющими ограниченные возможности здоровья)",25,AI708)))</f>
        <v xml:space="preserve"> </v>
      </c>
      <c r="AI708" s="18" t="str">
        <f>IF(OR(заполнить!K708="музыкальный руководитель",заполнить!K708="концертмейстер",заполнить!K708="преподаватель 1 - 2 классов школы общего музыкального, художественного, хореографического образования с 5-летним сроком обучения",заполнить!K708="преподаватель 1 - 4 классов детской музыкальной, художественной, хореографической школы или школы искусств с 7-летним сроком обучения"),24,IF(OR(заполнить!K708="учитель-дефектолог",заполнить!K708="учитель-логопед",заполнить!K708="логопед"),20,IF(OR(заполнить!K708="учитель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год)"),18,AJ708)))</f>
        <v xml:space="preserve"> </v>
      </c>
      <c r="AJ708" s="19" t="str">
        <f>IF(OR(заполнить!K708="преподаватель специальных дисциплин 1 - 11 (12) классов музыкального, художественного общеобразовательного учреждения",заполнить!K708="преподаватель 3 - 5 классов школы общего музыкального, художественного, хореографического образования с 5-летним сроком обучения",заполнить!K708="преподаватель 5 - 7 классов школы искусств с 7-летним сроком обучения (детских музыкальных, художественных, хореографических и других школ)",заполнить!K708="преподаватель 1 - 4 классов детской художественной школы и школы общего художественного образования с 4-летним сроком обучения",заполнить!K708="педагог дополнительного образования",заполнить!K708="старший педагог дополнительного образования"),18,AK708)</f>
        <v xml:space="preserve"> </v>
      </c>
      <c r="AK708" s="20" t="str">
        <f>IF(OR(заполнить!K708="тренер-преподаватель оу дод спортивного профиля",заполнить!K708="старший тренер-преподаватель оу дод спортивного профиля",заполнить!K708="учитель иностранного языка доу",заполнить!K708="логопед учреждения здравоохранения и социального обслуживания"),18,IF(заполнить!K708="преподаватель оу, реализующего образовательные программы нпо и спо",720," "))</f>
        <v xml:space="preserve"> </v>
      </c>
    </row>
    <row r="709" spans="1:37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H709" s="17" t="str">
        <f>IF(OR(заполнить!K709="воспитатель в оу дод",заполнить!K709="воспитатель в общежитии оу, реализующего образовательные программы нпо и спо, ином учреждении и организации"),36,IF(OR(заполнить!K709="старший воспитатель оу (кроме доу и оу дод)",заполнить!K709="инструктор по физической культуре",заполнить!K709="воспитатель в школе-интернате",заполнить!K709="воспитатель в детском доме",заполнить!K709="воспитатель в группе продленного дня",заполнить!K709="воспитатель в интернате при оу (пришкольном интернате)",заполнить!K709="воспитатель в специальном учебно-воспитательном учреждении для детей и подростков с девиантным поведением",заполнить!K709="воспитатель в доу (группе) для детей с туберкулезной интоксикацией",заполнить!K709="воспитатель в учреждении здравоохранения и социального обслуживания"),30,IF(заполнить!K709="воспитатель, работающий непосредственно в группах с обучающимися (воспитанниками, детьми), имеющими ограниченные возможности здоровья)",25,AI709)))</f>
        <v xml:space="preserve"> </v>
      </c>
      <c r="AI709" s="18" t="str">
        <f>IF(OR(заполнить!K709="музыкальный руководитель",заполнить!K709="концертмейстер",заполнить!K709="преподаватель 1 - 2 классов школы общего музыкального, художественного, хореографического образования с 5-летним сроком обучения",заполнить!K709="преподаватель 1 - 4 классов детской музыкальной, художественной, хореографической школы или школы искусств с 7-летним сроком обучения"),24,IF(OR(заполнить!K709="учитель-дефектолог",заполнить!K709="учитель-логопед",заполнить!K709="логопед"),20,IF(OR(заполнить!K709="учитель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год)"),18,AJ709)))</f>
        <v xml:space="preserve"> </v>
      </c>
      <c r="AJ709" s="19" t="str">
        <f>IF(OR(заполнить!K709="преподаватель специальных дисциплин 1 - 11 (12) классов музыкального, художественного общеобразовательного учреждения",заполнить!K709="преподаватель 3 - 5 классов школы общего музыкального, художественного, хореографического образования с 5-летним сроком обучения",заполнить!K709="преподаватель 5 - 7 классов школы искусств с 7-летним сроком обучения (детских музыкальных, художественных, хореографических и других школ)",заполнить!K709="преподаватель 1 - 4 классов детской художественной школы и школы общего художественного образования с 4-летним сроком обучения",заполнить!K709="педагог дополнительного образования",заполнить!K709="старший педагог дополнительного образования"),18,AK709)</f>
        <v xml:space="preserve"> </v>
      </c>
      <c r="AK709" s="20" t="str">
        <f>IF(OR(заполнить!K709="тренер-преподаватель оу дод спортивного профиля",заполнить!K709="старший тренер-преподаватель оу дод спортивного профиля",заполнить!K709="учитель иностранного языка доу",заполнить!K709="логопед учреждения здравоохранения и социального обслуживания"),18,IF(заполнить!K709="преподаватель оу, реализующего образовательные программы нпо и спо",720," "))</f>
        <v xml:space="preserve"> </v>
      </c>
    </row>
    <row r="710" spans="1:37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H710" s="17" t="str">
        <f>IF(OR(заполнить!K710="воспитатель в оу дод",заполнить!K710="воспитатель в общежитии оу, реализующего образовательные программы нпо и спо, ином учреждении и организации"),36,IF(OR(заполнить!K710="старший воспитатель оу (кроме доу и оу дод)",заполнить!K710="инструктор по физической культуре",заполнить!K710="воспитатель в школе-интернате",заполнить!K710="воспитатель в детском доме",заполнить!K710="воспитатель в группе продленного дня",заполнить!K710="воспитатель в интернате при оу (пришкольном интернате)",заполнить!K710="воспитатель в специальном учебно-воспитательном учреждении для детей и подростков с девиантным поведением",заполнить!K710="воспитатель в доу (группе) для детей с туберкулезной интоксикацией",заполнить!K710="воспитатель в учреждении здравоохранения и социального обслуживания"),30,IF(заполнить!K710="воспитатель, работающий непосредственно в группах с обучающимися (воспитанниками, детьми), имеющими ограниченные возможности здоровья)",25,AI710)))</f>
        <v xml:space="preserve"> </v>
      </c>
      <c r="AI710" s="18" t="str">
        <f>IF(OR(заполнить!K710="музыкальный руководитель",заполнить!K710="концертмейстер",заполнить!K710="преподаватель 1 - 2 классов школы общего музыкального, художественного, хореографического образования с 5-летним сроком обучения",заполнить!K710="преподаватель 1 - 4 классов детской музыкальной, художественной, хореографической школы или школы искусств с 7-летним сроком обучения"),24,IF(OR(заполнить!K710="учитель-дефектолог",заполнить!K710="учитель-логопед",заполнить!K710="логопед"),20,IF(OR(заполнить!K710="учитель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год)"),18,AJ710)))</f>
        <v xml:space="preserve"> </v>
      </c>
      <c r="AJ710" s="19" t="str">
        <f>IF(OR(заполнить!K710="преподаватель специальных дисциплин 1 - 11 (12) классов музыкального, художественного общеобразовательного учреждения",заполнить!K710="преподаватель 3 - 5 классов школы общего музыкального, художественного, хореографического образования с 5-летним сроком обучения",заполнить!K710="преподаватель 5 - 7 классов школы искусств с 7-летним сроком обучения (детских музыкальных, художественных, хореографических и других школ)",заполнить!K710="преподаватель 1 - 4 классов детской художественной школы и школы общего художественного образования с 4-летним сроком обучения",заполнить!K710="педагог дополнительного образования",заполнить!K710="старший педагог дополнительного образования"),18,AK710)</f>
        <v xml:space="preserve"> </v>
      </c>
      <c r="AK710" s="20" t="str">
        <f>IF(OR(заполнить!K710="тренер-преподаватель оу дод спортивного профиля",заполнить!K710="старший тренер-преподаватель оу дод спортивного профиля",заполнить!K710="учитель иностранного языка доу",заполнить!K710="логопед учреждения здравоохранения и социального обслуживания"),18,IF(заполнить!K710="преподаватель оу, реализующего образовательные программы нпо и спо",720," "))</f>
        <v xml:space="preserve"> </v>
      </c>
    </row>
    <row r="711" spans="1:37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H711" s="17" t="str">
        <f>IF(OR(заполнить!K711="воспитатель в оу дод",заполнить!K711="воспитатель в общежитии оу, реализующего образовательные программы нпо и спо, ином учреждении и организации"),36,IF(OR(заполнить!K711="старший воспитатель оу (кроме доу и оу дод)",заполнить!K711="инструктор по физической культуре",заполнить!K711="воспитатель в школе-интернате",заполнить!K711="воспитатель в детском доме",заполнить!K711="воспитатель в группе продленного дня",заполнить!K711="воспитатель в интернате при оу (пришкольном интернате)",заполнить!K711="воспитатель в специальном учебно-воспитательном учреждении для детей и подростков с девиантным поведением",заполнить!K711="воспитатель в доу (группе) для детей с туберкулезной интоксикацией",заполнить!K711="воспитатель в учреждении здравоохранения и социального обслуживания"),30,IF(заполнить!K711="воспитатель, работающий непосредственно в группах с обучающимися (воспитанниками, детьми), имеющими ограниченные возможности здоровья)",25,AI711)))</f>
        <v xml:space="preserve"> </v>
      </c>
      <c r="AI711" s="18" t="str">
        <f>IF(OR(заполнить!K711="музыкальный руководитель",заполнить!K711="концертмейстер",заполнить!K711="преподаватель 1 - 2 классов школы общего музыкального, художественного, хореографического образования с 5-летним сроком обучения",заполнить!K711="преподаватель 1 - 4 классов детской музыкальной, художественной, хореографической школы или школы искусств с 7-летним сроком обучения"),24,IF(OR(заполнить!K711="учитель-дефектолог",заполнить!K711="учитель-логопед",заполнить!K711="логопед"),20,IF(OR(заполнить!K711="учитель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год)"),18,AJ711)))</f>
        <v xml:space="preserve"> </v>
      </c>
      <c r="AJ711" s="19" t="str">
        <f>IF(OR(заполнить!K711="преподаватель специальных дисциплин 1 - 11 (12) классов музыкального, художественного общеобразовательного учреждения",заполнить!K711="преподаватель 3 - 5 классов школы общего музыкального, художественного, хореографического образования с 5-летним сроком обучения",заполнить!K711="преподаватель 5 - 7 классов школы искусств с 7-летним сроком обучения (детских музыкальных, художественных, хореографических и других школ)",заполнить!K711="преподаватель 1 - 4 классов детской художественной школы и школы общего художественного образования с 4-летним сроком обучения",заполнить!K711="педагог дополнительного образования",заполнить!K711="старший педагог дополнительного образования"),18,AK711)</f>
        <v xml:space="preserve"> </v>
      </c>
      <c r="AK711" s="20" t="str">
        <f>IF(OR(заполнить!K711="тренер-преподаватель оу дод спортивного профиля",заполнить!K711="старший тренер-преподаватель оу дод спортивного профиля",заполнить!K711="учитель иностранного языка доу",заполнить!K711="логопед учреждения здравоохранения и социального обслуживания"),18,IF(заполнить!K711="преподаватель оу, реализующего образовательные программы нпо и спо",720," "))</f>
        <v xml:space="preserve"> </v>
      </c>
    </row>
    <row r="712" spans="1:37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H712" s="17" t="str">
        <f>IF(OR(заполнить!K712="воспитатель в оу дод",заполнить!K712="воспитатель в общежитии оу, реализующего образовательные программы нпо и спо, ином учреждении и организации"),36,IF(OR(заполнить!K712="старший воспитатель оу (кроме доу и оу дод)",заполнить!K712="инструктор по физической культуре",заполнить!K712="воспитатель в школе-интернате",заполнить!K712="воспитатель в детском доме",заполнить!K712="воспитатель в группе продленного дня",заполнить!K712="воспитатель в интернате при оу (пришкольном интернате)",заполнить!K712="воспитатель в специальном учебно-воспитательном учреждении для детей и подростков с девиантным поведением",заполнить!K712="воспитатель в доу (группе) для детей с туберкулезной интоксикацией",заполнить!K712="воспитатель в учреждении здравоохранения и социального обслуживания"),30,IF(заполнить!K712="воспитатель, работающий непосредственно в группах с обучающимися (воспитанниками, детьми), имеющими ограниченные возможности здоровья)",25,AI712)))</f>
        <v xml:space="preserve"> </v>
      </c>
      <c r="AI712" s="18" t="str">
        <f>IF(OR(заполнить!K712="музыкальный руководитель",заполнить!K712="концертмейстер",заполнить!K712="преподаватель 1 - 2 классов школы общего музыкального, художественного, хореографического образования с 5-летним сроком обучения",заполнить!K712="преподаватель 1 - 4 классов детской музыкальной, художественной, хореографической школы или школы искусств с 7-летним сроком обучения"),24,IF(OR(заполнить!K712="учитель-дефектолог",заполнить!K712="учитель-логопед",заполнить!K712="логопед"),20,IF(OR(заполнить!K712="учитель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год)"),18,AJ712)))</f>
        <v xml:space="preserve"> </v>
      </c>
      <c r="AJ712" s="19" t="str">
        <f>IF(OR(заполнить!K712="преподаватель специальных дисциплин 1 - 11 (12) классов музыкального, художественного общеобразовательного учреждения",заполнить!K712="преподаватель 3 - 5 классов школы общего музыкального, художественного, хореографического образования с 5-летним сроком обучения",заполнить!K712="преподаватель 5 - 7 классов школы искусств с 7-летним сроком обучения (детских музыкальных, художественных, хореографических и других школ)",заполнить!K712="преподаватель 1 - 4 классов детской художественной школы и школы общего художественного образования с 4-летним сроком обучения",заполнить!K712="педагог дополнительного образования",заполнить!K712="старший педагог дополнительного образования"),18,AK712)</f>
        <v xml:space="preserve"> </v>
      </c>
      <c r="AK712" s="20" t="str">
        <f>IF(OR(заполнить!K712="тренер-преподаватель оу дод спортивного профиля",заполнить!K712="старший тренер-преподаватель оу дод спортивного профиля",заполнить!K712="учитель иностранного языка доу",заполнить!K712="логопед учреждения здравоохранения и социального обслуживания"),18,IF(заполнить!K712="преподаватель оу, реализующего образовательные программы нпо и спо",720," "))</f>
        <v xml:space="preserve"> </v>
      </c>
    </row>
    <row r="713" spans="1:37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H713" s="17" t="str">
        <f>IF(OR(заполнить!K713="воспитатель в оу дод",заполнить!K713="воспитатель в общежитии оу, реализующего образовательные программы нпо и спо, ином учреждении и организации"),36,IF(OR(заполнить!K713="старший воспитатель оу (кроме доу и оу дод)",заполнить!K713="инструктор по физической культуре",заполнить!K713="воспитатель в школе-интернате",заполнить!K713="воспитатель в детском доме",заполнить!K713="воспитатель в группе продленного дня",заполнить!K713="воспитатель в интернате при оу (пришкольном интернате)",заполнить!K713="воспитатель в специальном учебно-воспитательном учреждении для детей и подростков с девиантным поведением",заполнить!K713="воспитатель в доу (группе) для детей с туберкулезной интоксикацией",заполнить!K713="воспитатель в учреждении здравоохранения и социального обслуживания"),30,IF(заполнить!K713="воспитатель, работающий непосредственно в группах с обучающимися (воспитанниками, детьми), имеющими ограниченные возможности здоровья)",25,AI713)))</f>
        <v xml:space="preserve"> </v>
      </c>
      <c r="AI713" s="18" t="str">
        <f>IF(OR(заполнить!K713="музыкальный руководитель",заполнить!K713="концертмейстер",заполнить!K713="преподаватель 1 - 2 классов школы общего музыкального, художественного, хореографического образования с 5-летним сроком обучения",заполнить!K713="преподаватель 1 - 4 классов детской музыкальной, художественной, хореографической школы или школы искусств с 7-летним сроком обучения"),24,IF(OR(заполнить!K713="учитель-дефектолог",заполнить!K713="учитель-логопед",заполнить!K713="логопед"),20,IF(OR(заполнить!K713="учитель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год)"),18,AJ713)))</f>
        <v xml:space="preserve"> </v>
      </c>
      <c r="AJ713" s="19" t="str">
        <f>IF(OR(заполнить!K713="преподаватель специальных дисциплин 1 - 11 (12) классов музыкального, художественного общеобразовательного учреждения",заполнить!K713="преподаватель 3 - 5 классов школы общего музыкального, художественного, хореографического образования с 5-летним сроком обучения",заполнить!K713="преподаватель 5 - 7 классов школы искусств с 7-летним сроком обучения (детских музыкальных, художественных, хореографических и других школ)",заполнить!K713="преподаватель 1 - 4 классов детской художественной школы и школы общего художественного образования с 4-летним сроком обучения",заполнить!K713="педагог дополнительного образования",заполнить!K713="старший педагог дополнительного образования"),18,AK713)</f>
        <v xml:space="preserve"> </v>
      </c>
      <c r="AK713" s="20" t="str">
        <f>IF(OR(заполнить!K713="тренер-преподаватель оу дод спортивного профиля",заполнить!K713="старший тренер-преподаватель оу дод спортивного профиля",заполнить!K713="учитель иностранного языка доу",заполнить!K713="логопед учреждения здравоохранения и социального обслуживания"),18,IF(заполнить!K713="преподаватель оу, реализующего образовательные программы нпо и спо",720," "))</f>
        <v xml:space="preserve"> </v>
      </c>
    </row>
    <row r="714" spans="1:37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H714" s="17" t="str">
        <f>IF(OR(заполнить!K714="воспитатель в оу дод",заполнить!K714="воспитатель в общежитии оу, реализующего образовательные программы нпо и спо, ином учреждении и организации"),36,IF(OR(заполнить!K714="старший воспитатель оу (кроме доу и оу дод)",заполнить!K714="инструктор по физической культуре",заполнить!K714="воспитатель в школе-интернате",заполнить!K714="воспитатель в детском доме",заполнить!K714="воспитатель в группе продленного дня",заполнить!K714="воспитатель в интернате при оу (пришкольном интернате)",заполнить!K714="воспитатель в специальном учебно-воспитательном учреждении для детей и подростков с девиантным поведением",заполнить!K714="воспитатель в доу (группе) для детей с туберкулезной интоксикацией",заполнить!K714="воспитатель в учреждении здравоохранения и социального обслуживания"),30,IF(заполнить!K714="воспитатель, работающий непосредственно в группах с обучающимися (воспитанниками, детьми), имеющими ограниченные возможности здоровья)",25,AI714)))</f>
        <v xml:space="preserve"> </v>
      </c>
      <c r="AI714" s="18" t="str">
        <f>IF(OR(заполнить!K714="музыкальный руководитель",заполнить!K714="концертмейстер",заполнить!K714="преподаватель 1 - 2 классов школы общего музыкального, художественного, хореографического образования с 5-летним сроком обучения",заполнить!K714="преподаватель 1 - 4 классов детской музыкальной, художественной, хореографической школы или школы искусств с 7-летним сроком обучения"),24,IF(OR(заполнить!K714="учитель-дефектолог",заполнить!K714="учитель-логопед",заполнить!K714="логопед"),20,IF(OR(заполнить!K714="учитель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год)"),18,AJ714)))</f>
        <v xml:space="preserve"> </v>
      </c>
      <c r="AJ714" s="19" t="str">
        <f>IF(OR(заполнить!K714="преподаватель специальных дисциплин 1 - 11 (12) классов музыкального, художественного общеобразовательного учреждения",заполнить!K714="преподаватель 3 - 5 классов школы общего музыкального, художественного, хореографического образования с 5-летним сроком обучения",заполнить!K714="преподаватель 5 - 7 классов школы искусств с 7-летним сроком обучения (детских музыкальных, художественных, хореографических и других школ)",заполнить!K714="преподаватель 1 - 4 классов детской художественной школы и школы общего художественного образования с 4-летним сроком обучения",заполнить!K714="педагог дополнительного образования",заполнить!K714="старший педагог дополнительного образования"),18,AK714)</f>
        <v xml:space="preserve"> </v>
      </c>
      <c r="AK714" s="20" t="str">
        <f>IF(OR(заполнить!K714="тренер-преподаватель оу дод спортивного профиля",заполнить!K714="старший тренер-преподаватель оу дод спортивного профиля",заполнить!K714="учитель иностранного языка доу",заполнить!K714="логопед учреждения здравоохранения и социального обслуживания"),18,IF(заполнить!K714="преподаватель оу, реализующего образовательные программы нпо и спо",720," "))</f>
        <v xml:space="preserve"> </v>
      </c>
    </row>
    <row r="715" spans="1:37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H715" s="17" t="str">
        <f>IF(OR(заполнить!K715="воспитатель в оу дод",заполнить!K715="воспитатель в общежитии оу, реализующего образовательные программы нпо и спо, ином учреждении и организации"),36,IF(OR(заполнить!K715="старший воспитатель оу (кроме доу и оу дод)",заполнить!K715="инструктор по физической культуре",заполнить!K715="воспитатель в школе-интернате",заполнить!K715="воспитатель в детском доме",заполнить!K715="воспитатель в группе продленного дня",заполнить!K715="воспитатель в интернате при оу (пришкольном интернате)",заполнить!K715="воспитатель в специальном учебно-воспитательном учреждении для детей и подростков с девиантным поведением",заполнить!K715="воспитатель в доу (группе) для детей с туберкулезной интоксикацией",заполнить!K715="воспитатель в учреждении здравоохранения и социального обслуживания"),30,IF(заполнить!K715="воспитатель, работающий непосредственно в группах с обучающимися (воспитанниками, детьми), имеющими ограниченные возможности здоровья)",25,AI715)))</f>
        <v xml:space="preserve"> </v>
      </c>
      <c r="AI715" s="18" t="str">
        <f>IF(OR(заполнить!K715="музыкальный руководитель",заполнить!K715="концертмейстер",заполнить!K715="преподаватель 1 - 2 классов школы общего музыкального, художественного, хореографического образования с 5-летним сроком обучения",заполнить!K715="преподаватель 1 - 4 классов детской музыкальной, художественной, хореографической школы или школы искусств с 7-летним сроком обучения"),24,IF(OR(заполнить!K715="учитель-дефектолог",заполнить!K715="учитель-логопед",заполнить!K715="логопед"),20,IF(OR(заполнить!K715="учитель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год)"),18,AJ715)))</f>
        <v xml:space="preserve"> </v>
      </c>
      <c r="AJ715" s="19" t="str">
        <f>IF(OR(заполнить!K715="преподаватель специальных дисциплин 1 - 11 (12) классов музыкального, художественного общеобразовательного учреждения",заполнить!K715="преподаватель 3 - 5 классов школы общего музыкального, художественного, хореографического образования с 5-летним сроком обучения",заполнить!K715="преподаватель 5 - 7 классов школы искусств с 7-летним сроком обучения (детских музыкальных, художественных, хореографических и других школ)",заполнить!K715="преподаватель 1 - 4 классов детской художественной школы и школы общего художественного образования с 4-летним сроком обучения",заполнить!K715="педагог дополнительного образования",заполнить!K715="старший педагог дополнительного образования"),18,AK715)</f>
        <v xml:space="preserve"> </v>
      </c>
      <c r="AK715" s="20" t="str">
        <f>IF(OR(заполнить!K715="тренер-преподаватель оу дод спортивного профиля",заполнить!K715="старший тренер-преподаватель оу дод спортивного профиля",заполнить!K715="учитель иностранного языка доу",заполнить!K715="логопед учреждения здравоохранения и социального обслуживания"),18,IF(заполнить!K715="преподаватель оу, реализующего образовательные программы нпо и спо",720," "))</f>
        <v xml:space="preserve"> </v>
      </c>
    </row>
    <row r="716" spans="1:37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H716" s="17" t="str">
        <f>IF(OR(заполнить!K716="воспитатель в оу дод",заполнить!K716="воспитатель в общежитии оу, реализующего образовательные программы нпо и спо, ином учреждении и организации"),36,IF(OR(заполнить!K716="старший воспитатель оу (кроме доу и оу дод)",заполнить!K716="инструктор по физической культуре",заполнить!K716="воспитатель в школе-интернате",заполнить!K716="воспитатель в детском доме",заполнить!K716="воспитатель в группе продленного дня",заполнить!K716="воспитатель в интернате при оу (пришкольном интернате)",заполнить!K716="воспитатель в специальном учебно-воспитательном учреждении для детей и подростков с девиантным поведением",заполнить!K716="воспитатель в доу (группе) для детей с туберкулезной интоксикацией",заполнить!K716="воспитатель в учреждении здравоохранения и социального обслуживания"),30,IF(заполнить!K716="воспитатель, работающий непосредственно в группах с обучающимися (воспитанниками, детьми), имеющими ограниченные возможности здоровья)",25,AI716)))</f>
        <v xml:space="preserve"> </v>
      </c>
      <c r="AI716" s="18" t="str">
        <f>IF(OR(заполнить!K716="музыкальный руководитель",заполнить!K716="концертмейстер",заполнить!K716="преподаватель 1 - 2 классов школы общего музыкального, художественного, хореографического образования с 5-летним сроком обучения",заполнить!K716="преподаватель 1 - 4 классов детской музыкальной, художественной, хореографической школы или школы искусств с 7-летним сроком обучения"),24,IF(OR(заполнить!K716="учитель-дефектолог",заполнить!K716="учитель-логопед",заполнить!K716="логопед"),20,IF(OR(заполнить!K716="учитель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год)"),18,AJ716)))</f>
        <v xml:space="preserve"> </v>
      </c>
      <c r="AJ716" s="19" t="str">
        <f>IF(OR(заполнить!K716="преподаватель специальных дисциплин 1 - 11 (12) классов музыкального, художественного общеобразовательного учреждения",заполнить!K716="преподаватель 3 - 5 классов школы общего музыкального, художественного, хореографического образования с 5-летним сроком обучения",заполнить!K716="преподаватель 5 - 7 классов школы искусств с 7-летним сроком обучения (детских музыкальных, художественных, хореографических и других школ)",заполнить!K716="преподаватель 1 - 4 классов детской художественной школы и школы общего художественного образования с 4-летним сроком обучения",заполнить!K716="педагог дополнительного образования",заполнить!K716="старший педагог дополнительного образования"),18,AK716)</f>
        <v xml:space="preserve"> </v>
      </c>
      <c r="AK716" s="20" t="str">
        <f>IF(OR(заполнить!K716="тренер-преподаватель оу дод спортивного профиля",заполнить!K716="старший тренер-преподаватель оу дод спортивного профиля",заполнить!K716="учитель иностранного языка доу",заполнить!K716="логопед учреждения здравоохранения и социального обслуживания"),18,IF(заполнить!K716="преподаватель оу, реализующего образовательные программы нпо и спо",720," "))</f>
        <v xml:space="preserve"> </v>
      </c>
    </row>
    <row r="717" spans="1:37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H717" s="17" t="str">
        <f>IF(OR(заполнить!K717="воспитатель в оу дод",заполнить!K717="воспитатель в общежитии оу, реализующего образовательные программы нпо и спо, ином учреждении и организации"),36,IF(OR(заполнить!K717="старший воспитатель оу (кроме доу и оу дод)",заполнить!K717="инструктор по физической культуре",заполнить!K717="воспитатель в школе-интернате",заполнить!K717="воспитатель в детском доме",заполнить!K717="воспитатель в группе продленного дня",заполнить!K717="воспитатель в интернате при оу (пришкольном интернате)",заполнить!K717="воспитатель в специальном учебно-воспитательном учреждении для детей и подростков с девиантным поведением",заполнить!K717="воспитатель в доу (группе) для детей с туберкулезной интоксикацией",заполнить!K717="воспитатель в учреждении здравоохранения и социального обслуживания"),30,IF(заполнить!K717="воспитатель, работающий непосредственно в группах с обучающимися (воспитанниками, детьми), имеющими ограниченные возможности здоровья)",25,AI717)))</f>
        <v xml:space="preserve"> </v>
      </c>
      <c r="AI717" s="18" t="str">
        <f>IF(OR(заполнить!K717="музыкальный руководитель",заполнить!K717="концертмейстер",заполнить!K717="преподаватель 1 - 2 классов школы общего музыкального, художественного, хореографического образования с 5-летним сроком обучения",заполнить!K717="преподаватель 1 - 4 классов детской музыкальной, художественной, хореографической школы или школы искусств с 7-летним сроком обучения"),24,IF(OR(заполнить!K717="учитель-дефектолог",заполнить!K717="учитель-логопед",заполнить!K717="логопед"),20,IF(OR(заполнить!K717="учитель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год)"),18,AJ717)))</f>
        <v xml:space="preserve"> </v>
      </c>
      <c r="AJ717" s="19" t="str">
        <f>IF(OR(заполнить!K717="преподаватель специальных дисциплин 1 - 11 (12) классов музыкального, художественного общеобразовательного учреждения",заполнить!K717="преподаватель 3 - 5 классов школы общего музыкального, художественного, хореографического образования с 5-летним сроком обучения",заполнить!K717="преподаватель 5 - 7 классов школы искусств с 7-летним сроком обучения (детских музыкальных, художественных, хореографических и других школ)",заполнить!K717="преподаватель 1 - 4 классов детской художественной школы и школы общего художественного образования с 4-летним сроком обучения",заполнить!K717="педагог дополнительного образования",заполнить!K717="старший педагог дополнительного образования"),18,AK717)</f>
        <v xml:space="preserve"> </v>
      </c>
      <c r="AK717" s="20" t="str">
        <f>IF(OR(заполнить!K717="тренер-преподаватель оу дод спортивного профиля",заполнить!K717="старший тренер-преподаватель оу дод спортивного профиля",заполнить!K717="учитель иностранного языка доу",заполнить!K717="логопед учреждения здравоохранения и социального обслуживания"),18,IF(заполнить!K717="преподаватель оу, реализующего образовательные программы нпо и спо",720," "))</f>
        <v xml:space="preserve"> </v>
      </c>
    </row>
    <row r="718" spans="1:37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H718" s="17" t="str">
        <f>IF(OR(заполнить!K718="воспитатель в оу дод",заполнить!K718="воспитатель в общежитии оу, реализующего образовательные программы нпо и спо, ином учреждении и организации"),36,IF(OR(заполнить!K718="старший воспитатель оу (кроме доу и оу дод)",заполнить!K718="инструктор по физической культуре",заполнить!K718="воспитатель в школе-интернате",заполнить!K718="воспитатель в детском доме",заполнить!K718="воспитатель в группе продленного дня",заполнить!K718="воспитатель в интернате при оу (пришкольном интернате)",заполнить!K718="воспитатель в специальном учебно-воспитательном учреждении для детей и подростков с девиантным поведением",заполнить!K718="воспитатель в доу (группе) для детей с туберкулезной интоксикацией",заполнить!K718="воспитатель в учреждении здравоохранения и социального обслуживания"),30,IF(заполнить!K718="воспитатель, работающий непосредственно в группах с обучающимися (воспитанниками, детьми), имеющими ограниченные возможности здоровья)",25,AI718)))</f>
        <v xml:space="preserve"> </v>
      </c>
      <c r="AI718" s="18" t="str">
        <f>IF(OR(заполнить!K718="музыкальный руководитель",заполнить!K718="концертмейстер",заполнить!K718="преподаватель 1 - 2 классов школы общего музыкального, художественного, хореографического образования с 5-летним сроком обучения",заполнить!K718="преподаватель 1 - 4 классов детской музыкальной, художественной, хореографической школы или школы искусств с 7-летним сроком обучения"),24,IF(OR(заполнить!K718="учитель-дефектолог",заполнить!K718="учитель-логопед",заполнить!K718="логопед"),20,IF(OR(заполнить!K718="учитель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год)"),18,AJ718)))</f>
        <v xml:space="preserve"> </v>
      </c>
      <c r="AJ718" s="19" t="str">
        <f>IF(OR(заполнить!K718="преподаватель специальных дисциплин 1 - 11 (12) классов музыкального, художественного общеобразовательного учреждения",заполнить!K718="преподаватель 3 - 5 классов школы общего музыкального, художественного, хореографического образования с 5-летним сроком обучения",заполнить!K718="преподаватель 5 - 7 классов школы искусств с 7-летним сроком обучения (детских музыкальных, художественных, хореографических и других школ)",заполнить!K718="преподаватель 1 - 4 классов детской художественной школы и школы общего художественного образования с 4-летним сроком обучения",заполнить!K718="педагог дополнительного образования",заполнить!K718="старший педагог дополнительного образования"),18,AK718)</f>
        <v xml:space="preserve"> </v>
      </c>
      <c r="AK718" s="20" t="str">
        <f>IF(OR(заполнить!K718="тренер-преподаватель оу дод спортивного профиля",заполнить!K718="старший тренер-преподаватель оу дод спортивного профиля",заполнить!K718="учитель иностранного языка доу",заполнить!K718="логопед учреждения здравоохранения и социального обслуживания"),18,IF(заполнить!K718="преподаватель оу, реализующего образовательные программы нпо и спо",720," "))</f>
        <v xml:space="preserve"> </v>
      </c>
    </row>
    <row r="719" spans="1:37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H719" s="17" t="str">
        <f>IF(OR(заполнить!K719="воспитатель в оу дод",заполнить!K719="воспитатель в общежитии оу, реализующего образовательные программы нпо и спо, ином учреждении и организации"),36,IF(OR(заполнить!K719="старший воспитатель оу (кроме доу и оу дод)",заполнить!K719="инструктор по физической культуре",заполнить!K719="воспитатель в школе-интернате",заполнить!K719="воспитатель в детском доме",заполнить!K719="воспитатель в группе продленного дня",заполнить!K719="воспитатель в интернате при оу (пришкольном интернате)",заполнить!K719="воспитатель в специальном учебно-воспитательном учреждении для детей и подростков с девиантным поведением",заполнить!K719="воспитатель в доу (группе) для детей с туберкулезной интоксикацией",заполнить!K719="воспитатель в учреждении здравоохранения и социального обслуживания"),30,IF(заполнить!K719="воспитатель, работающий непосредственно в группах с обучающимися (воспитанниками, детьми), имеющими ограниченные возможности здоровья)",25,AI719)))</f>
        <v xml:space="preserve"> </v>
      </c>
      <c r="AI719" s="18" t="str">
        <f>IF(OR(заполнить!K719="музыкальный руководитель",заполнить!K719="концертмейстер",заполнить!K719="преподаватель 1 - 2 классов школы общего музыкального, художественного, хореографического образования с 5-летним сроком обучения",заполнить!K719="преподаватель 1 - 4 классов детской музыкальной, художественной, хореографической школы или школы искусств с 7-летним сроком обучения"),24,IF(OR(заполнить!K719="учитель-дефектолог",заполнить!K719="учитель-логопед",заполнить!K719="логопед"),20,IF(OR(заполнить!K719="учитель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год)"),18,AJ719)))</f>
        <v xml:space="preserve"> </v>
      </c>
      <c r="AJ719" s="19" t="str">
        <f>IF(OR(заполнить!K719="преподаватель специальных дисциплин 1 - 11 (12) классов музыкального, художественного общеобразовательного учреждения",заполнить!K719="преподаватель 3 - 5 классов школы общего музыкального, художественного, хореографического образования с 5-летним сроком обучения",заполнить!K719="преподаватель 5 - 7 классов школы искусств с 7-летним сроком обучения (детских музыкальных, художественных, хореографических и других школ)",заполнить!K719="преподаватель 1 - 4 классов детской художественной школы и школы общего художественного образования с 4-летним сроком обучения",заполнить!K719="педагог дополнительного образования",заполнить!K719="старший педагог дополнительного образования"),18,AK719)</f>
        <v xml:space="preserve"> </v>
      </c>
      <c r="AK719" s="20" t="str">
        <f>IF(OR(заполнить!K719="тренер-преподаватель оу дод спортивного профиля",заполнить!K719="старший тренер-преподаватель оу дод спортивного профиля",заполнить!K719="учитель иностранного языка доу",заполнить!K719="логопед учреждения здравоохранения и социального обслуживания"),18,IF(заполнить!K719="преподаватель оу, реализующего образовательные программы нпо и спо",720," "))</f>
        <v xml:space="preserve"> </v>
      </c>
    </row>
    <row r="720" spans="1:37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H720" s="17" t="str">
        <f>IF(OR(заполнить!K720="воспитатель в оу дод",заполнить!K720="воспитатель в общежитии оу, реализующего образовательные программы нпо и спо, ином учреждении и организации"),36,IF(OR(заполнить!K720="старший воспитатель оу (кроме доу и оу дод)",заполнить!K720="инструктор по физической культуре",заполнить!K720="воспитатель в школе-интернате",заполнить!K720="воспитатель в детском доме",заполнить!K720="воспитатель в группе продленного дня",заполнить!K720="воспитатель в интернате при оу (пришкольном интернате)",заполнить!K720="воспитатель в специальном учебно-воспитательном учреждении для детей и подростков с девиантным поведением",заполнить!K720="воспитатель в доу (группе) для детей с туберкулезной интоксикацией",заполнить!K720="воспитатель в учреждении здравоохранения и социального обслуживания"),30,IF(заполнить!K720="воспитатель, работающий непосредственно в группах с обучающимися (воспитанниками, детьми), имеющими ограниченные возможности здоровья)",25,AI720)))</f>
        <v xml:space="preserve"> </v>
      </c>
      <c r="AI720" s="18" t="str">
        <f>IF(OR(заполнить!K720="музыкальный руководитель",заполнить!K720="концертмейстер",заполнить!K720="преподаватель 1 - 2 классов школы общего музыкального, художественного, хореографического образования с 5-летним сроком обучения",заполнить!K720="преподаватель 1 - 4 классов детской музыкальной, художественной, хореографической школы или школы искусств с 7-летним сроком обучения"),24,IF(OR(заполнить!K720="учитель-дефектолог",заполнить!K720="учитель-логопед",заполнить!K720="логопед"),20,IF(OR(заполнить!K720="учитель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год)"),18,AJ720)))</f>
        <v xml:space="preserve"> </v>
      </c>
      <c r="AJ720" s="19" t="str">
        <f>IF(OR(заполнить!K720="преподаватель специальных дисциплин 1 - 11 (12) классов музыкального, художественного общеобразовательного учреждения",заполнить!K720="преподаватель 3 - 5 классов школы общего музыкального, художественного, хореографического образования с 5-летним сроком обучения",заполнить!K720="преподаватель 5 - 7 классов школы искусств с 7-летним сроком обучения (детских музыкальных, художественных, хореографических и других школ)",заполнить!K720="преподаватель 1 - 4 классов детской художественной школы и школы общего художественного образования с 4-летним сроком обучения",заполнить!K720="педагог дополнительного образования",заполнить!K720="старший педагог дополнительного образования"),18,AK720)</f>
        <v xml:space="preserve"> </v>
      </c>
      <c r="AK720" s="20" t="str">
        <f>IF(OR(заполнить!K720="тренер-преподаватель оу дод спортивного профиля",заполнить!K720="старший тренер-преподаватель оу дод спортивного профиля",заполнить!K720="учитель иностранного языка доу",заполнить!K720="логопед учреждения здравоохранения и социального обслуживания"),18,IF(заполнить!K720="преподаватель оу, реализующего образовательные программы нпо и спо",720," "))</f>
        <v xml:space="preserve"> </v>
      </c>
    </row>
    <row r="721" spans="1:37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H721" s="17" t="str">
        <f>IF(OR(заполнить!K721="воспитатель в оу дод",заполнить!K721="воспитатель в общежитии оу, реализующего образовательные программы нпо и спо, ином учреждении и организации"),36,IF(OR(заполнить!K721="старший воспитатель оу (кроме доу и оу дод)",заполнить!K721="инструктор по физической культуре",заполнить!K721="воспитатель в школе-интернате",заполнить!K721="воспитатель в детском доме",заполнить!K721="воспитатель в группе продленного дня",заполнить!K721="воспитатель в интернате при оу (пришкольном интернате)",заполнить!K721="воспитатель в специальном учебно-воспитательном учреждении для детей и подростков с девиантным поведением",заполнить!K721="воспитатель в доу (группе) для детей с туберкулезной интоксикацией",заполнить!K721="воспитатель в учреждении здравоохранения и социального обслуживания"),30,IF(заполнить!K721="воспитатель, работающий непосредственно в группах с обучающимися (воспитанниками, детьми), имеющими ограниченные возможности здоровья)",25,AI721)))</f>
        <v xml:space="preserve"> </v>
      </c>
      <c r="AI721" s="18" t="str">
        <f>IF(OR(заполнить!K721="музыкальный руководитель",заполнить!K721="концертмейстер",заполнить!K721="преподаватель 1 - 2 классов школы общего музыкального, художественного, хореографического образования с 5-летним сроком обучения",заполнить!K721="преподаватель 1 - 4 классов детской музыкальной, художественной, хореографической школы или школы искусств с 7-летним сроком обучения"),24,IF(OR(заполнить!K721="учитель-дефектолог",заполнить!K721="учитель-логопед",заполнить!K721="логопед"),20,IF(OR(заполнить!K721="учитель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год)"),18,AJ721)))</f>
        <v xml:space="preserve"> </v>
      </c>
      <c r="AJ721" s="19" t="str">
        <f>IF(OR(заполнить!K721="преподаватель специальных дисциплин 1 - 11 (12) классов музыкального, художественного общеобразовательного учреждения",заполнить!K721="преподаватель 3 - 5 классов школы общего музыкального, художественного, хореографического образования с 5-летним сроком обучения",заполнить!K721="преподаватель 5 - 7 классов школы искусств с 7-летним сроком обучения (детских музыкальных, художественных, хореографических и других школ)",заполнить!K721="преподаватель 1 - 4 классов детской художественной школы и школы общего художественного образования с 4-летним сроком обучения",заполнить!K721="педагог дополнительного образования",заполнить!K721="старший педагог дополнительного образования"),18,AK721)</f>
        <v xml:space="preserve"> </v>
      </c>
      <c r="AK721" s="20" t="str">
        <f>IF(OR(заполнить!K721="тренер-преподаватель оу дод спортивного профиля",заполнить!K721="старший тренер-преподаватель оу дод спортивного профиля",заполнить!K721="учитель иностранного языка доу",заполнить!K721="логопед учреждения здравоохранения и социального обслуживания"),18,IF(заполнить!K721="преподаватель оу, реализующего образовательные программы нпо и спо",720," "))</f>
        <v xml:space="preserve"> </v>
      </c>
    </row>
    <row r="722" spans="1:37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H722" s="17" t="str">
        <f>IF(OR(заполнить!K722="воспитатель в оу дод",заполнить!K722="воспитатель в общежитии оу, реализующего образовательные программы нпо и спо, ином учреждении и организации"),36,IF(OR(заполнить!K722="старший воспитатель оу (кроме доу и оу дод)",заполнить!K722="инструктор по физической культуре",заполнить!K722="воспитатель в школе-интернате",заполнить!K722="воспитатель в детском доме",заполнить!K722="воспитатель в группе продленного дня",заполнить!K722="воспитатель в интернате при оу (пришкольном интернате)",заполнить!K722="воспитатель в специальном учебно-воспитательном учреждении для детей и подростков с девиантным поведением",заполнить!K722="воспитатель в доу (группе) для детей с туберкулезной интоксикацией",заполнить!K722="воспитатель в учреждении здравоохранения и социального обслуживания"),30,IF(заполнить!K722="воспитатель, работающий непосредственно в группах с обучающимися (воспитанниками, детьми), имеющими ограниченные возможности здоровья)",25,AI722)))</f>
        <v xml:space="preserve"> </v>
      </c>
      <c r="AI722" s="18" t="str">
        <f>IF(OR(заполнить!K722="музыкальный руководитель",заполнить!K722="концертмейстер",заполнить!K722="преподаватель 1 - 2 классов школы общего музыкального, художественного, хореографического образования с 5-летним сроком обучения",заполнить!K722="преподаватель 1 - 4 классов детской музыкальной, художественной, хореографической школы или школы искусств с 7-летним сроком обучения"),24,IF(OR(заполнить!K722="учитель-дефектолог",заполнить!K722="учитель-логопед",заполнить!K722="логопед"),20,IF(OR(заполнить!K722="учитель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год)"),18,AJ722)))</f>
        <v xml:space="preserve"> </v>
      </c>
      <c r="AJ722" s="19" t="str">
        <f>IF(OR(заполнить!K722="преподаватель специальных дисциплин 1 - 11 (12) классов музыкального, художественного общеобразовательного учреждения",заполнить!K722="преподаватель 3 - 5 классов школы общего музыкального, художественного, хореографического образования с 5-летним сроком обучения",заполнить!K722="преподаватель 5 - 7 классов школы искусств с 7-летним сроком обучения (детских музыкальных, художественных, хореографических и других школ)",заполнить!K722="преподаватель 1 - 4 классов детской художественной школы и школы общего художественного образования с 4-летним сроком обучения",заполнить!K722="педагог дополнительного образования",заполнить!K722="старший педагог дополнительного образования"),18,AK722)</f>
        <v xml:space="preserve"> </v>
      </c>
      <c r="AK722" s="20" t="str">
        <f>IF(OR(заполнить!K722="тренер-преподаватель оу дод спортивного профиля",заполнить!K722="старший тренер-преподаватель оу дод спортивного профиля",заполнить!K722="учитель иностранного языка доу",заполнить!K722="логопед учреждения здравоохранения и социального обслуживания"),18,IF(заполнить!K722="преподаватель оу, реализующего образовательные программы нпо и спо",720," "))</f>
        <v xml:space="preserve"> </v>
      </c>
    </row>
    <row r="723" spans="1:37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H723" s="17" t="str">
        <f>IF(OR(заполнить!K723="воспитатель в оу дод",заполнить!K723="воспитатель в общежитии оу, реализующего образовательные программы нпо и спо, ином учреждении и организации"),36,IF(OR(заполнить!K723="старший воспитатель оу (кроме доу и оу дод)",заполнить!K723="инструктор по физической культуре",заполнить!K723="воспитатель в школе-интернате",заполнить!K723="воспитатель в детском доме",заполнить!K723="воспитатель в группе продленного дня",заполнить!K723="воспитатель в интернате при оу (пришкольном интернате)",заполнить!K723="воспитатель в специальном учебно-воспитательном учреждении для детей и подростков с девиантным поведением",заполнить!K723="воспитатель в доу (группе) для детей с туберкулезной интоксикацией",заполнить!K723="воспитатель в учреждении здравоохранения и социального обслуживания"),30,IF(заполнить!K723="воспитатель, работающий непосредственно в группах с обучающимися (воспитанниками, детьми), имеющими ограниченные возможности здоровья)",25,AI723)))</f>
        <v xml:space="preserve"> </v>
      </c>
      <c r="AI723" s="18" t="str">
        <f>IF(OR(заполнить!K723="музыкальный руководитель",заполнить!K723="концертмейстер",заполнить!K723="преподаватель 1 - 2 классов школы общего музыкального, художественного, хореографического образования с 5-летним сроком обучения",заполнить!K723="преподаватель 1 - 4 классов детской музыкальной, художественной, хореографической школы или школы искусств с 7-летним сроком обучения"),24,IF(OR(заполнить!K723="учитель-дефектолог",заполнить!K723="учитель-логопед",заполнить!K723="логопед"),20,IF(OR(заполнить!K723="учитель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год)"),18,AJ723)))</f>
        <v xml:space="preserve"> </v>
      </c>
      <c r="AJ723" s="19" t="str">
        <f>IF(OR(заполнить!K723="преподаватель специальных дисциплин 1 - 11 (12) классов музыкального, художественного общеобразовательного учреждения",заполнить!K723="преподаватель 3 - 5 классов школы общего музыкального, художественного, хореографического образования с 5-летним сроком обучения",заполнить!K723="преподаватель 5 - 7 классов школы искусств с 7-летним сроком обучения (детских музыкальных, художественных, хореографических и других школ)",заполнить!K723="преподаватель 1 - 4 классов детской художественной школы и школы общего художественного образования с 4-летним сроком обучения",заполнить!K723="педагог дополнительного образования",заполнить!K723="старший педагог дополнительного образования"),18,AK723)</f>
        <v xml:space="preserve"> </v>
      </c>
      <c r="AK723" s="20" t="str">
        <f>IF(OR(заполнить!K723="тренер-преподаватель оу дод спортивного профиля",заполнить!K723="старший тренер-преподаватель оу дод спортивного профиля",заполнить!K723="учитель иностранного языка доу",заполнить!K723="логопед учреждения здравоохранения и социального обслуживания"),18,IF(заполнить!K723="преподаватель оу, реализующего образовательные программы нпо и спо",720," "))</f>
        <v xml:space="preserve"> </v>
      </c>
    </row>
    <row r="724" spans="1:37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H724" s="17" t="str">
        <f>IF(OR(заполнить!K724="воспитатель в оу дод",заполнить!K724="воспитатель в общежитии оу, реализующего образовательные программы нпо и спо, ином учреждении и организации"),36,IF(OR(заполнить!K724="старший воспитатель оу (кроме доу и оу дод)",заполнить!K724="инструктор по физической культуре",заполнить!K724="воспитатель в школе-интернате",заполнить!K724="воспитатель в детском доме",заполнить!K724="воспитатель в группе продленного дня",заполнить!K724="воспитатель в интернате при оу (пришкольном интернате)",заполнить!K724="воспитатель в специальном учебно-воспитательном учреждении для детей и подростков с девиантным поведением",заполнить!K724="воспитатель в доу (группе) для детей с туберкулезной интоксикацией",заполнить!K724="воспитатель в учреждении здравоохранения и социального обслуживания"),30,IF(заполнить!K724="воспитатель, работающий непосредственно в группах с обучающимися (воспитанниками, детьми), имеющими ограниченные возможности здоровья)",25,AI724)))</f>
        <v xml:space="preserve"> </v>
      </c>
      <c r="AI724" s="18" t="str">
        <f>IF(OR(заполнить!K724="музыкальный руководитель",заполнить!K724="концертмейстер",заполнить!K724="преподаватель 1 - 2 классов школы общего музыкального, художественного, хореографического образования с 5-летним сроком обучения",заполнить!K724="преподаватель 1 - 4 классов детской музыкальной, художественной, хореографической школы или школы искусств с 7-летним сроком обучения"),24,IF(OR(заполнить!K724="учитель-дефектолог",заполнить!K724="учитель-логопед",заполнить!K724="логопед"),20,IF(OR(заполнить!K724="учитель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год)"),18,AJ724)))</f>
        <v xml:space="preserve"> </v>
      </c>
      <c r="AJ724" s="19" t="str">
        <f>IF(OR(заполнить!K724="преподаватель специальных дисциплин 1 - 11 (12) классов музыкального, художественного общеобразовательного учреждения",заполнить!K724="преподаватель 3 - 5 классов школы общего музыкального, художественного, хореографического образования с 5-летним сроком обучения",заполнить!K724="преподаватель 5 - 7 классов школы искусств с 7-летним сроком обучения (детских музыкальных, художественных, хореографических и других школ)",заполнить!K724="преподаватель 1 - 4 классов детской художественной школы и школы общего художественного образования с 4-летним сроком обучения",заполнить!K724="педагог дополнительного образования",заполнить!K724="старший педагог дополнительного образования"),18,AK724)</f>
        <v xml:space="preserve"> </v>
      </c>
      <c r="AK724" s="20" t="str">
        <f>IF(OR(заполнить!K724="тренер-преподаватель оу дод спортивного профиля",заполнить!K724="старший тренер-преподаватель оу дод спортивного профиля",заполнить!K724="учитель иностранного языка доу",заполнить!K724="логопед учреждения здравоохранения и социального обслуживания"),18,IF(заполнить!K724="преподаватель оу, реализующего образовательные программы нпо и спо",720," "))</f>
        <v xml:space="preserve"> </v>
      </c>
    </row>
    <row r="725" spans="1:37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H725" s="17" t="str">
        <f>IF(OR(заполнить!K725="воспитатель в оу дод",заполнить!K725="воспитатель в общежитии оу, реализующего образовательные программы нпо и спо, ином учреждении и организации"),36,IF(OR(заполнить!K725="старший воспитатель оу (кроме доу и оу дод)",заполнить!K725="инструктор по физической культуре",заполнить!K725="воспитатель в школе-интернате",заполнить!K725="воспитатель в детском доме",заполнить!K725="воспитатель в группе продленного дня",заполнить!K725="воспитатель в интернате при оу (пришкольном интернате)",заполнить!K725="воспитатель в специальном учебно-воспитательном учреждении для детей и подростков с девиантным поведением",заполнить!K725="воспитатель в доу (группе) для детей с туберкулезной интоксикацией",заполнить!K725="воспитатель в учреждении здравоохранения и социального обслуживания"),30,IF(заполнить!K725="воспитатель, работающий непосредственно в группах с обучающимися (воспитанниками, детьми), имеющими ограниченные возможности здоровья)",25,AI725)))</f>
        <v xml:space="preserve"> </v>
      </c>
      <c r="AI725" s="18" t="str">
        <f>IF(OR(заполнить!K725="музыкальный руководитель",заполнить!K725="концертмейстер",заполнить!K725="преподаватель 1 - 2 классов школы общего музыкального, художественного, хореографического образования с 5-летним сроком обучения",заполнить!K725="преподаватель 1 - 4 классов детской музыкальной, художественной, хореографической школы или школы искусств с 7-летним сроком обучения"),24,IF(OR(заполнить!K725="учитель-дефектолог",заполнить!K725="учитель-логопед",заполнить!K725="логопед"),20,IF(OR(заполнить!K725="учитель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год)"),18,AJ725)))</f>
        <v xml:space="preserve"> </v>
      </c>
      <c r="AJ725" s="19" t="str">
        <f>IF(OR(заполнить!K725="преподаватель специальных дисциплин 1 - 11 (12) классов музыкального, художественного общеобразовательного учреждения",заполнить!K725="преподаватель 3 - 5 классов школы общего музыкального, художественного, хореографического образования с 5-летним сроком обучения",заполнить!K725="преподаватель 5 - 7 классов школы искусств с 7-летним сроком обучения (детских музыкальных, художественных, хореографических и других школ)",заполнить!K725="преподаватель 1 - 4 классов детской художественной школы и школы общего художественного образования с 4-летним сроком обучения",заполнить!K725="педагог дополнительного образования",заполнить!K725="старший педагог дополнительного образования"),18,AK725)</f>
        <v xml:space="preserve"> </v>
      </c>
      <c r="AK725" s="20" t="str">
        <f>IF(OR(заполнить!K725="тренер-преподаватель оу дод спортивного профиля",заполнить!K725="старший тренер-преподаватель оу дод спортивного профиля",заполнить!K725="учитель иностранного языка доу",заполнить!K725="логопед учреждения здравоохранения и социального обслуживания"),18,IF(заполнить!K725="преподаватель оу, реализующего образовательные программы нпо и спо",720," "))</f>
        <v xml:space="preserve"> </v>
      </c>
    </row>
    <row r="726" spans="1:37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H726" s="17" t="str">
        <f>IF(OR(заполнить!K726="воспитатель в оу дод",заполнить!K726="воспитатель в общежитии оу, реализующего образовательные программы нпо и спо, ином учреждении и организации"),36,IF(OR(заполнить!K726="старший воспитатель оу (кроме доу и оу дод)",заполнить!K726="инструктор по физической культуре",заполнить!K726="воспитатель в школе-интернате",заполнить!K726="воспитатель в детском доме",заполнить!K726="воспитатель в группе продленного дня",заполнить!K726="воспитатель в интернате при оу (пришкольном интернате)",заполнить!K726="воспитатель в специальном учебно-воспитательном учреждении для детей и подростков с девиантным поведением",заполнить!K726="воспитатель в доу (группе) для детей с туберкулезной интоксикацией",заполнить!K726="воспитатель в учреждении здравоохранения и социального обслуживания"),30,IF(заполнить!K726="воспитатель, работающий непосредственно в группах с обучающимися (воспитанниками, детьми), имеющими ограниченные возможности здоровья)",25,AI726)))</f>
        <v xml:space="preserve"> </v>
      </c>
      <c r="AI726" s="18" t="str">
        <f>IF(OR(заполнить!K726="музыкальный руководитель",заполнить!K726="концертмейстер",заполнить!K726="преподаватель 1 - 2 классов школы общего музыкального, художественного, хореографического образования с 5-летним сроком обучения",заполнить!K726="преподаватель 1 - 4 классов детской музыкальной, художественной, хореографической школы или школы искусств с 7-летним сроком обучения"),24,IF(OR(заполнить!K726="учитель-дефектолог",заполнить!K726="учитель-логопед",заполнить!K726="логопед"),20,IF(OR(заполнить!K726="учитель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год)"),18,AJ726)))</f>
        <v xml:space="preserve"> </v>
      </c>
      <c r="AJ726" s="19" t="str">
        <f>IF(OR(заполнить!K726="преподаватель специальных дисциплин 1 - 11 (12) классов музыкального, художественного общеобразовательного учреждения",заполнить!K726="преподаватель 3 - 5 классов школы общего музыкального, художественного, хореографического образования с 5-летним сроком обучения",заполнить!K726="преподаватель 5 - 7 классов школы искусств с 7-летним сроком обучения (детских музыкальных, художественных, хореографических и других школ)",заполнить!K726="преподаватель 1 - 4 классов детской художественной школы и школы общего художественного образования с 4-летним сроком обучения",заполнить!K726="педагог дополнительного образования",заполнить!K726="старший педагог дополнительного образования"),18,AK726)</f>
        <v xml:space="preserve"> </v>
      </c>
      <c r="AK726" s="20" t="str">
        <f>IF(OR(заполнить!K726="тренер-преподаватель оу дод спортивного профиля",заполнить!K726="старший тренер-преподаватель оу дод спортивного профиля",заполнить!K726="учитель иностранного языка доу",заполнить!K726="логопед учреждения здравоохранения и социального обслуживания"),18,IF(заполнить!K726="преподаватель оу, реализующего образовательные программы нпо и спо",720," "))</f>
        <v xml:space="preserve"> </v>
      </c>
    </row>
    <row r="727" spans="1:37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H727" s="17" t="str">
        <f>IF(OR(заполнить!K727="воспитатель в оу дод",заполнить!K727="воспитатель в общежитии оу, реализующего образовательные программы нпо и спо, ином учреждении и организации"),36,IF(OR(заполнить!K727="старший воспитатель оу (кроме доу и оу дод)",заполнить!K727="инструктор по физической культуре",заполнить!K727="воспитатель в школе-интернате",заполнить!K727="воспитатель в детском доме",заполнить!K727="воспитатель в группе продленного дня",заполнить!K727="воспитатель в интернате при оу (пришкольном интернате)",заполнить!K727="воспитатель в специальном учебно-воспитательном учреждении для детей и подростков с девиантным поведением",заполнить!K727="воспитатель в доу (группе) для детей с туберкулезной интоксикацией",заполнить!K727="воспитатель в учреждении здравоохранения и социального обслуживания"),30,IF(заполнить!K727="воспитатель, работающий непосредственно в группах с обучающимися (воспитанниками, детьми), имеющими ограниченные возможности здоровья)",25,AI727)))</f>
        <v xml:space="preserve"> </v>
      </c>
      <c r="AI727" s="18" t="str">
        <f>IF(OR(заполнить!K727="музыкальный руководитель",заполнить!K727="концертмейстер",заполнить!K727="преподаватель 1 - 2 классов школы общего музыкального, художественного, хореографического образования с 5-летним сроком обучения",заполнить!K727="преподаватель 1 - 4 классов детской музыкальной, художественной, хореографической школы или школы искусств с 7-летним сроком обучения"),24,IF(OR(заполнить!K727="учитель-дефектолог",заполнить!K727="учитель-логопед",заполнить!K727="логопед"),20,IF(OR(заполнить!K727="учитель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год)"),18,AJ727)))</f>
        <v xml:space="preserve"> </v>
      </c>
      <c r="AJ727" s="19" t="str">
        <f>IF(OR(заполнить!K727="преподаватель специальных дисциплин 1 - 11 (12) классов музыкального, художественного общеобразовательного учреждения",заполнить!K727="преподаватель 3 - 5 классов школы общего музыкального, художественного, хореографического образования с 5-летним сроком обучения",заполнить!K727="преподаватель 5 - 7 классов школы искусств с 7-летним сроком обучения (детских музыкальных, художественных, хореографических и других школ)",заполнить!K727="преподаватель 1 - 4 классов детской художественной школы и школы общего художественного образования с 4-летним сроком обучения",заполнить!K727="педагог дополнительного образования",заполнить!K727="старший педагог дополнительного образования"),18,AK727)</f>
        <v xml:space="preserve"> </v>
      </c>
      <c r="AK727" s="20" t="str">
        <f>IF(OR(заполнить!K727="тренер-преподаватель оу дод спортивного профиля",заполнить!K727="старший тренер-преподаватель оу дод спортивного профиля",заполнить!K727="учитель иностранного языка доу",заполнить!K727="логопед учреждения здравоохранения и социального обслуживания"),18,IF(заполнить!K727="преподаватель оу, реализующего образовательные программы нпо и спо",720," "))</f>
        <v xml:space="preserve"> </v>
      </c>
    </row>
    <row r="728" spans="1:37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H728" s="17" t="str">
        <f>IF(OR(заполнить!K728="воспитатель в оу дод",заполнить!K728="воспитатель в общежитии оу, реализующего образовательные программы нпо и спо, ином учреждении и организации"),36,IF(OR(заполнить!K728="старший воспитатель оу (кроме доу и оу дод)",заполнить!K728="инструктор по физической культуре",заполнить!K728="воспитатель в школе-интернате",заполнить!K728="воспитатель в детском доме",заполнить!K728="воспитатель в группе продленного дня",заполнить!K728="воспитатель в интернате при оу (пришкольном интернате)",заполнить!K728="воспитатель в специальном учебно-воспитательном учреждении для детей и подростков с девиантным поведением",заполнить!K728="воспитатель в доу (группе) для детей с туберкулезной интоксикацией",заполнить!K728="воспитатель в учреждении здравоохранения и социального обслуживания"),30,IF(заполнить!K728="воспитатель, работающий непосредственно в группах с обучающимися (воспитанниками, детьми), имеющими ограниченные возможности здоровья)",25,AI728)))</f>
        <v xml:space="preserve"> </v>
      </c>
      <c r="AI728" s="18" t="str">
        <f>IF(OR(заполнить!K728="музыкальный руководитель",заполнить!K728="концертмейстер",заполнить!K728="преподаватель 1 - 2 классов школы общего музыкального, художественного, хореографического образования с 5-летним сроком обучения",заполнить!K728="преподаватель 1 - 4 классов детской музыкальной, художественной, хореографической школы или школы искусств с 7-летним сроком обучения"),24,IF(OR(заполнить!K728="учитель-дефектолог",заполнить!K728="учитель-логопед",заполнить!K728="логопед"),20,IF(OR(заполнить!K728="учитель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год)"),18,AJ728)))</f>
        <v xml:space="preserve"> </v>
      </c>
      <c r="AJ728" s="19" t="str">
        <f>IF(OR(заполнить!K728="преподаватель специальных дисциплин 1 - 11 (12) классов музыкального, художественного общеобразовательного учреждения",заполнить!K728="преподаватель 3 - 5 классов школы общего музыкального, художественного, хореографического образования с 5-летним сроком обучения",заполнить!K728="преподаватель 5 - 7 классов школы искусств с 7-летним сроком обучения (детских музыкальных, художественных, хореографических и других школ)",заполнить!K728="преподаватель 1 - 4 классов детской художественной школы и школы общего художественного образования с 4-летним сроком обучения",заполнить!K728="педагог дополнительного образования",заполнить!K728="старший педагог дополнительного образования"),18,AK728)</f>
        <v xml:space="preserve"> </v>
      </c>
      <c r="AK728" s="20" t="str">
        <f>IF(OR(заполнить!K728="тренер-преподаватель оу дод спортивного профиля",заполнить!K728="старший тренер-преподаватель оу дод спортивного профиля",заполнить!K728="учитель иностранного языка доу",заполнить!K728="логопед учреждения здравоохранения и социального обслуживания"),18,IF(заполнить!K728="преподаватель оу, реализующего образовательные программы нпо и спо",720," "))</f>
        <v xml:space="preserve"> </v>
      </c>
    </row>
    <row r="729" spans="1:37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H729" s="17" t="str">
        <f>IF(OR(заполнить!K729="воспитатель в оу дод",заполнить!K729="воспитатель в общежитии оу, реализующего образовательные программы нпо и спо, ином учреждении и организации"),36,IF(OR(заполнить!K729="старший воспитатель оу (кроме доу и оу дод)",заполнить!K729="инструктор по физической культуре",заполнить!K729="воспитатель в школе-интернате",заполнить!K729="воспитатель в детском доме",заполнить!K729="воспитатель в группе продленного дня",заполнить!K729="воспитатель в интернате при оу (пришкольном интернате)",заполнить!K729="воспитатель в специальном учебно-воспитательном учреждении для детей и подростков с девиантным поведением",заполнить!K729="воспитатель в доу (группе) для детей с туберкулезной интоксикацией",заполнить!K729="воспитатель в учреждении здравоохранения и социального обслуживания"),30,IF(заполнить!K729="воспитатель, работающий непосредственно в группах с обучающимися (воспитанниками, детьми), имеющими ограниченные возможности здоровья)",25,AI729)))</f>
        <v xml:space="preserve"> </v>
      </c>
      <c r="AI729" s="18" t="str">
        <f>IF(OR(заполнить!K729="музыкальный руководитель",заполнить!K729="концертмейстер",заполнить!K729="преподаватель 1 - 2 классов школы общего музыкального, художественного, хореографического образования с 5-летним сроком обучения",заполнить!K729="преподаватель 1 - 4 классов детской музыкальной, художественной, хореографической школы или школы искусств с 7-летним сроком обучения"),24,IF(OR(заполнить!K729="учитель-дефектолог",заполнить!K729="учитель-логопед",заполнить!K729="логопед"),20,IF(OR(заполнить!K729="учитель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год)"),18,AJ729)))</f>
        <v xml:space="preserve"> </v>
      </c>
      <c r="AJ729" s="19" t="str">
        <f>IF(OR(заполнить!K729="преподаватель специальных дисциплин 1 - 11 (12) классов музыкального, художественного общеобразовательного учреждения",заполнить!K729="преподаватель 3 - 5 классов школы общего музыкального, художественного, хореографического образования с 5-летним сроком обучения",заполнить!K729="преподаватель 5 - 7 классов школы искусств с 7-летним сроком обучения (детских музыкальных, художественных, хореографических и других школ)",заполнить!K729="преподаватель 1 - 4 классов детской художественной школы и школы общего художественного образования с 4-летним сроком обучения",заполнить!K729="педагог дополнительного образования",заполнить!K729="старший педагог дополнительного образования"),18,AK729)</f>
        <v xml:space="preserve"> </v>
      </c>
      <c r="AK729" s="20" t="str">
        <f>IF(OR(заполнить!K729="тренер-преподаватель оу дод спортивного профиля",заполнить!K729="старший тренер-преподаватель оу дод спортивного профиля",заполнить!K729="учитель иностранного языка доу",заполнить!K729="логопед учреждения здравоохранения и социального обслуживания"),18,IF(заполнить!K729="преподаватель оу, реализующего образовательные программы нпо и спо",720," "))</f>
        <v xml:space="preserve"> </v>
      </c>
    </row>
    <row r="730" spans="1:37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H730" s="17" t="str">
        <f>IF(OR(заполнить!K730="воспитатель в оу дод",заполнить!K730="воспитатель в общежитии оу, реализующего образовательные программы нпо и спо, ином учреждении и организации"),36,IF(OR(заполнить!K730="старший воспитатель оу (кроме доу и оу дод)",заполнить!K730="инструктор по физической культуре",заполнить!K730="воспитатель в школе-интернате",заполнить!K730="воспитатель в детском доме",заполнить!K730="воспитатель в группе продленного дня",заполнить!K730="воспитатель в интернате при оу (пришкольном интернате)",заполнить!K730="воспитатель в специальном учебно-воспитательном учреждении для детей и подростков с девиантным поведением",заполнить!K730="воспитатель в доу (группе) для детей с туберкулезной интоксикацией",заполнить!K730="воспитатель в учреждении здравоохранения и социального обслуживания"),30,IF(заполнить!K730="воспитатель, работающий непосредственно в группах с обучающимися (воспитанниками, детьми), имеющими ограниченные возможности здоровья)",25,AI730)))</f>
        <v xml:space="preserve"> </v>
      </c>
      <c r="AI730" s="18" t="str">
        <f>IF(OR(заполнить!K730="музыкальный руководитель",заполнить!K730="концертмейстер",заполнить!K730="преподаватель 1 - 2 классов школы общего музыкального, художественного, хореографического образования с 5-летним сроком обучения",заполнить!K730="преподаватель 1 - 4 классов детской музыкальной, художественной, хореографической школы или школы искусств с 7-летним сроком обучения"),24,IF(OR(заполнить!K730="учитель-дефектолог",заполнить!K730="учитель-логопед",заполнить!K730="логопед"),20,IF(OR(заполнить!K730="учитель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год)"),18,AJ730)))</f>
        <v xml:space="preserve"> </v>
      </c>
      <c r="AJ730" s="19" t="str">
        <f>IF(OR(заполнить!K730="преподаватель специальных дисциплин 1 - 11 (12) классов музыкального, художественного общеобразовательного учреждения",заполнить!K730="преподаватель 3 - 5 классов школы общего музыкального, художественного, хореографического образования с 5-летним сроком обучения",заполнить!K730="преподаватель 5 - 7 классов школы искусств с 7-летним сроком обучения (детских музыкальных, художественных, хореографических и других школ)",заполнить!K730="преподаватель 1 - 4 классов детской художественной школы и школы общего художественного образования с 4-летним сроком обучения",заполнить!K730="педагог дополнительного образования",заполнить!K730="старший педагог дополнительного образования"),18,AK730)</f>
        <v xml:space="preserve"> </v>
      </c>
      <c r="AK730" s="20" t="str">
        <f>IF(OR(заполнить!K730="тренер-преподаватель оу дод спортивного профиля",заполнить!K730="старший тренер-преподаватель оу дод спортивного профиля",заполнить!K730="учитель иностранного языка доу",заполнить!K730="логопед учреждения здравоохранения и социального обслуживания"),18,IF(заполнить!K730="преподаватель оу, реализующего образовательные программы нпо и спо",720," "))</f>
        <v xml:space="preserve"> </v>
      </c>
    </row>
    <row r="731" spans="1:37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H731" s="17" t="str">
        <f>IF(OR(заполнить!K731="воспитатель в оу дод",заполнить!K731="воспитатель в общежитии оу, реализующего образовательные программы нпо и спо, ином учреждении и организации"),36,IF(OR(заполнить!K731="старший воспитатель оу (кроме доу и оу дод)",заполнить!K731="инструктор по физической культуре",заполнить!K731="воспитатель в школе-интернате",заполнить!K731="воспитатель в детском доме",заполнить!K731="воспитатель в группе продленного дня",заполнить!K731="воспитатель в интернате при оу (пришкольном интернате)",заполнить!K731="воспитатель в специальном учебно-воспитательном учреждении для детей и подростков с девиантным поведением",заполнить!K731="воспитатель в доу (группе) для детей с туберкулезной интоксикацией",заполнить!K731="воспитатель в учреждении здравоохранения и социального обслуживания"),30,IF(заполнить!K731="воспитатель, работающий непосредственно в группах с обучающимися (воспитанниками, детьми), имеющими ограниченные возможности здоровья)",25,AI731)))</f>
        <v xml:space="preserve"> </v>
      </c>
      <c r="AI731" s="18" t="str">
        <f>IF(OR(заполнить!K731="музыкальный руководитель",заполнить!K731="концертмейстер",заполнить!K731="преподаватель 1 - 2 классов школы общего музыкального, художественного, хореографического образования с 5-летним сроком обучения",заполнить!K731="преподаватель 1 - 4 классов детской музыкальной, художественной, хореографической школы или школы искусств с 7-летним сроком обучения"),24,IF(OR(заполнить!K731="учитель-дефектолог",заполнить!K731="учитель-логопед",заполнить!K731="логопед"),20,IF(OR(заполнить!K731="учитель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год)"),18,AJ731)))</f>
        <v xml:space="preserve"> </v>
      </c>
      <c r="AJ731" s="19" t="str">
        <f>IF(OR(заполнить!K731="преподаватель специальных дисциплин 1 - 11 (12) классов музыкального, художественного общеобразовательного учреждения",заполнить!K731="преподаватель 3 - 5 классов школы общего музыкального, художественного, хореографического образования с 5-летним сроком обучения",заполнить!K731="преподаватель 5 - 7 классов школы искусств с 7-летним сроком обучения (детских музыкальных, художественных, хореографических и других школ)",заполнить!K731="преподаватель 1 - 4 классов детской художественной школы и школы общего художественного образования с 4-летним сроком обучения",заполнить!K731="педагог дополнительного образования",заполнить!K731="старший педагог дополнительного образования"),18,AK731)</f>
        <v xml:space="preserve"> </v>
      </c>
      <c r="AK731" s="20" t="str">
        <f>IF(OR(заполнить!K731="тренер-преподаватель оу дод спортивного профиля",заполнить!K731="старший тренер-преподаватель оу дод спортивного профиля",заполнить!K731="учитель иностранного языка доу",заполнить!K731="логопед учреждения здравоохранения и социального обслуживания"),18,IF(заполнить!K731="преподаватель оу, реализующего образовательные программы нпо и спо",720," "))</f>
        <v xml:space="preserve"> </v>
      </c>
    </row>
    <row r="732" spans="1:37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H732" s="17" t="str">
        <f>IF(OR(заполнить!K732="воспитатель в оу дод",заполнить!K732="воспитатель в общежитии оу, реализующего образовательные программы нпо и спо, ином учреждении и организации"),36,IF(OR(заполнить!K732="старший воспитатель оу (кроме доу и оу дод)",заполнить!K732="инструктор по физической культуре",заполнить!K732="воспитатель в школе-интернате",заполнить!K732="воспитатель в детском доме",заполнить!K732="воспитатель в группе продленного дня",заполнить!K732="воспитатель в интернате при оу (пришкольном интернате)",заполнить!K732="воспитатель в специальном учебно-воспитательном учреждении для детей и подростков с девиантным поведением",заполнить!K732="воспитатель в доу (группе) для детей с туберкулезной интоксикацией",заполнить!K732="воспитатель в учреждении здравоохранения и социального обслуживания"),30,IF(заполнить!K732="воспитатель, работающий непосредственно в группах с обучающимися (воспитанниками, детьми), имеющими ограниченные возможности здоровья)",25,AI732)))</f>
        <v xml:space="preserve"> </v>
      </c>
      <c r="AI732" s="18" t="str">
        <f>IF(OR(заполнить!K732="музыкальный руководитель",заполнить!K732="концертмейстер",заполнить!K732="преподаватель 1 - 2 классов школы общего музыкального, художественного, хореографического образования с 5-летним сроком обучения",заполнить!K732="преподаватель 1 - 4 классов детской музыкальной, художественной, хореографической школы или школы искусств с 7-летним сроком обучения"),24,IF(OR(заполнить!K732="учитель-дефектолог",заполнить!K732="учитель-логопед",заполнить!K732="логопед"),20,IF(OR(заполнить!K732="учитель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год)"),18,AJ732)))</f>
        <v xml:space="preserve"> </v>
      </c>
      <c r="AJ732" s="19" t="str">
        <f>IF(OR(заполнить!K732="преподаватель специальных дисциплин 1 - 11 (12) классов музыкального, художественного общеобразовательного учреждения",заполнить!K732="преподаватель 3 - 5 классов школы общего музыкального, художественного, хореографического образования с 5-летним сроком обучения",заполнить!K732="преподаватель 5 - 7 классов школы искусств с 7-летним сроком обучения (детских музыкальных, художественных, хореографических и других школ)",заполнить!K732="преподаватель 1 - 4 классов детской художественной школы и школы общего художественного образования с 4-летним сроком обучения",заполнить!K732="педагог дополнительного образования",заполнить!K732="старший педагог дополнительного образования"),18,AK732)</f>
        <v xml:space="preserve"> </v>
      </c>
      <c r="AK732" s="20" t="str">
        <f>IF(OR(заполнить!K732="тренер-преподаватель оу дод спортивного профиля",заполнить!K732="старший тренер-преподаватель оу дод спортивного профиля",заполнить!K732="учитель иностранного языка доу",заполнить!K732="логопед учреждения здравоохранения и социального обслуживания"),18,IF(заполнить!K732="преподаватель оу, реализующего образовательные программы нпо и спо",720," "))</f>
        <v xml:space="preserve"> </v>
      </c>
    </row>
    <row r="733" spans="1:37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H733" s="17" t="str">
        <f>IF(OR(заполнить!K733="воспитатель в оу дод",заполнить!K733="воспитатель в общежитии оу, реализующего образовательные программы нпо и спо, ином учреждении и организации"),36,IF(OR(заполнить!K733="старший воспитатель оу (кроме доу и оу дод)",заполнить!K733="инструктор по физической культуре",заполнить!K733="воспитатель в школе-интернате",заполнить!K733="воспитатель в детском доме",заполнить!K733="воспитатель в группе продленного дня",заполнить!K733="воспитатель в интернате при оу (пришкольном интернате)",заполнить!K733="воспитатель в специальном учебно-воспитательном учреждении для детей и подростков с девиантным поведением",заполнить!K733="воспитатель в доу (группе) для детей с туберкулезной интоксикацией",заполнить!K733="воспитатель в учреждении здравоохранения и социального обслуживания"),30,IF(заполнить!K733="воспитатель, работающий непосредственно в группах с обучающимися (воспитанниками, детьми), имеющими ограниченные возможности здоровья)",25,AI733)))</f>
        <v xml:space="preserve"> </v>
      </c>
      <c r="AI733" s="18" t="str">
        <f>IF(OR(заполнить!K733="музыкальный руководитель",заполнить!K733="концертмейстер",заполнить!K733="преподаватель 1 - 2 классов школы общего музыкального, художественного, хореографического образования с 5-летним сроком обучения",заполнить!K733="преподаватель 1 - 4 классов детской музыкальной, художественной, хореографической школы или школы искусств с 7-летним сроком обучения"),24,IF(OR(заполнить!K733="учитель-дефектолог",заполнить!K733="учитель-логопед",заполнить!K733="логопед"),20,IF(OR(заполнить!K733="учитель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год)"),18,AJ733)))</f>
        <v xml:space="preserve"> </v>
      </c>
      <c r="AJ733" s="19" t="str">
        <f>IF(OR(заполнить!K733="преподаватель специальных дисциплин 1 - 11 (12) классов музыкального, художественного общеобразовательного учреждения",заполнить!K733="преподаватель 3 - 5 классов школы общего музыкального, художественного, хореографического образования с 5-летним сроком обучения",заполнить!K733="преподаватель 5 - 7 классов школы искусств с 7-летним сроком обучения (детских музыкальных, художественных, хореографических и других школ)",заполнить!K733="преподаватель 1 - 4 классов детской художественной школы и школы общего художественного образования с 4-летним сроком обучения",заполнить!K733="педагог дополнительного образования",заполнить!K733="старший педагог дополнительного образования"),18,AK733)</f>
        <v xml:space="preserve"> </v>
      </c>
      <c r="AK733" s="20" t="str">
        <f>IF(OR(заполнить!K733="тренер-преподаватель оу дод спортивного профиля",заполнить!K733="старший тренер-преподаватель оу дод спортивного профиля",заполнить!K733="учитель иностранного языка доу",заполнить!K733="логопед учреждения здравоохранения и социального обслуживания"),18,IF(заполнить!K733="преподаватель оу, реализующего образовательные программы нпо и спо",720," "))</f>
        <v xml:space="preserve"> </v>
      </c>
    </row>
    <row r="734" spans="1:37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H734" s="17" t="str">
        <f>IF(OR(заполнить!K734="воспитатель в оу дод",заполнить!K734="воспитатель в общежитии оу, реализующего образовательные программы нпо и спо, ином учреждении и организации"),36,IF(OR(заполнить!K734="старший воспитатель оу (кроме доу и оу дод)",заполнить!K734="инструктор по физической культуре",заполнить!K734="воспитатель в школе-интернате",заполнить!K734="воспитатель в детском доме",заполнить!K734="воспитатель в группе продленного дня",заполнить!K734="воспитатель в интернате при оу (пришкольном интернате)",заполнить!K734="воспитатель в специальном учебно-воспитательном учреждении для детей и подростков с девиантным поведением",заполнить!K734="воспитатель в доу (группе) для детей с туберкулезной интоксикацией",заполнить!K734="воспитатель в учреждении здравоохранения и социального обслуживания"),30,IF(заполнить!K734="воспитатель, работающий непосредственно в группах с обучающимися (воспитанниками, детьми), имеющими ограниченные возможности здоровья)",25,AI734)))</f>
        <v xml:space="preserve"> </v>
      </c>
      <c r="AI734" s="18" t="str">
        <f>IF(OR(заполнить!K734="музыкальный руководитель",заполнить!K734="концертмейстер",заполнить!K734="преподаватель 1 - 2 классов школы общего музыкального, художественного, хореографического образования с 5-летним сроком обучения",заполнить!K734="преподаватель 1 - 4 классов детской музыкальной, художественной, хореографической школы или школы искусств с 7-летним сроком обучения"),24,IF(OR(заполнить!K734="учитель-дефектолог",заполнить!K734="учитель-логопед",заполнить!K734="логопед"),20,IF(OR(заполнить!K734="учитель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год)"),18,AJ734)))</f>
        <v xml:space="preserve"> </v>
      </c>
      <c r="AJ734" s="19" t="str">
        <f>IF(OR(заполнить!K734="преподаватель специальных дисциплин 1 - 11 (12) классов музыкального, художественного общеобразовательного учреждения",заполнить!K734="преподаватель 3 - 5 классов школы общего музыкального, художественного, хореографического образования с 5-летним сроком обучения",заполнить!K734="преподаватель 5 - 7 классов школы искусств с 7-летним сроком обучения (детских музыкальных, художественных, хореографических и других школ)",заполнить!K734="преподаватель 1 - 4 классов детской художественной школы и школы общего художественного образования с 4-летним сроком обучения",заполнить!K734="педагог дополнительного образования",заполнить!K734="старший педагог дополнительного образования"),18,AK734)</f>
        <v xml:space="preserve"> </v>
      </c>
      <c r="AK734" s="20" t="str">
        <f>IF(OR(заполнить!K734="тренер-преподаватель оу дод спортивного профиля",заполнить!K734="старший тренер-преподаватель оу дод спортивного профиля",заполнить!K734="учитель иностранного языка доу",заполнить!K734="логопед учреждения здравоохранения и социального обслуживания"),18,IF(заполнить!K734="преподаватель оу, реализующего образовательные программы нпо и спо",720," "))</f>
        <v xml:space="preserve"> </v>
      </c>
    </row>
    <row r="735" spans="1:37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H735" s="17" t="str">
        <f>IF(OR(заполнить!K735="воспитатель в оу дод",заполнить!K735="воспитатель в общежитии оу, реализующего образовательные программы нпо и спо, ином учреждении и организации"),36,IF(OR(заполнить!K735="старший воспитатель оу (кроме доу и оу дод)",заполнить!K735="инструктор по физической культуре",заполнить!K735="воспитатель в школе-интернате",заполнить!K735="воспитатель в детском доме",заполнить!K735="воспитатель в группе продленного дня",заполнить!K735="воспитатель в интернате при оу (пришкольном интернате)",заполнить!K735="воспитатель в специальном учебно-воспитательном учреждении для детей и подростков с девиантным поведением",заполнить!K735="воспитатель в доу (группе) для детей с туберкулезной интоксикацией",заполнить!K735="воспитатель в учреждении здравоохранения и социального обслуживания"),30,IF(заполнить!K735="воспитатель, работающий непосредственно в группах с обучающимися (воспитанниками, детьми), имеющими ограниченные возможности здоровья)",25,AI735)))</f>
        <v xml:space="preserve"> </v>
      </c>
      <c r="AI735" s="18" t="str">
        <f>IF(OR(заполнить!K735="музыкальный руководитель",заполнить!K735="концертмейстер",заполнить!K735="преподаватель 1 - 2 классов школы общего музыкального, художественного, хореографического образования с 5-летним сроком обучения",заполнить!K735="преподаватель 1 - 4 классов детской музыкальной, художественной, хореографической школы или школы искусств с 7-летним сроком обучения"),24,IF(OR(заполнить!K735="учитель-дефектолог",заполнить!K735="учитель-логопед",заполнить!K735="логопед"),20,IF(OR(заполнить!K735="учитель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год)"),18,AJ735)))</f>
        <v xml:space="preserve"> </v>
      </c>
      <c r="AJ735" s="19" t="str">
        <f>IF(OR(заполнить!K735="преподаватель специальных дисциплин 1 - 11 (12) классов музыкального, художественного общеобразовательного учреждения",заполнить!K735="преподаватель 3 - 5 классов школы общего музыкального, художественного, хореографического образования с 5-летним сроком обучения",заполнить!K735="преподаватель 5 - 7 классов школы искусств с 7-летним сроком обучения (детских музыкальных, художественных, хореографических и других школ)",заполнить!K735="преподаватель 1 - 4 классов детской художественной школы и школы общего художественного образования с 4-летним сроком обучения",заполнить!K735="педагог дополнительного образования",заполнить!K735="старший педагог дополнительного образования"),18,AK735)</f>
        <v xml:space="preserve"> </v>
      </c>
      <c r="AK735" s="20" t="str">
        <f>IF(OR(заполнить!K735="тренер-преподаватель оу дод спортивного профиля",заполнить!K735="старший тренер-преподаватель оу дод спортивного профиля",заполнить!K735="учитель иностранного языка доу",заполнить!K735="логопед учреждения здравоохранения и социального обслуживания"),18,IF(заполнить!K735="преподаватель оу, реализующего образовательные программы нпо и спо",720," "))</f>
        <v xml:space="preserve"> </v>
      </c>
    </row>
    <row r="736" spans="1:37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H736" s="17" t="str">
        <f>IF(OR(заполнить!K736="воспитатель в оу дод",заполнить!K736="воспитатель в общежитии оу, реализующего образовательные программы нпо и спо, ином учреждении и организации"),36,IF(OR(заполнить!K736="старший воспитатель оу (кроме доу и оу дод)",заполнить!K736="инструктор по физической культуре",заполнить!K736="воспитатель в школе-интернате",заполнить!K736="воспитатель в детском доме",заполнить!K736="воспитатель в группе продленного дня",заполнить!K736="воспитатель в интернате при оу (пришкольном интернате)",заполнить!K736="воспитатель в специальном учебно-воспитательном учреждении для детей и подростков с девиантным поведением",заполнить!K736="воспитатель в доу (группе) для детей с туберкулезной интоксикацией",заполнить!K736="воспитатель в учреждении здравоохранения и социального обслуживания"),30,IF(заполнить!K736="воспитатель, работающий непосредственно в группах с обучающимися (воспитанниками, детьми), имеющими ограниченные возможности здоровья)",25,AI736)))</f>
        <v xml:space="preserve"> </v>
      </c>
      <c r="AI736" s="18" t="str">
        <f>IF(OR(заполнить!K736="музыкальный руководитель",заполнить!K736="концертмейстер",заполнить!K736="преподаватель 1 - 2 классов школы общего музыкального, художественного, хореографического образования с 5-летним сроком обучения",заполнить!K736="преподаватель 1 - 4 классов детской музыкальной, художественной, хореографической школы или школы искусств с 7-летним сроком обучения"),24,IF(OR(заполнить!K736="учитель-дефектолог",заполнить!K736="учитель-логопед",заполнить!K736="логопед"),20,IF(OR(заполнить!K736="учитель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год)"),18,AJ736)))</f>
        <v xml:space="preserve"> </v>
      </c>
      <c r="AJ736" s="19" t="str">
        <f>IF(OR(заполнить!K736="преподаватель специальных дисциплин 1 - 11 (12) классов музыкального, художественного общеобразовательного учреждения",заполнить!K736="преподаватель 3 - 5 классов школы общего музыкального, художественного, хореографического образования с 5-летним сроком обучения",заполнить!K736="преподаватель 5 - 7 классов школы искусств с 7-летним сроком обучения (детских музыкальных, художественных, хореографических и других школ)",заполнить!K736="преподаватель 1 - 4 классов детской художественной школы и школы общего художественного образования с 4-летним сроком обучения",заполнить!K736="педагог дополнительного образования",заполнить!K736="старший педагог дополнительного образования"),18,AK736)</f>
        <v xml:space="preserve"> </v>
      </c>
      <c r="AK736" s="20" t="str">
        <f>IF(OR(заполнить!K736="тренер-преподаватель оу дод спортивного профиля",заполнить!K736="старший тренер-преподаватель оу дод спортивного профиля",заполнить!K736="учитель иностранного языка доу",заполнить!K736="логопед учреждения здравоохранения и социального обслуживания"),18,IF(заполнить!K736="преподаватель оу, реализующего образовательные программы нпо и спо",720," "))</f>
        <v xml:space="preserve"> </v>
      </c>
    </row>
    <row r="737" spans="1:37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H737" s="17" t="str">
        <f>IF(OR(заполнить!K737="воспитатель в оу дод",заполнить!K737="воспитатель в общежитии оу, реализующего образовательные программы нпо и спо, ином учреждении и организации"),36,IF(OR(заполнить!K737="старший воспитатель оу (кроме доу и оу дод)",заполнить!K737="инструктор по физической культуре",заполнить!K737="воспитатель в школе-интернате",заполнить!K737="воспитатель в детском доме",заполнить!K737="воспитатель в группе продленного дня",заполнить!K737="воспитатель в интернате при оу (пришкольном интернате)",заполнить!K737="воспитатель в специальном учебно-воспитательном учреждении для детей и подростков с девиантным поведением",заполнить!K737="воспитатель в доу (группе) для детей с туберкулезной интоксикацией",заполнить!K737="воспитатель в учреждении здравоохранения и социального обслуживания"),30,IF(заполнить!K737="воспитатель, работающий непосредственно в группах с обучающимися (воспитанниками, детьми), имеющими ограниченные возможности здоровья)",25,AI737)))</f>
        <v xml:space="preserve"> </v>
      </c>
      <c r="AI737" s="18" t="str">
        <f>IF(OR(заполнить!K737="музыкальный руководитель",заполнить!K737="концертмейстер",заполнить!K737="преподаватель 1 - 2 классов школы общего музыкального, художественного, хореографического образования с 5-летним сроком обучения",заполнить!K737="преподаватель 1 - 4 классов детской музыкальной, художественной, хореографической школы или школы искусств с 7-летним сроком обучения"),24,IF(OR(заполнить!K737="учитель-дефектолог",заполнить!K737="учитель-логопед",заполнить!K737="логопед"),20,IF(OR(заполнить!K737="учитель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год)"),18,AJ737)))</f>
        <v xml:space="preserve"> </v>
      </c>
      <c r="AJ737" s="19" t="str">
        <f>IF(OR(заполнить!K737="преподаватель специальных дисциплин 1 - 11 (12) классов музыкального, художественного общеобразовательного учреждения",заполнить!K737="преподаватель 3 - 5 классов школы общего музыкального, художественного, хореографического образования с 5-летним сроком обучения",заполнить!K737="преподаватель 5 - 7 классов школы искусств с 7-летним сроком обучения (детских музыкальных, художественных, хореографических и других школ)",заполнить!K737="преподаватель 1 - 4 классов детской художественной школы и школы общего художественного образования с 4-летним сроком обучения",заполнить!K737="педагог дополнительного образования",заполнить!K737="старший педагог дополнительного образования"),18,AK737)</f>
        <v xml:space="preserve"> </v>
      </c>
      <c r="AK737" s="20" t="str">
        <f>IF(OR(заполнить!K737="тренер-преподаватель оу дод спортивного профиля",заполнить!K737="старший тренер-преподаватель оу дод спортивного профиля",заполнить!K737="учитель иностранного языка доу",заполнить!K737="логопед учреждения здравоохранения и социального обслуживания"),18,IF(заполнить!K737="преподаватель оу, реализующего образовательные программы нпо и спо",720," "))</f>
        <v xml:space="preserve"> </v>
      </c>
    </row>
    <row r="738" spans="1:37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H738" s="17" t="str">
        <f>IF(OR(заполнить!K738="воспитатель в оу дод",заполнить!K738="воспитатель в общежитии оу, реализующего образовательные программы нпо и спо, ином учреждении и организации"),36,IF(OR(заполнить!K738="старший воспитатель оу (кроме доу и оу дод)",заполнить!K738="инструктор по физической культуре",заполнить!K738="воспитатель в школе-интернате",заполнить!K738="воспитатель в детском доме",заполнить!K738="воспитатель в группе продленного дня",заполнить!K738="воспитатель в интернате при оу (пришкольном интернате)",заполнить!K738="воспитатель в специальном учебно-воспитательном учреждении для детей и подростков с девиантным поведением",заполнить!K738="воспитатель в доу (группе) для детей с туберкулезной интоксикацией",заполнить!K738="воспитатель в учреждении здравоохранения и социального обслуживания"),30,IF(заполнить!K738="воспитатель, работающий непосредственно в группах с обучающимися (воспитанниками, детьми), имеющими ограниченные возможности здоровья)",25,AI738)))</f>
        <v xml:space="preserve"> </v>
      </c>
      <c r="AI738" s="18" t="str">
        <f>IF(OR(заполнить!K738="музыкальный руководитель",заполнить!K738="концертмейстер",заполнить!K738="преподаватель 1 - 2 классов школы общего музыкального, художественного, хореографического образования с 5-летним сроком обучения",заполнить!K738="преподаватель 1 - 4 классов детской музыкальной, художественной, хореографической школы или школы искусств с 7-летним сроком обучения"),24,IF(OR(заполнить!K738="учитель-дефектолог",заполнить!K738="учитель-логопед",заполнить!K738="логопед"),20,IF(OR(заполнить!K738="учитель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год)"),18,AJ738)))</f>
        <v xml:space="preserve"> </v>
      </c>
      <c r="AJ738" s="19" t="str">
        <f>IF(OR(заполнить!K738="преподаватель специальных дисциплин 1 - 11 (12) классов музыкального, художественного общеобразовательного учреждения",заполнить!K738="преподаватель 3 - 5 классов школы общего музыкального, художественного, хореографического образования с 5-летним сроком обучения",заполнить!K738="преподаватель 5 - 7 классов школы искусств с 7-летним сроком обучения (детских музыкальных, художественных, хореографических и других школ)",заполнить!K738="преподаватель 1 - 4 классов детской художественной школы и школы общего художественного образования с 4-летним сроком обучения",заполнить!K738="педагог дополнительного образования",заполнить!K738="старший педагог дополнительного образования"),18,AK738)</f>
        <v xml:space="preserve"> </v>
      </c>
      <c r="AK738" s="20" t="str">
        <f>IF(OR(заполнить!K738="тренер-преподаватель оу дод спортивного профиля",заполнить!K738="старший тренер-преподаватель оу дод спортивного профиля",заполнить!K738="учитель иностранного языка доу",заполнить!K738="логопед учреждения здравоохранения и социального обслуживания"),18,IF(заполнить!K738="преподаватель оу, реализующего образовательные программы нпо и спо",720," "))</f>
        <v xml:space="preserve"> </v>
      </c>
    </row>
    <row r="739" spans="1:37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H739" s="17" t="str">
        <f>IF(OR(заполнить!K739="воспитатель в оу дод",заполнить!K739="воспитатель в общежитии оу, реализующего образовательные программы нпо и спо, ином учреждении и организации"),36,IF(OR(заполнить!K739="старший воспитатель оу (кроме доу и оу дод)",заполнить!K739="инструктор по физической культуре",заполнить!K739="воспитатель в школе-интернате",заполнить!K739="воспитатель в детском доме",заполнить!K739="воспитатель в группе продленного дня",заполнить!K739="воспитатель в интернате при оу (пришкольном интернате)",заполнить!K739="воспитатель в специальном учебно-воспитательном учреждении для детей и подростков с девиантным поведением",заполнить!K739="воспитатель в доу (группе) для детей с туберкулезной интоксикацией",заполнить!K739="воспитатель в учреждении здравоохранения и социального обслуживания"),30,IF(заполнить!K739="воспитатель, работающий непосредственно в группах с обучающимися (воспитанниками, детьми), имеющими ограниченные возможности здоровья)",25,AI739)))</f>
        <v xml:space="preserve"> </v>
      </c>
      <c r="AI739" s="18" t="str">
        <f>IF(OR(заполнить!K739="музыкальный руководитель",заполнить!K739="концертмейстер",заполнить!K739="преподаватель 1 - 2 классов школы общего музыкального, художественного, хореографического образования с 5-летним сроком обучения",заполнить!K739="преподаватель 1 - 4 классов детской музыкальной, художественной, хореографической школы или школы искусств с 7-летним сроком обучения"),24,IF(OR(заполнить!K739="учитель-дефектолог",заполнить!K739="учитель-логопед",заполнить!K739="логопед"),20,IF(OR(заполнить!K739="учитель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год)"),18,AJ739)))</f>
        <v xml:space="preserve"> </v>
      </c>
      <c r="AJ739" s="19" t="str">
        <f>IF(OR(заполнить!K739="преподаватель специальных дисциплин 1 - 11 (12) классов музыкального, художественного общеобразовательного учреждения",заполнить!K739="преподаватель 3 - 5 классов школы общего музыкального, художественного, хореографического образования с 5-летним сроком обучения",заполнить!K739="преподаватель 5 - 7 классов школы искусств с 7-летним сроком обучения (детских музыкальных, художественных, хореографических и других школ)",заполнить!K739="преподаватель 1 - 4 классов детской художественной школы и школы общего художественного образования с 4-летним сроком обучения",заполнить!K739="педагог дополнительного образования",заполнить!K739="старший педагог дополнительного образования"),18,AK739)</f>
        <v xml:space="preserve"> </v>
      </c>
      <c r="AK739" s="20" t="str">
        <f>IF(OR(заполнить!K739="тренер-преподаватель оу дод спортивного профиля",заполнить!K739="старший тренер-преподаватель оу дод спортивного профиля",заполнить!K739="учитель иностранного языка доу",заполнить!K739="логопед учреждения здравоохранения и социального обслуживания"),18,IF(заполнить!K739="преподаватель оу, реализующего образовательные программы нпо и спо",720," "))</f>
        <v xml:space="preserve"> </v>
      </c>
    </row>
    <row r="740" spans="1:37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H740" s="17" t="str">
        <f>IF(OR(заполнить!K740="воспитатель в оу дод",заполнить!K740="воспитатель в общежитии оу, реализующего образовательные программы нпо и спо, ином учреждении и организации"),36,IF(OR(заполнить!K740="старший воспитатель оу (кроме доу и оу дод)",заполнить!K740="инструктор по физической культуре",заполнить!K740="воспитатель в школе-интернате",заполнить!K740="воспитатель в детском доме",заполнить!K740="воспитатель в группе продленного дня",заполнить!K740="воспитатель в интернате при оу (пришкольном интернате)",заполнить!K740="воспитатель в специальном учебно-воспитательном учреждении для детей и подростков с девиантным поведением",заполнить!K740="воспитатель в доу (группе) для детей с туберкулезной интоксикацией",заполнить!K740="воспитатель в учреждении здравоохранения и социального обслуживания"),30,IF(заполнить!K740="воспитатель, работающий непосредственно в группах с обучающимися (воспитанниками, детьми), имеющими ограниченные возможности здоровья)",25,AI740)))</f>
        <v xml:space="preserve"> </v>
      </c>
      <c r="AI740" s="18" t="str">
        <f>IF(OR(заполнить!K740="музыкальный руководитель",заполнить!K740="концертмейстер",заполнить!K740="преподаватель 1 - 2 классов школы общего музыкального, художественного, хореографического образования с 5-летним сроком обучения",заполнить!K740="преподаватель 1 - 4 классов детской музыкальной, художественной, хореографической школы или школы искусств с 7-летним сроком обучения"),24,IF(OR(заполнить!K740="учитель-дефектолог",заполнить!K740="учитель-логопед",заполнить!K740="логопед"),20,IF(OR(заполнить!K740="учитель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год)"),18,AJ740)))</f>
        <v xml:space="preserve"> </v>
      </c>
      <c r="AJ740" s="19" t="str">
        <f>IF(OR(заполнить!K740="преподаватель специальных дисциплин 1 - 11 (12) классов музыкального, художественного общеобразовательного учреждения",заполнить!K740="преподаватель 3 - 5 классов школы общего музыкального, художественного, хореографического образования с 5-летним сроком обучения",заполнить!K740="преподаватель 5 - 7 классов школы искусств с 7-летним сроком обучения (детских музыкальных, художественных, хореографических и других школ)",заполнить!K740="преподаватель 1 - 4 классов детской художественной школы и школы общего художественного образования с 4-летним сроком обучения",заполнить!K740="педагог дополнительного образования",заполнить!K740="старший педагог дополнительного образования"),18,AK740)</f>
        <v xml:space="preserve"> </v>
      </c>
      <c r="AK740" s="20" t="str">
        <f>IF(OR(заполнить!K740="тренер-преподаватель оу дод спортивного профиля",заполнить!K740="старший тренер-преподаватель оу дод спортивного профиля",заполнить!K740="учитель иностранного языка доу",заполнить!K740="логопед учреждения здравоохранения и социального обслуживания"),18,IF(заполнить!K740="преподаватель оу, реализующего образовательные программы нпо и спо",720," "))</f>
        <v xml:space="preserve"> </v>
      </c>
    </row>
    <row r="741" spans="1:37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H741" s="17" t="str">
        <f>IF(OR(заполнить!K741="воспитатель в оу дод",заполнить!K741="воспитатель в общежитии оу, реализующего образовательные программы нпо и спо, ином учреждении и организации"),36,IF(OR(заполнить!K741="старший воспитатель оу (кроме доу и оу дод)",заполнить!K741="инструктор по физической культуре",заполнить!K741="воспитатель в школе-интернате",заполнить!K741="воспитатель в детском доме",заполнить!K741="воспитатель в группе продленного дня",заполнить!K741="воспитатель в интернате при оу (пришкольном интернате)",заполнить!K741="воспитатель в специальном учебно-воспитательном учреждении для детей и подростков с девиантным поведением",заполнить!K741="воспитатель в доу (группе) для детей с туберкулезной интоксикацией",заполнить!K741="воспитатель в учреждении здравоохранения и социального обслуживания"),30,IF(заполнить!K741="воспитатель, работающий непосредственно в группах с обучающимися (воспитанниками, детьми), имеющими ограниченные возможности здоровья)",25,AI741)))</f>
        <v xml:space="preserve"> </v>
      </c>
      <c r="AI741" s="18" t="str">
        <f>IF(OR(заполнить!K741="музыкальный руководитель",заполнить!K741="концертмейстер",заполнить!K741="преподаватель 1 - 2 классов школы общего музыкального, художественного, хореографического образования с 5-летним сроком обучения",заполнить!K741="преподаватель 1 - 4 классов детской музыкальной, художественной, хореографической школы или школы искусств с 7-летним сроком обучения"),24,IF(OR(заполнить!K741="учитель-дефектолог",заполнить!K741="учитель-логопед",заполнить!K741="логопед"),20,IF(OR(заполнить!K741="учитель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год)"),18,AJ741)))</f>
        <v xml:space="preserve"> </v>
      </c>
      <c r="AJ741" s="19" t="str">
        <f>IF(OR(заполнить!K741="преподаватель специальных дисциплин 1 - 11 (12) классов музыкального, художественного общеобразовательного учреждения",заполнить!K741="преподаватель 3 - 5 классов школы общего музыкального, художественного, хореографического образования с 5-летним сроком обучения",заполнить!K741="преподаватель 5 - 7 классов школы искусств с 7-летним сроком обучения (детских музыкальных, художественных, хореографических и других школ)",заполнить!K741="преподаватель 1 - 4 классов детской художественной школы и школы общего художественного образования с 4-летним сроком обучения",заполнить!K741="педагог дополнительного образования",заполнить!K741="старший педагог дополнительного образования"),18,AK741)</f>
        <v xml:space="preserve"> </v>
      </c>
      <c r="AK741" s="20" t="str">
        <f>IF(OR(заполнить!K741="тренер-преподаватель оу дод спортивного профиля",заполнить!K741="старший тренер-преподаватель оу дод спортивного профиля",заполнить!K741="учитель иностранного языка доу",заполнить!K741="логопед учреждения здравоохранения и социального обслуживания"),18,IF(заполнить!K741="преподаватель оу, реализующего образовательные программы нпо и спо",720," "))</f>
        <v xml:space="preserve"> </v>
      </c>
    </row>
    <row r="742" spans="1:37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H742" s="17" t="str">
        <f>IF(OR(заполнить!K742="воспитатель в оу дод",заполнить!K742="воспитатель в общежитии оу, реализующего образовательные программы нпо и спо, ином учреждении и организации"),36,IF(OR(заполнить!K742="старший воспитатель оу (кроме доу и оу дод)",заполнить!K742="инструктор по физической культуре",заполнить!K742="воспитатель в школе-интернате",заполнить!K742="воспитатель в детском доме",заполнить!K742="воспитатель в группе продленного дня",заполнить!K742="воспитатель в интернате при оу (пришкольном интернате)",заполнить!K742="воспитатель в специальном учебно-воспитательном учреждении для детей и подростков с девиантным поведением",заполнить!K742="воспитатель в доу (группе) для детей с туберкулезной интоксикацией",заполнить!K742="воспитатель в учреждении здравоохранения и социального обслуживания"),30,IF(заполнить!K742="воспитатель, работающий непосредственно в группах с обучающимися (воспитанниками, детьми), имеющими ограниченные возможности здоровья)",25,AI742)))</f>
        <v xml:space="preserve"> </v>
      </c>
      <c r="AI742" s="18" t="str">
        <f>IF(OR(заполнить!K742="музыкальный руководитель",заполнить!K742="концертмейстер",заполнить!K742="преподаватель 1 - 2 классов школы общего музыкального, художественного, хореографического образования с 5-летним сроком обучения",заполнить!K742="преподаватель 1 - 4 классов детской музыкальной, художественной, хореографической школы или школы искусств с 7-летним сроком обучения"),24,IF(OR(заполнить!K742="учитель-дефектолог",заполнить!K742="учитель-логопед",заполнить!K742="логопед"),20,IF(OR(заполнить!K742="учитель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год)"),18,AJ742)))</f>
        <v xml:space="preserve"> </v>
      </c>
      <c r="AJ742" s="19" t="str">
        <f>IF(OR(заполнить!K742="преподаватель специальных дисциплин 1 - 11 (12) классов музыкального, художественного общеобразовательного учреждения",заполнить!K742="преподаватель 3 - 5 классов школы общего музыкального, художественного, хореографического образования с 5-летним сроком обучения",заполнить!K742="преподаватель 5 - 7 классов школы искусств с 7-летним сроком обучения (детских музыкальных, художественных, хореографических и других школ)",заполнить!K742="преподаватель 1 - 4 классов детской художественной школы и школы общего художественного образования с 4-летним сроком обучения",заполнить!K742="педагог дополнительного образования",заполнить!K742="старший педагог дополнительного образования"),18,AK742)</f>
        <v xml:space="preserve"> </v>
      </c>
      <c r="AK742" s="20" t="str">
        <f>IF(OR(заполнить!K742="тренер-преподаватель оу дод спортивного профиля",заполнить!K742="старший тренер-преподаватель оу дод спортивного профиля",заполнить!K742="учитель иностранного языка доу",заполнить!K742="логопед учреждения здравоохранения и социального обслуживания"),18,IF(заполнить!K742="преподаватель оу, реализующего образовательные программы нпо и спо",720," "))</f>
        <v xml:space="preserve"> </v>
      </c>
    </row>
    <row r="743" spans="1:37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H743" s="17" t="str">
        <f>IF(OR(заполнить!K743="воспитатель в оу дод",заполнить!K743="воспитатель в общежитии оу, реализующего образовательные программы нпо и спо, ином учреждении и организации"),36,IF(OR(заполнить!K743="старший воспитатель оу (кроме доу и оу дод)",заполнить!K743="инструктор по физической культуре",заполнить!K743="воспитатель в школе-интернате",заполнить!K743="воспитатель в детском доме",заполнить!K743="воспитатель в группе продленного дня",заполнить!K743="воспитатель в интернате при оу (пришкольном интернате)",заполнить!K743="воспитатель в специальном учебно-воспитательном учреждении для детей и подростков с девиантным поведением",заполнить!K743="воспитатель в доу (группе) для детей с туберкулезной интоксикацией",заполнить!K743="воспитатель в учреждении здравоохранения и социального обслуживания"),30,IF(заполнить!K743="воспитатель, работающий непосредственно в группах с обучающимися (воспитанниками, детьми), имеющими ограниченные возможности здоровья)",25,AI743)))</f>
        <v xml:space="preserve"> </v>
      </c>
      <c r="AI743" s="18" t="str">
        <f>IF(OR(заполнить!K743="музыкальный руководитель",заполнить!K743="концертмейстер",заполнить!K743="преподаватель 1 - 2 классов школы общего музыкального, художественного, хореографического образования с 5-летним сроком обучения",заполнить!K743="преподаватель 1 - 4 классов детской музыкальной, художественной, хореографической школы или школы искусств с 7-летним сроком обучения"),24,IF(OR(заполнить!K743="учитель-дефектолог",заполнить!K743="учитель-логопед",заполнить!K743="логопед"),20,IF(OR(заполнить!K743="учитель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год)"),18,AJ743)))</f>
        <v xml:space="preserve"> </v>
      </c>
      <c r="AJ743" s="19" t="str">
        <f>IF(OR(заполнить!K743="преподаватель специальных дисциплин 1 - 11 (12) классов музыкального, художественного общеобразовательного учреждения",заполнить!K743="преподаватель 3 - 5 классов школы общего музыкального, художественного, хореографического образования с 5-летним сроком обучения",заполнить!K743="преподаватель 5 - 7 классов школы искусств с 7-летним сроком обучения (детских музыкальных, художественных, хореографических и других школ)",заполнить!K743="преподаватель 1 - 4 классов детской художественной школы и школы общего художественного образования с 4-летним сроком обучения",заполнить!K743="педагог дополнительного образования",заполнить!K743="старший педагог дополнительного образования"),18,AK743)</f>
        <v xml:space="preserve"> </v>
      </c>
      <c r="AK743" s="20" t="str">
        <f>IF(OR(заполнить!K743="тренер-преподаватель оу дод спортивного профиля",заполнить!K743="старший тренер-преподаватель оу дод спортивного профиля",заполнить!K743="учитель иностранного языка доу",заполнить!K743="логопед учреждения здравоохранения и социального обслуживания"),18,IF(заполнить!K743="преподаватель оу, реализующего образовательные программы нпо и спо",720," "))</f>
        <v xml:space="preserve"> </v>
      </c>
    </row>
    <row r="744" spans="1:37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H744" s="17" t="str">
        <f>IF(OR(заполнить!K744="воспитатель в оу дод",заполнить!K744="воспитатель в общежитии оу, реализующего образовательные программы нпо и спо, ином учреждении и организации"),36,IF(OR(заполнить!K744="старший воспитатель оу (кроме доу и оу дод)",заполнить!K744="инструктор по физической культуре",заполнить!K744="воспитатель в школе-интернате",заполнить!K744="воспитатель в детском доме",заполнить!K744="воспитатель в группе продленного дня",заполнить!K744="воспитатель в интернате при оу (пришкольном интернате)",заполнить!K744="воспитатель в специальном учебно-воспитательном учреждении для детей и подростков с девиантным поведением",заполнить!K744="воспитатель в доу (группе) для детей с туберкулезной интоксикацией",заполнить!K744="воспитатель в учреждении здравоохранения и социального обслуживания"),30,IF(заполнить!K744="воспитатель, работающий непосредственно в группах с обучающимися (воспитанниками, детьми), имеющими ограниченные возможности здоровья)",25,AI744)))</f>
        <v xml:space="preserve"> </v>
      </c>
      <c r="AI744" s="18" t="str">
        <f>IF(OR(заполнить!K744="музыкальный руководитель",заполнить!K744="концертмейстер",заполнить!K744="преподаватель 1 - 2 классов школы общего музыкального, художественного, хореографического образования с 5-летним сроком обучения",заполнить!K744="преподаватель 1 - 4 классов детской музыкальной, художественной, хореографической школы или школы искусств с 7-летним сроком обучения"),24,IF(OR(заполнить!K744="учитель-дефектолог",заполнить!K744="учитель-логопед",заполнить!K744="логопед"),20,IF(OR(заполнить!K744="учитель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год)"),18,AJ744)))</f>
        <v xml:space="preserve"> </v>
      </c>
      <c r="AJ744" s="19" t="str">
        <f>IF(OR(заполнить!K744="преподаватель специальных дисциплин 1 - 11 (12) классов музыкального, художественного общеобразовательного учреждения",заполнить!K744="преподаватель 3 - 5 классов школы общего музыкального, художественного, хореографического образования с 5-летним сроком обучения",заполнить!K744="преподаватель 5 - 7 классов школы искусств с 7-летним сроком обучения (детских музыкальных, художественных, хореографических и других школ)",заполнить!K744="преподаватель 1 - 4 классов детской художественной школы и школы общего художественного образования с 4-летним сроком обучения",заполнить!K744="педагог дополнительного образования",заполнить!K744="старший педагог дополнительного образования"),18,AK744)</f>
        <v xml:space="preserve"> </v>
      </c>
      <c r="AK744" s="20" t="str">
        <f>IF(OR(заполнить!K744="тренер-преподаватель оу дод спортивного профиля",заполнить!K744="старший тренер-преподаватель оу дод спортивного профиля",заполнить!K744="учитель иностранного языка доу",заполнить!K744="логопед учреждения здравоохранения и социального обслуживания"),18,IF(заполнить!K744="преподаватель оу, реализующего образовательные программы нпо и спо",720," "))</f>
        <v xml:space="preserve"> </v>
      </c>
    </row>
    <row r="745" spans="1:37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H745" s="17" t="str">
        <f>IF(OR(заполнить!K745="воспитатель в оу дод",заполнить!K745="воспитатель в общежитии оу, реализующего образовательные программы нпо и спо, ином учреждении и организации"),36,IF(OR(заполнить!K745="старший воспитатель оу (кроме доу и оу дод)",заполнить!K745="инструктор по физической культуре",заполнить!K745="воспитатель в школе-интернате",заполнить!K745="воспитатель в детском доме",заполнить!K745="воспитатель в группе продленного дня",заполнить!K745="воспитатель в интернате при оу (пришкольном интернате)",заполнить!K745="воспитатель в специальном учебно-воспитательном учреждении для детей и подростков с девиантным поведением",заполнить!K745="воспитатель в доу (группе) для детей с туберкулезной интоксикацией",заполнить!K745="воспитатель в учреждении здравоохранения и социального обслуживания"),30,IF(заполнить!K745="воспитатель, работающий непосредственно в группах с обучающимися (воспитанниками, детьми), имеющими ограниченные возможности здоровья)",25,AI745)))</f>
        <v xml:space="preserve"> </v>
      </c>
      <c r="AI745" s="18" t="str">
        <f>IF(OR(заполнить!K745="музыкальный руководитель",заполнить!K745="концертмейстер",заполнить!K745="преподаватель 1 - 2 классов школы общего музыкального, художественного, хореографического образования с 5-летним сроком обучения",заполнить!K745="преподаватель 1 - 4 классов детской музыкальной, художественной, хореографической школы или школы искусств с 7-летним сроком обучения"),24,IF(OR(заполнить!K745="учитель-дефектолог",заполнить!K745="учитель-логопед",заполнить!K745="логопед"),20,IF(OR(заполнить!K745="учитель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год)"),18,AJ745)))</f>
        <v xml:space="preserve"> </v>
      </c>
      <c r="AJ745" s="19" t="str">
        <f>IF(OR(заполнить!K745="преподаватель специальных дисциплин 1 - 11 (12) классов музыкального, художественного общеобразовательного учреждения",заполнить!K745="преподаватель 3 - 5 классов школы общего музыкального, художественного, хореографического образования с 5-летним сроком обучения",заполнить!K745="преподаватель 5 - 7 классов школы искусств с 7-летним сроком обучения (детских музыкальных, художественных, хореографических и других школ)",заполнить!K745="преподаватель 1 - 4 классов детской художественной школы и школы общего художественного образования с 4-летним сроком обучения",заполнить!K745="педагог дополнительного образования",заполнить!K745="старший педагог дополнительного образования"),18,AK745)</f>
        <v xml:space="preserve"> </v>
      </c>
      <c r="AK745" s="20" t="str">
        <f>IF(OR(заполнить!K745="тренер-преподаватель оу дод спортивного профиля",заполнить!K745="старший тренер-преподаватель оу дод спортивного профиля",заполнить!K745="учитель иностранного языка доу",заполнить!K745="логопед учреждения здравоохранения и социального обслуживания"),18,IF(заполнить!K745="преподаватель оу, реализующего образовательные программы нпо и спо",720," "))</f>
        <v xml:space="preserve"> </v>
      </c>
    </row>
    <row r="746" spans="1:37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H746" s="17" t="str">
        <f>IF(OR(заполнить!K746="воспитатель в оу дод",заполнить!K746="воспитатель в общежитии оу, реализующего образовательные программы нпо и спо, ином учреждении и организации"),36,IF(OR(заполнить!K746="старший воспитатель оу (кроме доу и оу дод)",заполнить!K746="инструктор по физической культуре",заполнить!K746="воспитатель в школе-интернате",заполнить!K746="воспитатель в детском доме",заполнить!K746="воспитатель в группе продленного дня",заполнить!K746="воспитатель в интернате при оу (пришкольном интернате)",заполнить!K746="воспитатель в специальном учебно-воспитательном учреждении для детей и подростков с девиантным поведением",заполнить!K746="воспитатель в доу (группе) для детей с туберкулезной интоксикацией",заполнить!K746="воспитатель в учреждении здравоохранения и социального обслуживания"),30,IF(заполнить!K746="воспитатель, работающий непосредственно в группах с обучающимися (воспитанниками, детьми), имеющими ограниченные возможности здоровья)",25,AI746)))</f>
        <v xml:space="preserve"> </v>
      </c>
      <c r="AI746" s="18" t="str">
        <f>IF(OR(заполнить!K746="музыкальный руководитель",заполнить!K746="концертмейстер",заполнить!K746="преподаватель 1 - 2 классов школы общего музыкального, художественного, хореографического образования с 5-летним сроком обучения",заполнить!K746="преподаватель 1 - 4 классов детской музыкальной, художественной, хореографической школы или школы искусств с 7-летним сроком обучения"),24,IF(OR(заполнить!K746="учитель-дефектолог",заполнить!K746="учитель-логопед",заполнить!K746="логопед"),20,IF(OR(заполнить!K746="учитель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год)"),18,AJ746)))</f>
        <v xml:space="preserve"> </v>
      </c>
      <c r="AJ746" s="19" t="str">
        <f>IF(OR(заполнить!K746="преподаватель специальных дисциплин 1 - 11 (12) классов музыкального, художественного общеобразовательного учреждения",заполнить!K746="преподаватель 3 - 5 классов школы общего музыкального, художественного, хореографического образования с 5-летним сроком обучения",заполнить!K746="преподаватель 5 - 7 классов школы искусств с 7-летним сроком обучения (детских музыкальных, художественных, хореографических и других школ)",заполнить!K746="преподаватель 1 - 4 классов детской художественной школы и школы общего художественного образования с 4-летним сроком обучения",заполнить!K746="педагог дополнительного образования",заполнить!K746="старший педагог дополнительного образования"),18,AK746)</f>
        <v xml:space="preserve"> </v>
      </c>
      <c r="AK746" s="20" t="str">
        <f>IF(OR(заполнить!K746="тренер-преподаватель оу дод спортивного профиля",заполнить!K746="старший тренер-преподаватель оу дод спортивного профиля",заполнить!K746="учитель иностранного языка доу",заполнить!K746="логопед учреждения здравоохранения и социального обслуживания"),18,IF(заполнить!K746="преподаватель оу, реализующего образовательные программы нпо и спо",720," "))</f>
        <v xml:space="preserve"> </v>
      </c>
    </row>
    <row r="747" spans="1:37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H747" s="17" t="str">
        <f>IF(OR(заполнить!K747="воспитатель в оу дод",заполнить!K747="воспитатель в общежитии оу, реализующего образовательные программы нпо и спо, ином учреждении и организации"),36,IF(OR(заполнить!K747="старший воспитатель оу (кроме доу и оу дод)",заполнить!K747="инструктор по физической культуре",заполнить!K747="воспитатель в школе-интернате",заполнить!K747="воспитатель в детском доме",заполнить!K747="воспитатель в группе продленного дня",заполнить!K747="воспитатель в интернате при оу (пришкольном интернате)",заполнить!K747="воспитатель в специальном учебно-воспитательном учреждении для детей и подростков с девиантным поведением",заполнить!K747="воспитатель в доу (группе) для детей с туберкулезной интоксикацией",заполнить!K747="воспитатель в учреждении здравоохранения и социального обслуживания"),30,IF(заполнить!K747="воспитатель, работающий непосредственно в группах с обучающимися (воспитанниками, детьми), имеющими ограниченные возможности здоровья)",25,AI747)))</f>
        <v xml:space="preserve"> </v>
      </c>
      <c r="AI747" s="18" t="str">
        <f>IF(OR(заполнить!K747="музыкальный руководитель",заполнить!K747="концертмейстер",заполнить!K747="преподаватель 1 - 2 классов школы общего музыкального, художественного, хореографического образования с 5-летним сроком обучения",заполнить!K747="преподаватель 1 - 4 классов детской музыкальной, художественной, хореографической школы или школы искусств с 7-летним сроком обучения"),24,IF(OR(заполнить!K747="учитель-дефектолог",заполнить!K747="учитель-логопед",заполнить!K747="логопед"),20,IF(OR(заполнить!K747="учитель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год)"),18,AJ747)))</f>
        <v xml:space="preserve"> </v>
      </c>
      <c r="AJ747" s="19" t="str">
        <f>IF(OR(заполнить!K747="преподаватель специальных дисциплин 1 - 11 (12) классов музыкального, художественного общеобразовательного учреждения",заполнить!K747="преподаватель 3 - 5 классов школы общего музыкального, художественного, хореографического образования с 5-летним сроком обучения",заполнить!K747="преподаватель 5 - 7 классов школы искусств с 7-летним сроком обучения (детских музыкальных, художественных, хореографических и других школ)",заполнить!K747="преподаватель 1 - 4 классов детской художественной школы и школы общего художественного образования с 4-летним сроком обучения",заполнить!K747="педагог дополнительного образования",заполнить!K747="старший педагог дополнительного образования"),18,AK747)</f>
        <v xml:space="preserve"> </v>
      </c>
      <c r="AK747" s="20" t="str">
        <f>IF(OR(заполнить!K747="тренер-преподаватель оу дод спортивного профиля",заполнить!K747="старший тренер-преподаватель оу дод спортивного профиля",заполнить!K747="учитель иностранного языка доу",заполнить!K747="логопед учреждения здравоохранения и социального обслуживания"),18,IF(заполнить!K747="преподаватель оу, реализующего образовательные программы нпо и спо",720," "))</f>
        <v xml:space="preserve"> </v>
      </c>
    </row>
    <row r="748" spans="1:37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H748" s="17" t="str">
        <f>IF(OR(заполнить!K748="воспитатель в оу дод",заполнить!K748="воспитатель в общежитии оу, реализующего образовательные программы нпо и спо, ином учреждении и организации"),36,IF(OR(заполнить!K748="старший воспитатель оу (кроме доу и оу дод)",заполнить!K748="инструктор по физической культуре",заполнить!K748="воспитатель в школе-интернате",заполнить!K748="воспитатель в детском доме",заполнить!K748="воспитатель в группе продленного дня",заполнить!K748="воспитатель в интернате при оу (пришкольном интернате)",заполнить!K748="воспитатель в специальном учебно-воспитательном учреждении для детей и подростков с девиантным поведением",заполнить!K748="воспитатель в доу (группе) для детей с туберкулезной интоксикацией",заполнить!K748="воспитатель в учреждении здравоохранения и социального обслуживания"),30,IF(заполнить!K748="воспитатель, работающий непосредственно в группах с обучающимися (воспитанниками, детьми), имеющими ограниченные возможности здоровья)",25,AI748)))</f>
        <v xml:space="preserve"> </v>
      </c>
      <c r="AI748" s="18" t="str">
        <f>IF(OR(заполнить!K748="музыкальный руководитель",заполнить!K748="концертмейстер",заполнить!K748="преподаватель 1 - 2 классов школы общего музыкального, художественного, хореографического образования с 5-летним сроком обучения",заполнить!K748="преподаватель 1 - 4 классов детской музыкальной, художественной, хореографической школы или школы искусств с 7-летним сроком обучения"),24,IF(OR(заполнить!K748="учитель-дефектолог",заполнить!K748="учитель-логопед",заполнить!K748="логопед"),20,IF(OR(заполнить!K748="учитель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год)"),18,AJ748)))</f>
        <v xml:space="preserve"> </v>
      </c>
      <c r="AJ748" s="19" t="str">
        <f>IF(OR(заполнить!K748="преподаватель специальных дисциплин 1 - 11 (12) классов музыкального, художественного общеобразовательного учреждения",заполнить!K748="преподаватель 3 - 5 классов школы общего музыкального, художественного, хореографического образования с 5-летним сроком обучения",заполнить!K748="преподаватель 5 - 7 классов школы искусств с 7-летним сроком обучения (детских музыкальных, художественных, хореографических и других школ)",заполнить!K748="преподаватель 1 - 4 классов детской художественной школы и школы общего художественного образования с 4-летним сроком обучения",заполнить!K748="педагог дополнительного образования",заполнить!K748="старший педагог дополнительного образования"),18,AK748)</f>
        <v xml:space="preserve"> </v>
      </c>
      <c r="AK748" s="20" t="str">
        <f>IF(OR(заполнить!K748="тренер-преподаватель оу дод спортивного профиля",заполнить!K748="старший тренер-преподаватель оу дод спортивного профиля",заполнить!K748="учитель иностранного языка доу",заполнить!K748="логопед учреждения здравоохранения и социального обслуживания"),18,IF(заполнить!K748="преподаватель оу, реализующего образовательные программы нпо и спо",720," "))</f>
        <v xml:space="preserve"> </v>
      </c>
    </row>
    <row r="749" spans="1:37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H749" s="17" t="str">
        <f>IF(OR(заполнить!K749="воспитатель в оу дод",заполнить!K749="воспитатель в общежитии оу, реализующего образовательные программы нпо и спо, ином учреждении и организации"),36,IF(OR(заполнить!K749="старший воспитатель оу (кроме доу и оу дод)",заполнить!K749="инструктор по физической культуре",заполнить!K749="воспитатель в школе-интернате",заполнить!K749="воспитатель в детском доме",заполнить!K749="воспитатель в группе продленного дня",заполнить!K749="воспитатель в интернате при оу (пришкольном интернате)",заполнить!K749="воспитатель в специальном учебно-воспитательном учреждении для детей и подростков с девиантным поведением",заполнить!K749="воспитатель в доу (группе) для детей с туберкулезной интоксикацией",заполнить!K749="воспитатель в учреждении здравоохранения и социального обслуживания"),30,IF(заполнить!K749="воспитатель, работающий непосредственно в группах с обучающимися (воспитанниками, детьми), имеющими ограниченные возможности здоровья)",25,AI749)))</f>
        <v xml:space="preserve"> </v>
      </c>
      <c r="AI749" s="18" t="str">
        <f>IF(OR(заполнить!K749="музыкальный руководитель",заполнить!K749="концертмейстер",заполнить!K749="преподаватель 1 - 2 классов школы общего музыкального, художественного, хореографического образования с 5-летним сроком обучения",заполнить!K749="преподаватель 1 - 4 классов детской музыкальной, художественной, хореографической школы или школы искусств с 7-летним сроком обучения"),24,IF(OR(заполнить!K749="учитель-дефектолог",заполнить!K749="учитель-логопед",заполнить!K749="логопед"),20,IF(OR(заполнить!K749="учитель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год)"),18,AJ749)))</f>
        <v xml:space="preserve"> </v>
      </c>
      <c r="AJ749" s="19" t="str">
        <f>IF(OR(заполнить!K749="преподаватель специальных дисциплин 1 - 11 (12) классов музыкального, художественного общеобразовательного учреждения",заполнить!K749="преподаватель 3 - 5 классов школы общего музыкального, художественного, хореографического образования с 5-летним сроком обучения",заполнить!K749="преподаватель 5 - 7 классов школы искусств с 7-летним сроком обучения (детских музыкальных, художественных, хореографических и других школ)",заполнить!K749="преподаватель 1 - 4 классов детской художественной школы и школы общего художественного образования с 4-летним сроком обучения",заполнить!K749="педагог дополнительного образования",заполнить!K749="старший педагог дополнительного образования"),18,AK749)</f>
        <v xml:space="preserve"> </v>
      </c>
      <c r="AK749" s="20" t="str">
        <f>IF(OR(заполнить!K749="тренер-преподаватель оу дод спортивного профиля",заполнить!K749="старший тренер-преподаватель оу дод спортивного профиля",заполнить!K749="учитель иностранного языка доу",заполнить!K749="логопед учреждения здравоохранения и социального обслуживания"),18,IF(заполнить!K749="преподаватель оу, реализующего образовательные программы нпо и спо",720," "))</f>
        <v xml:space="preserve"> </v>
      </c>
    </row>
    <row r="750" spans="1:37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H750" s="17" t="str">
        <f>IF(OR(заполнить!K750="воспитатель в оу дод",заполнить!K750="воспитатель в общежитии оу, реализующего образовательные программы нпо и спо, ином учреждении и организации"),36,IF(OR(заполнить!K750="старший воспитатель оу (кроме доу и оу дод)",заполнить!K750="инструктор по физической культуре",заполнить!K750="воспитатель в школе-интернате",заполнить!K750="воспитатель в детском доме",заполнить!K750="воспитатель в группе продленного дня",заполнить!K750="воспитатель в интернате при оу (пришкольном интернате)",заполнить!K750="воспитатель в специальном учебно-воспитательном учреждении для детей и подростков с девиантным поведением",заполнить!K750="воспитатель в доу (группе) для детей с туберкулезной интоксикацией",заполнить!K750="воспитатель в учреждении здравоохранения и социального обслуживания"),30,IF(заполнить!K750="воспитатель, работающий непосредственно в группах с обучающимися (воспитанниками, детьми), имеющими ограниченные возможности здоровья)",25,AI750)))</f>
        <v xml:space="preserve"> </v>
      </c>
      <c r="AI750" s="18" t="str">
        <f>IF(OR(заполнить!K750="музыкальный руководитель",заполнить!K750="концертмейстер",заполнить!K750="преподаватель 1 - 2 классов школы общего музыкального, художественного, хореографического образования с 5-летним сроком обучения",заполнить!K750="преподаватель 1 - 4 классов детской музыкальной, художественной, хореографической школы или школы искусств с 7-летним сроком обучения"),24,IF(OR(заполнить!K750="учитель-дефектолог",заполнить!K750="учитель-логопед",заполнить!K750="логопед"),20,IF(OR(заполнить!K750="учитель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год)"),18,AJ750)))</f>
        <v xml:space="preserve"> </v>
      </c>
      <c r="AJ750" s="19" t="str">
        <f>IF(OR(заполнить!K750="преподаватель специальных дисциплин 1 - 11 (12) классов музыкального, художественного общеобразовательного учреждения",заполнить!K750="преподаватель 3 - 5 классов школы общего музыкального, художественного, хореографического образования с 5-летним сроком обучения",заполнить!K750="преподаватель 5 - 7 классов школы искусств с 7-летним сроком обучения (детских музыкальных, художественных, хореографических и других школ)",заполнить!K750="преподаватель 1 - 4 классов детской художественной школы и школы общего художественного образования с 4-летним сроком обучения",заполнить!K750="педагог дополнительного образования",заполнить!K750="старший педагог дополнительного образования"),18,AK750)</f>
        <v xml:space="preserve"> </v>
      </c>
      <c r="AK750" s="20" t="str">
        <f>IF(OR(заполнить!K750="тренер-преподаватель оу дод спортивного профиля",заполнить!K750="старший тренер-преподаватель оу дод спортивного профиля",заполнить!K750="учитель иностранного языка доу",заполнить!K750="логопед учреждения здравоохранения и социального обслуживания"),18,IF(заполнить!K750="преподаватель оу, реализующего образовательные программы нпо и спо",720," "))</f>
        <v xml:space="preserve"> </v>
      </c>
    </row>
    <row r="751" spans="1:37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H751" s="17" t="str">
        <f>IF(OR(заполнить!K751="воспитатель в оу дод",заполнить!K751="воспитатель в общежитии оу, реализующего образовательные программы нпо и спо, ином учреждении и организации"),36,IF(OR(заполнить!K751="старший воспитатель оу (кроме доу и оу дод)",заполнить!K751="инструктор по физической культуре",заполнить!K751="воспитатель в школе-интернате",заполнить!K751="воспитатель в детском доме",заполнить!K751="воспитатель в группе продленного дня",заполнить!K751="воспитатель в интернате при оу (пришкольном интернате)",заполнить!K751="воспитатель в специальном учебно-воспитательном учреждении для детей и подростков с девиантным поведением",заполнить!K751="воспитатель в доу (группе) для детей с туберкулезной интоксикацией",заполнить!K751="воспитатель в учреждении здравоохранения и социального обслуживания"),30,IF(заполнить!K751="воспитатель, работающий непосредственно в группах с обучающимися (воспитанниками, детьми), имеющими ограниченные возможности здоровья)",25,AI751)))</f>
        <v xml:space="preserve"> </v>
      </c>
      <c r="AI751" s="18" t="str">
        <f>IF(OR(заполнить!K751="музыкальный руководитель",заполнить!K751="концертмейстер",заполнить!K751="преподаватель 1 - 2 классов школы общего музыкального, художественного, хореографического образования с 5-летним сроком обучения",заполнить!K751="преподаватель 1 - 4 классов детской музыкальной, художественной, хореографической школы или школы искусств с 7-летним сроком обучения"),24,IF(OR(заполнить!K751="учитель-дефектолог",заполнить!K751="учитель-логопед",заполнить!K751="логопед"),20,IF(OR(заполнить!K751="учитель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год)"),18,AJ751)))</f>
        <v xml:space="preserve"> </v>
      </c>
      <c r="AJ751" s="19" t="str">
        <f>IF(OR(заполнить!K751="преподаватель специальных дисциплин 1 - 11 (12) классов музыкального, художественного общеобразовательного учреждения",заполнить!K751="преподаватель 3 - 5 классов школы общего музыкального, художественного, хореографического образования с 5-летним сроком обучения",заполнить!K751="преподаватель 5 - 7 классов школы искусств с 7-летним сроком обучения (детских музыкальных, художественных, хореографических и других школ)",заполнить!K751="преподаватель 1 - 4 классов детской художественной школы и школы общего художественного образования с 4-летним сроком обучения",заполнить!K751="педагог дополнительного образования",заполнить!K751="старший педагог дополнительного образования"),18,AK751)</f>
        <v xml:space="preserve"> </v>
      </c>
      <c r="AK751" s="20" t="str">
        <f>IF(OR(заполнить!K751="тренер-преподаватель оу дод спортивного профиля",заполнить!K751="старший тренер-преподаватель оу дод спортивного профиля",заполнить!K751="учитель иностранного языка доу",заполнить!K751="логопед учреждения здравоохранения и социального обслуживания"),18,IF(заполнить!K751="преподаватель оу, реализующего образовательные программы нпо и спо",720," "))</f>
        <v xml:space="preserve"> </v>
      </c>
    </row>
    <row r="752" spans="1:37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H752" s="17" t="str">
        <f>IF(OR(заполнить!K752="воспитатель в оу дод",заполнить!K752="воспитатель в общежитии оу, реализующего образовательные программы нпо и спо, ином учреждении и организации"),36,IF(OR(заполнить!K752="старший воспитатель оу (кроме доу и оу дод)",заполнить!K752="инструктор по физической культуре",заполнить!K752="воспитатель в школе-интернате",заполнить!K752="воспитатель в детском доме",заполнить!K752="воспитатель в группе продленного дня",заполнить!K752="воспитатель в интернате при оу (пришкольном интернате)",заполнить!K752="воспитатель в специальном учебно-воспитательном учреждении для детей и подростков с девиантным поведением",заполнить!K752="воспитатель в доу (группе) для детей с туберкулезной интоксикацией",заполнить!K752="воспитатель в учреждении здравоохранения и социального обслуживания"),30,IF(заполнить!K752="воспитатель, работающий непосредственно в группах с обучающимися (воспитанниками, детьми), имеющими ограниченные возможности здоровья)",25,AI752)))</f>
        <v xml:space="preserve"> </v>
      </c>
      <c r="AI752" s="18" t="str">
        <f>IF(OR(заполнить!K752="музыкальный руководитель",заполнить!K752="концертмейстер",заполнить!K752="преподаватель 1 - 2 классов школы общего музыкального, художественного, хореографического образования с 5-летним сроком обучения",заполнить!K752="преподаватель 1 - 4 классов детской музыкальной, художественной, хореографической школы или школы искусств с 7-летним сроком обучения"),24,IF(OR(заполнить!K752="учитель-дефектолог",заполнить!K752="учитель-логопед",заполнить!K752="логопед"),20,IF(OR(заполнить!K752="учитель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год)"),18,AJ752)))</f>
        <v xml:space="preserve"> </v>
      </c>
      <c r="AJ752" s="19" t="str">
        <f>IF(OR(заполнить!K752="преподаватель специальных дисциплин 1 - 11 (12) классов музыкального, художественного общеобразовательного учреждения",заполнить!K752="преподаватель 3 - 5 классов школы общего музыкального, художественного, хореографического образования с 5-летним сроком обучения",заполнить!K752="преподаватель 5 - 7 классов школы искусств с 7-летним сроком обучения (детских музыкальных, художественных, хореографических и других школ)",заполнить!K752="преподаватель 1 - 4 классов детской художественной школы и школы общего художественного образования с 4-летним сроком обучения",заполнить!K752="педагог дополнительного образования",заполнить!K752="старший педагог дополнительного образования"),18,AK752)</f>
        <v xml:space="preserve"> </v>
      </c>
      <c r="AK752" s="20" t="str">
        <f>IF(OR(заполнить!K752="тренер-преподаватель оу дод спортивного профиля",заполнить!K752="старший тренер-преподаватель оу дод спортивного профиля",заполнить!K752="учитель иностранного языка доу",заполнить!K752="логопед учреждения здравоохранения и социального обслуживания"),18,IF(заполнить!K752="преподаватель оу, реализующего образовательные программы нпо и спо",720," "))</f>
        <v xml:space="preserve"> </v>
      </c>
    </row>
    <row r="753" spans="1:37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H753" s="17" t="str">
        <f>IF(OR(заполнить!K753="воспитатель в оу дод",заполнить!K753="воспитатель в общежитии оу, реализующего образовательные программы нпо и спо, ином учреждении и организации"),36,IF(OR(заполнить!K753="старший воспитатель оу (кроме доу и оу дод)",заполнить!K753="инструктор по физической культуре",заполнить!K753="воспитатель в школе-интернате",заполнить!K753="воспитатель в детском доме",заполнить!K753="воспитатель в группе продленного дня",заполнить!K753="воспитатель в интернате при оу (пришкольном интернате)",заполнить!K753="воспитатель в специальном учебно-воспитательном учреждении для детей и подростков с девиантным поведением",заполнить!K753="воспитатель в доу (группе) для детей с туберкулезной интоксикацией",заполнить!K753="воспитатель в учреждении здравоохранения и социального обслуживания"),30,IF(заполнить!K753="воспитатель, работающий непосредственно в группах с обучающимися (воспитанниками, детьми), имеющими ограниченные возможности здоровья)",25,AI753)))</f>
        <v xml:space="preserve"> </v>
      </c>
      <c r="AI753" s="18" t="str">
        <f>IF(OR(заполнить!K753="музыкальный руководитель",заполнить!K753="концертмейстер",заполнить!K753="преподаватель 1 - 2 классов школы общего музыкального, художественного, хореографического образования с 5-летним сроком обучения",заполнить!K753="преподаватель 1 - 4 классов детской музыкальной, художественной, хореографической школы или школы искусств с 7-летним сроком обучения"),24,IF(OR(заполнить!K753="учитель-дефектолог",заполнить!K753="учитель-логопед",заполнить!K753="логопед"),20,IF(OR(заполнить!K753="учитель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год)"),18,AJ753)))</f>
        <v xml:space="preserve"> </v>
      </c>
      <c r="AJ753" s="19" t="str">
        <f>IF(OR(заполнить!K753="преподаватель специальных дисциплин 1 - 11 (12) классов музыкального, художественного общеобразовательного учреждения",заполнить!K753="преподаватель 3 - 5 классов школы общего музыкального, художественного, хореографического образования с 5-летним сроком обучения",заполнить!K753="преподаватель 5 - 7 классов школы искусств с 7-летним сроком обучения (детских музыкальных, художественных, хореографических и других школ)",заполнить!K753="преподаватель 1 - 4 классов детской художественной школы и школы общего художественного образования с 4-летним сроком обучения",заполнить!K753="педагог дополнительного образования",заполнить!K753="старший педагог дополнительного образования"),18,AK753)</f>
        <v xml:space="preserve"> </v>
      </c>
      <c r="AK753" s="20" t="str">
        <f>IF(OR(заполнить!K753="тренер-преподаватель оу дод спортивного профиля",заполнить!K753="старший тренер-преподаватель оу дод спортивного профиля",заполнить!K753="учитель иностранного языка доу",заполнить!K753="логопед учреждения здравоохранения и социального обслуживания"),18,IF(заполнить!K753="преподаватель оу, реализующего образовательные программы нпо и спо",720," "))</f>
        <v xml:space="preserve"> </v>
      </c>
    </row>
    <row r="754" spans="1:37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H754" s="17" t="str">
        <f>IF(OR(заполнить!K754="воспитатель в оу дод",заполнить!K754="воспитатель в общежитии оу, реализующего образовательные программы нпо и спо, ином учреждении и организации"),36,IF(OR(заполнить!K754="старший воспитатель оу (кроме доу и оу дод)",заполнить!K754="инструктор по физической культуре",заполнить!K754="воспитатель в школе-интернате",заполнить!K754="воспитатель в детском доме",заполнить!K754="воспитатель в группе продленного дня",заполнить!K754="воспитатель в интернате при оу (пришкольном интернате)",заполнить!K754="воспитатель в специальном учебно-воспитательном учреждении для детей и подростков с девиантным поведением",заполнить!K754="воспитатель в доу (группе) для детей с туберкулезной интоксикацией",заполнить!K754="воспитатель в учреждении здравоохранения и социального обслуживания"),30,IF(заполнить!K754="воспитатель, работающий непосредственно в группах с обучающимися (воспитанниками, детьми), имеющими ограниченные возможности здоровья)",25,AI754)))</f>
        <v xml:space="preserve"> </v>
      </c>
      <c r="AI754" s="18" t="str">
        <f>IF(OR(заполнить!K754="музыкальный руководитель",заполнить!K754="концертмейстер",заполнить!K754="преподаватель 1 - 2 классов школы общего музыкального, художественного, хореографического образования с 5-летним сроком обучения",заполнить!K754="преподаватель 1 - 4 классов детской музыкальной, художественной, хореографической школы или школы искусств с 7-летним сроком обучения"),24,IF(OR(заполнить!K754="учитель-дефектолог",заполнить!K754="учитель-логопед",заполнить!K754="логопед"),20,IF(OR(заполнить!K754="учитель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год)"),18,AJ754)))</f>
        <v xml:space="preserve"> </v>
      </c>
      <c r="AJ754" s="19" t="str">
        <f>IF(OR(заполнить!K754="преподаватель специальных дисциплин 1 - 11 (12) классов музыкального, художественного общеобразовательного учреждения",заполнить!K754="преподаватель 3 - 5 классов школы общего музыкального, художественного, хореографического образования с 5-летним сроком обучения",заполнить!K754="преподаватель 5 - 7 классов школы искусств с 7-летним сроком обучения (детских музыкальных, художественных, хореографических и других школ)",заполнить!K754="преподаватель 1 - 4 классов детской художественной школы и школы общего художественного образования с 4-летним сроком обучения",заполнить!K754="педагог дополнительного образования",заполнить!K754="старший педагог дополнительного образования"),18,AK754)</f>
        <v xml:space="preserve"> </v>
      </c>
      <c r="AK754" s="20" t="str">
        <f>IF(OR(заполнить!K754="тренер-преподаватель оу дод спортивного профиля",заполнить!K754="старший тренер-преподаватель оу дод спортивного профиля",заполнить!K754="учитель иностранного языка доу",заполнить!K754="логопед учреждения здравоохранения и социального обслуживания"),18,IF(заполнить!K754="преподаватель оу, реализующего образовательные программы нпо и спо",720," "))</f>
        <v xml:space="preserve"> </v>
      </c>
    </row>
    <row r="755" spans="1:37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H755" s="17" t="str">
        <f>IF(OR(заполнить!K755="воспитатель в оу дод",заполнить!K755="воспитатель в общежитии оу, реализующего образовательные программы нпо и спо, ином учреждении и организации"),36,IF(OR(заполнить!K755="старший воспитатель оу (кроме доу и оу дод)",заполнить!K755="инструктор по физической культуре",заполнить!K755="воспитатель в школе-интернате",заполнить!K755="воспитатель в детском доме",заполнить!K755="воспитатель в группе продленного дня",заполнить!K755="воспитатель в интернате при оу (пришкольном интернате)",заполнить!K755="воспитатель в специальном учебно-воспитательном учреждении для детей и подростков с девиантным поведением",заполнить!K755="воспитатель в доу (группе) для детей с туберкулезной интоксикацией",заполнить!K755="воспитатель в учреждении здравоохранения и социального обслуживания"),30,IF(заполнить!K755="воспитатель, работающий непосредственно в группах с обучающимися (воспитанниками, детьми), имеющими ограниченные возможности здоровья)",25,AI755)))</f>
        <v xml:space="preserve"> </v>
      </c>
      <c r="AI755" s="18" t="str">
        <f>IF(OR(заполнить!K755="музыкальный руководитель",заполнить!K755="концертмейстер",заполнить!K755="преподаватель 1 - 2 классов школы общего музыкального, художественного, хореографического образования с 5-летним сроком обучения",заполнить!K755="преподаватель 1 - 4 классов детской музыкальной, художественной, хореографической школы или школы искусств с 7-летним сроком обучения"),24,IF(OR(заполнить!K755="учитель-дефектолог",заполнить!K755="учитель-логопед",заполнить!K755="логопед"),20,IF(OR(заполнить!K755="учитель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год)"),18,AJ755)))</f>
        <v xml:space="preserve"> </v>
      </c>
      <c r="AJ755" s="19" t="str">
        <f>IF(OR(заполнить!K755="преподаватель специальных дисциплин 1 - 11 (12) классов музыкального, художественного общеобразовательного учреждения",заполнить!K755="преподаватель 3 - 5 классов школы общего музыкального, художественного, хореографического образования с 5-летним сроком обучения",заполнить!K755="преподаватель 5 - 7 классов школы искусств с 7-летним сроком обучения (детских музыкальных, художественных, хореографических и других школ)",заполнить!K755="преподаватель 1 - 4 классов детской художественной школы и школы общего художественного образования с 4-летним сроком обучения",заполнить!K755="педагог дополнительного образования",заполнить!K755="старший педагог дополнительного образования"),18,AK755)</f>
        <v xml:space="preserve"> </v>
      </c>
      <c r="AK755" s="20" t="str">
        <f>IF(OR(заполнить!K755="тренер-преподаватель оу дод спортивного профиля",заполнить!K755="старший тренер-преподаватель оу дод спортивного профиля",заполнить!K755="учитель иностранного языка доу",заполнить!K755="логопед учреждения здравоохранения и социального обслуживания"),18,IF(заполнить!K755="преподаватель оу, реализующего образовательные программы нпо и спо",720," "))</f>
        <v xml:space="preserve"> </v>
      </c>
    </row>
    <row r="756" spans="1:37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H756" s="17" t="str">
        <f>IF(OR(заполнить!K756="воспитатель в оу дод",заполнить!K756="воспитатель в общежитии оу, реализующего образовательные программы нпо и спо, ином учреждении и организации"),36,IF(OR(заполнить!K756="старший воспитатель оу (кроме доу и оу дод)",заполнить!K756="инструктор по физической культуре",заполнить!K756="воспитатель в школе-интернате",заполнить!K756="воспитатель в детском доме",заполнить!K756="воспитатель в группе продленного дня",заполнить!K756="воспитатель в интернате при оу (пришкольном интернате)",заполнить!K756="воспитатель в специальном учебно-воспитательном учреждении для детей и подростков с девиантным поведением",заполнить!K756="воспитатель в доу (группе) для детей с туберкулезной интоксикацией",заполнить!K756="воспитатель в учреждении здравоохранения и социального обслуживания"),30,IF(заполнить!K756="воспитатель, работающий непосредственно в группах с обучающимися (воспитанниками, детьми), имеющими ограниченные возможности здоровья)",25,AI756)))</f>
        <v xml:space="preserve"> </v>
      </c>
      <c r="AI756" s="18" t="str">
        <f>IF(OR(заполнить!K756="музыкальный руководитель",заполнить!K756="концертмейстер",заполнить!K756="преподаватель 1 - 2 классов школы общего музыкального, художественного, хореографического образования с 5-летним сроком обучения",заполнить!K756="преподаватель 1 - 4 классов детской музыкальной, художественной, хореографической школы или школы искусств с 7-летним сроком обучения"),24,IF(OR(заполнить!K756="учитель-дефектолог",заполнить!K756="учитель-логопед",заполнить!K756="логопед"),20,IF(OR(заполнить!K756="учитель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год)"),18,AJ756)))</f>
        <v xml:space="preserve"> </v>
      </c>
      <c r="AJ756" s="19" t="str">
        <f>IF(OR(заполнить!K756="преподаватель специальных дисциплин 1 - 11 (12) классов музыкального, художественного общеобразовательного учреждения",заполнить!K756="преподаватель 3 - 5 классов школы общего музыкального, художественного, хореографического образования с 5-летним сроком обучения",заполнить!K756="преподаватель 5 - 7 классов школы искусств с 7-летним сроком обучения (детских музыкальных, художественных, хореографических и других школ)",заполнить!K756="преподаватель 1 - 4 классов детской художественной школы и школы общего художественного образования с 4-летним сроком обучения",заполнить!K756="педагог дополнительного образования",заполнить!K756="старший педагог дополнительного образования"),18,AK756)</f>
        <v xml:space="preserve"> </v>
      </c>
      <c r="AK756" s="20" t="str">
        <f>IF(OR(заполнить!K756="тренер-преподаватель оу дод спортивного профиля",заполнить!K756="старший тренер-преподаватель оу дод спортивного профиля",заполнить!K756="учитель иностранного языка доу",заполнить!K756="логопед учреждения здравоохранения и социального обслуживания"),18,IF(заполнить!K756="преподаватель оу, реализующего образовательные программы нпо и спо",720," "))</f>
        <v xml:space="preserve"> </v>
      </c>
    </row>
    <row r="757" spans="1:37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H757" s="17" t="str">
        <f>IF(OR(заполнить!K757="воспитатель в оу дод",заполнить!K757="воспитатель в общежитии оу, реализующего образовательные программы нпо и спо, ином учреждении и организации"),36,IF(OR(заполнить!K757="старший воспитатель оу (кроме доу и оу дод)",заполнить!K757="инструктор по физической культуре",заполнить!K757="воспитатель в школе-интернате",заполнить!K757="воспитатель в детском доме",заполнить!K757="воспитатель в группе продленного дня",заполнить!K757="воспитатель в интернате при оу (пришкольном интернате)",заполнить!K757="воспитатель в специальном учебно-воспитательном учреждении для детей и подростков с девиантным поведением",заполнить!K757="воспитатель в доу (группе) для детей с туберкулезной интоксикацией",заполнить!K757="воспитатель в учреждении здравоохранения и социального обслуживания"),30,IF(заполнить!K757="воспитатель, работающий непосредственно в группах с обучающимися (воспитанниками, детьми), имеющими ограниченные возможности здоровья)",25,AI757)))</f>
        <v xml:space="preserve"> </v>
      </c>
      <c r="AI757" s="18" t="str">
        <f>IF(OR(заполнить!K757="музыкальный руководитель",заполнить!K757="концертмейстер",заполнить!K757="преподаватель 1 - 2 классов школы общего музыкального, художественного, хореографического образования с 5-летним сроком обучения",заполнить!K757="преподаватель 1 - 4 классов детской музыкальной, художественной, хореографической школы или школы искусств с 7-летним сроком обучения"),24,IF(OR(заполнить!K757="учитель-дефектолог",заполнить!K757="учитель-логопед",заполнить!K757="логопед"),20,IF(OR(заполнить!K757="учитель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год)"),18,AJ757)))</f>
        <v xml:space="preserve"> </v>
      </c>
      <c r="AJ757" s="19" t="str">
        <f>IF(OR(заполнить!K757="преподаватель специальных дисциплин 1 - 11 (12) классов музыкального, художественного общеобразовательного учреждения",заполнить!K757="преподаватель 3 - 5 классов школы общего музыкального, художественного, хореографического образования с 5-летним сроком обучения",заполнить!K757="преподаватель 5 - 7 классов школы искусств с 7-летним сроком обучения (детских музыкальных, художественных, хореографических и других школ)",заполнить!K757="преподаватель 1 - 4 классов детской художественной школы и школы общего художественного образования с 4-летним сроком обучения",заполнить!K757="педагог дополнительного образования",заполнить!K757="старший педагог дополнительного образования"),18,AK757)</f>
        <v xml:space="preserve"> </v>
      </c>
      <c r="AK757" s="20" t="str">
        <f>IF(OR(заполнить!K757="тренер-преподаватель оу дод спортивного профиля",заполнить!K757="старший тренер-преподаватель оу дод спортивного профиля",заполнить!K757="учитель иностранного языка доу",заполнить!K757="логопед учреждения здравоохранения и социального обслуживания"),18,IF(заполнить!K757="преподаватель оу, реализующего образовательные программы нпо и спо",720," "))</f>
        <v xml:space="preserve"> </v>
      </c>
    </row>
    <row r="758" spans="1:37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H758" s="17" t="str">
        <f>IF(OR(заполнить!K758="воспитатель в оу дод",заполнить!K758="воспитатель в общежитии оу, реализующего образовательные программы нпо и спо, ином учреждении и организации"),36,IF(OR(заполнить!K758="старший воспитатель оу (кроме доу и оу дод)",заполнить!K758="инструктор по физической культуре",заполнить!K758="воспитатель в школе-интернате",заполнить!K758="воспитатель в детском доме",заполнить!K758="воспитатель в группе продленного дня",заполнить!K758="воспитатель в интернате при оу (пришкольном интернате)",заполнить!K758="воспитатель в специальном учебно-воспитательном учреждении для детей и подростков с девиантным поведением",заполнить!K758="воспитатель в доу (группе) для детей с туберкулезной интоксикацией",заполнить!K758="воспитатель в учреждении здравоохранения и социального обслуживания"),30,IF(заполнить!K758="воспитатель, работающий непосредственно в группах с обучающимися (воспитанниками, детьми), имеющими ограниченные возможности здоровья)",25,AI758)))</f>
        <v xml:space="preserve"> </v>
      </c>
      <c r="AI758" s="18" t="str">
        <f>IF(OR(заполнить!K758="музыкальный руководитель",заполнить!K758="концертмейстер",заполнить!K758="преподаватель 1 - 2 классов школы общего музыкального, художественного, хореографического образования с 5-летним сроком обучения",заполнить!K758="преподаватель 1 - 4 классов детской музыкальной, художественной, хореографической школы или школы искусств с 7-летним сроком обучения"),24,IF(OR(заполнить!K758="учитель-дефектолог",заполнить!K758="учитель-логопед",заполнить!K758="логопед"),20,IF(OR(заполнить!K758="учитель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год)"),18,AJ758)))</f>
        <v xml:space="preserve"> </v>
      </c>
      <c r="AJ758" s="19" t="str">
        <f>IF(OR(заполнить!K758="преподаватель специальных дисциплин 1 - 11 (12) классов музыкального, художественного общеобразовательного учреждения",заполнить!K758="преподаватель 3 - 5 классов школы общего музыкального, художественного, хореографического образования с 5-летним сроком обучения",заполнить!K758="преподаватель 5 - 7 классов школы искусств с 7-летним сроком обучения (детских музыкальных, художественных, хореографических и других школ)",заполнить!K758="преподаватель 1 - 4 классов детской художественной школы и школы общего художественного образования с 4-летним сроком обучения",заполнить!K758="педагог дополнительного образования",заполнить!K758="старший педагог дополнительного образования"),18,AK758)</f>
        <v xml:space="preserve"> </v>
      </c>
      <c r="AK758" s="20" t="str">
        <f>IF(OR(заполнить!K758="тренер-преподаватель оу дод спортивного профиля",заполнить!K758="старший тренер-преподаватель оу дод спортивного профиля",заполнить!K758="учитель иностранного языка доу",заполнить!K758="логопед учреждения здравоохранения и социального обслуживания"),18,IF(заполнить!K758="преподаватель оу, реализующего образовательные программы нпо и спо",720," "))</f>
        <v xml:space="preserve"> </v>
      </c>
    </row>
    <row r="759" spans="1:37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H759" s="17" t="str">
        <f>IF(OR(заполнить!K759="воспитатель в оу дод",заполнить!K759="воспитатель в общежитии оу, реализующего образовательные программы нпо и спо, ином учреждении и организации"),36,IF(OR(заполнить!K759="старший воспитатель оу (кроме доу и оу дод)",заполнить!K759="инструктор по физической культуре",заполнить!K759="воспитатель в школе-интернате",заполнить!K759="воспитатель в детском доме",заполнить!K759="воспитатель в группе продленного дня",заполнить!K759="воспитатель в интернате при оу (пришкольном интернате)",заполнить!K759="воспитатель в специальном учебно-воспитательном учреждении для детей и подростков с девиантным поведением",заполнить!K759="воспитатель в доу (группе) для детей с туберкулезной интоксикацией",заполнить!K759="воспитатель в учреждении здравоохранения и социального обслуживания"),30,IF(заполнить!K759="воспитатель, работающий непосредственно в группах с обучающимися (воспитанниками, детьми), имеющими ограниченные возможности здоровья)",25,AI759)))</f>
        <v xml:space="preserve"> </v>
      </c>
      <c r="AI759" s="18" t="str">
        <f>IF(OR(заполнить!K759="музыкальный руководитель",заполнить!K759="концертмейстер",заполнить!K759="преподаватель 1 - 2 классов школы общего музыкального, художественного, хореографического образования с 5-летним сроком обучения",заполнить!K759="преподаватель 1 - 4 классов детской музыкальной, художественной, хореографической школы или школы искусств с 7-летним сроком обучения"),24,IF(OR(заполнить!K759="учитель-дефектолог",заполнить!K759="учитель-логопед",заполнить!K759="логопед"),20,IF(OR(заполнить!K759="учитель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год)"),18,AJ759)))</f>
        <v xml:space="preserve"> </v>
      </c>
      <c r="AJ759" s="19" t="str">
        <f>IF(OR(заполнить!K759="преподаватель специальных дисциплин 1 - 11 (12) классов музыкального, художественного общеобразовательного учреждения",заполнить!K759="преподаватель 3 - 5 классов школы общего музыкального, художественного, хореографического образования с 5-летним сроком обучения",заполнить!K759="преподаватель 5 - 7 классов школы искусств с 7-летним сроком обучения (детских музыкальных, художественных, хореографических и других школ)",заполнить!K759="преподаватель 1 - 4 классов детской художественной школы и школы общего художественного образования с 4-летним сроком обучения",заполнить!K759="педагог дополнительного образования",заполнить!K759="старший педагог дополнительного образования"),18,AK759)</f>
        <v xml:space="preserve"> </v>
      </c>
      <c r="AK759" s="20" t="str">
        <f>IF(OR(заполнить!K759="тренер-преподаватель оу дод спортивного профиля",заполнить!K759="старший тренер-преподаватель оу дод спортивного профиля",заполнить!K759="учитель иностранного языка доу",заполнить!K759="логопед учреждения здравоохранения и социального обслуживания"),18,IF(заполнить!K759="преподаватель оу, реализующего образовательные программы нпо и спо",720," "))</f>
        <v xml:space="preserve"> </v>
      </c>
    </row>
    <row r="760" spans="1:37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H760" s="17" t="str">
        <f>IF(OR(заполнить!K760="воспитатель в оу дод",заполнить!K760="воспитатель в общежитии оу, реализующего образовательные программы нпо и спо, ином учреждении и организации"),36,IF(OR(заполнить!K760="старший воспитатель оу (кроме доу и оу дод)",заполнить!K760="инструктор по физической культуре",заполнить!K760="воспитатель в школе-интернате",заполнить!K760="воспитатель в детском доме",заполнить!K760="воспитатель в группе продленного дня",заполнить!K760="воспитатель в интернате при оу (пришкольном интернате)",заполнить!K760="воспитатель в специальном учебно-воспитательном учреждении для детей и подростков с девиантным поведением",заполнить!K760="воспитатель в доу (группе) для детей с туберкулезной интоксикацией",заполнить!K760="воспитатель в учреждении здравоохранения и социального обслуживания"),30,IF(заполнить!K760="воспитатель, работающий непосредственно в группах с обучающимися (воспитанниками, детьми), имеющими ограниченные возможности здоровья)",25,AI760)))</f>
        <v xml:space="preserve"> </v>
      </c>
      <c r="AI760" s="18" t="str">
        <f>IF(OR(заполнить!K760="музыкальный руководитель",заполнить!K760="концертмейстер",заполнить!K760="преподаватель 1 - 2 классов школы общего музыкального, художественного, хореографического образования с 5-летним сроком обучения",заполнить!K760="преподаватель 1 - 4 классов детской музыкальной, художественной, хореографической школы или школы искусств с 7-летним сроком обучения"),24,IF(OR(заполнить!K760="учитель-дефектолог",заполнить!K760="учитель-логопед",заполнить!K760="логопед"),20,IF(OR(заполнить!K760="учитель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год)"),18,AJ760)))</f>
        <v xml:space="preserve"> </v>
      </c>
      <c r="AJ760" s="19" t="str">
        <f>IF(OR(заполнить!K760="преподаватель специальных дисциплин 1 - 11 (12) классов музыкального, художественного общеобразовательного учреждения",заполнить!K760="преподаватель 3 - 5 классов школы общего музыкального, художественного, хореографического образования с 5-летним сроком обучения",заполнить!K760="преподаватель 5 - 7 классов школы искусств с 7-летним сроком обучения (детских музыкальных, художественных, хореографических и других школ)",заполнить!K760="преподаватель 1 - 4 классов детской художественной школы и школы общего художественного образования с 4-летним сроком обучения",заполнить!K760="педагог дополнительного образования",заполнить!K760="старший педагог дополнительного образования"),18,AK760)</f>
        <v xml:space="preserve"> </v>
      </c>
      <c r="AK760" s="20" t="str">
        <f>IF(OR(заполнить!K760="тренер-преподаватель оу дод спортивного профиля",заполнить!K760="старший тренер-преподаватель оу дод спортивного профиля",заполнить!K760="учитель иностранного языка доу",заполнить!K760="логопед учреждения здравоохранения и социального обслуживания"),18,IF(заполнить!K760="преподаватель оу, реализующего образовательные программы нпо и спо",720," "))</f>
        <v xml:space="preserve"> </v>
      </c>
    </row>
    <row r="761" spans="1:37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H761" s="17" t="str">
        <f>IF(OR(заполнить!K761="воспитатель в оу дод",заполнить!K761="воспитатель в общежитии оу, реализующего образовательные программы нпо и спо, ином учреждении и организации"),36,IF(OR(заполнить!K761="старший воспитатель оу (кроме доу и оу дод)",заполнить!K761="инструктор по физической культуре",заполнить!K761="воспитатель в школе-интернате",заполнить!K761="воспитатель в детском доме",заполнить!K761="воспитатель в группе продленного дня",заполнить!K761="воспитатель в интернате при оу (пришкольном интернате)",заполнить!K761="воспитатель в специальном учебно-воспитательном учреждении для детей и подростков с девиантным поведением",заполнить!K761="воспитатель в доу (группе) для детей с туберкулезной интоксикацией",заполнить!K761="воспитатель в учреждении здравоохранения и социального обслуживания"),30,IF(заполнить!K761="воспитатель, работающий непосредственно в группах с обучающимися (воспитанниками, детьми), имеющими ограниченные возможности здоровья)",25,AI761)))</f>
        <v xml:space="preserve"> </v>
      </c>
      <c r="AI761" s="18" t="str">
        <f>IF(OR(заполнить!K761="музыкальный руководитель",заполнить!K761="концертмейстер",заполнить!K761="преподаватель 1 - 2 классов школы общего музыкального, художественного, хореографического образования с 5-летним сроком обучения",заполнить!K761="преподаватель 1 - 4 классов детской музыкальной, художественной, хореографической школы или школы искусств с 7-летним сроком обучения"),24,IF(OR(заполнить!K761="учитель-дефектолог",заполнить!K761="учитель-логопед",заполнить!K761="логопед"),20,IF(OR(заполнить!K761="учитель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год)"),18,AJ761)))</f>
        <v xml:space="preserve"> </v>
      </c>
      <c r="AJ761" s="19" t="str">
        <f>IF(OR(заполнить!K761="преподаватель специальных дисциплин 1 - 11 (12) классов музыкального, художественного общеобразовательного учреждения",заполнить!K761="преподаватель 3 - 5 классов школы общего музыкального, художественного, хореографического образования с 5-летним сроком обучения",заполнить!K761="преподаватель 5 - 7 классов школы искусств с 7-летним сроком обучения (детских музыкальных, художественных, хореографических и других школ)",заполнить!K761="преподаватель 1 - 4 классов детской художественной школы и школы общего художественного образования с 4-летним сроком обучения",заполнить!K761="педагог дополнительного образования",заполнить!K761="старший педагог дополнительного образования"),18,AK761)</f>
        <v xml:space="preserve"> </v>
      </c>
      <c r="AK761" s="20" t="str">
        <f>IF(OR(заполнить!K761="тренер-преподаватель оу дод спортивного профиля",заполнить!K761="старший тренер-преподаватель оу дод спортивного профиля",заполнить!K761="учитель иностранного языка доу",заполнить!K761="логопед учреждения здравоохранения и социального обслуживания"),18,IF(заполнить!K761="преподаватель оу, реализующего образовательные программы нпо и спо",720," "))</f>
        <v xml:space="preserve"> </v>
      </c>
    </row>
    <row r="762" spans="1:37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H762" s="17" t="str">
        <f>IF(OR(заполнить!K762="воспитатель в оу дод",заполнить!K762="воспитатель в общежитии оу, реализующего образовательные программы нпо и спо, ином учреждении и организации"),36,IF(OR(заполнить!K762="старший воспитатель оу (кроме доу и оу дод)",заполнить!K762="инструктор по физической культуре",заполнить!K762="воспитатель в школе-интернате",заполнить!K762="воспитатель в детском доме",заполнить!K762="воспитатель в группе продленного дня",заполнить!K762="воспитатель в интернате при оу (пришкольном интернате)",заполнить!K762="воспитатель в специальном учебно-воспитательном учреждении для детей и подростков с девиантным поведением",заполнить!K762="воспитатель в доу (группе) для детей с туберкулезной интоксикацией",заполнить!K762="воспитатель в учреждении здравоохранения и социального обслуживания"),30,IF(заполнить!K762="воспитатель, работающий непосредственно в группах с обучающимися (воспитанниками, детьми), имеющими ограниченные возможности здоровья)",25,AI762)))</f>
        <v xml:space="preserve"> </v>
      </c>
      <c r="AI762" s="18" t="str">
        <f>IF(OR(заполнить!K762="музыкальный руководитель",заполнить!K762="концертмейстер",заполнить!K762="преподаватель 1 - 2 классов школы общего музыкального, художественного, хореографического образования с 5-летним сроком обучения",заполнить!K762="преподаватель 1 - 4 классов детской музыкальной, художественной, хореографической школы или школы искусств с 7-летним сроком обучения"),24,IF(OR(заполнить!K762="учитель-дефектолог",заполнить!K762="учитель-логопед",заполнить!K762="логопед"),20,IF(OR(заполнить!K762="учитель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год)"),18,AJ762)))</f>
        <v xml:space="preserve"> </v>
      </c>
      <c r="AJ762" s="19" t="str">
        <f>IF(OR(заполнить!K762="преподаватель специальных дисциплин 1 - 11 (12) классов музыкального, художественного общеобразовательного учреждения",заполнить!K762="преподаватель 3 - 5 классов школы общего музыкального, художественного, хореографического образования с 5-летним сроком обучения",заполнить!K762="преподаватель 5 - 7 классов школы искусств с 7-летним сроком обучения (детских музыкальных, художественных, хореографических и других школ)",заполнить!K762="преподаватель 1 - 4 классов детской художественной школы и школы общего художественного образования с 4-летним сроком обучения",заполнить!K762="педагог дополнительного образования",заполнить!K762="старший педагог дополнительного образования"),18,AK762)</f>
        <v xml:space="preserve"> </v>
      </c>
      <c r="AK762" s="20" t="str">
        <f>IF(OR(заполнить!K762="тренер-преподаватель оу дод спортивного профиля",заполнить!K762="старший тренер-преподаватель оу дод спортивного профиля",заполнить!K762="учитель иностранного языка доу",заполнить!K762="логопед учреждения здравоохранения и социального обслуживания"),18,IF(заполнить!K762="преподаватель оу, реализующего образовательные программы нпо и спо",720," "))</f>
        <v xml:space="preserve"> </v>
      </c>
    </row>
    <row r="763" spans="1:37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H763" s="17" t="str">
        <f>IF(OR(заполнить!K763="воспитатель в оу дод",заполнить!K763="воспитатель в общежитии оу, реализующего образовательные программы нпо и спо, ином учреждении и организации"),36,IF(OR(заполнить!K763="старший воспитатель оу (кроме доу и оу дод)",заполнить!K763="инструктор по физической культуре",заполнить!K763="воспитатель в школе-интернате",заполнить!K763="воспитатель в детском доме",заполнить!K763="воспитатель в группе продленного дня",заполнить!K763="воспитатель в интернате при оу (пришкольном интернате)",заполнить!K763="воспитатель в специальном учебно-воспитательном учреждении для детей и подростков с девиантным поведением",заполнить!K763="воспитатель в доу (группе) для детей с туберкулезной интоксикацией",заполнить!K763="воспитатель в учреждении здравоохранения и социального обслуживания"),30,IF(заполнить!K763="воспитатель, работающий непосредственно в группах с обучающимися (воспитанниками, детьми), имеющими ограниченные возможности здоровья)",25,AI763)))</f>
        <v xml:space="preserve"> </v>
      </c>
      <c r="AI763" s="18" t="str">
        <f>IF(OR(заполнить!K763="музыкальный руководитель",заполнить!K763="концертмейстер",заполнить!K763="преподаватель 1 - 2 классов школы общего музыкального, художественного, хореографического образования с 5-летним сроком обучения",заполнить!K763="преподаватель 1 - 4 классов детской музыкальной, художественной, хореографической школы или школы искусств с 7-летним сроком обучения"),24,IF(OR(заполнить!K763="учитель-дефектолог",заполнить!K763="учитель-логопед",заполнить!K763="логопед"),20,IF(OR(заполнить!K763="учитель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год)"),18,AJ763)))</f>
        <v xml:space="preserve"> </v>
      </c>
      <c r="AJ763" s="19" t="str">
        <f>IF(OR(заполнить!K763="преподаватель специальных дисциплин 1 - 11 (12) классов музыкального, художественного общеобразовательного учреждения",заполнить!K763="преподаватель 3 - 5 классов школы общего музыкального, художественного, хореографического образования с 5-летним сроком обучения",заполнить!K763="преподаватель 5 - 7 классов школы искусств с 7-летним сроком обучения (детских музыкальных, художественных, хореографических и других школ)",заполнить!K763="преподаватель 1 - 4 классов детской художественной школы и школы общего художественного образования с 4-летним сроком обучения",заполнить!K763="педагог дополнительного образования",заполнить!K763="старший педагог дополнительного образования"),18,AK763)</f>
        <v xml:space="preserve"> </v>
      </c>
      <c r="AK763" s="20" t="str">
        <f>IF(OR(заполнить!K763="тренер-преподаватель оу дод спортивного профиля",заполнить!K763="старший тренер-преподаватель оу дод спортивного профиля",заполнить!K763="учитель иностранного языка доу",заполнить!K763="логопед учреждения здравоохранения и социального обслуживания"),18,IF(заполнить!K763="преподаватель оу, реализующего образовательные программы нпо и спо",720," "))</f>
        <v xml:space="preserve"> </v>
      </c>
    </row>
    <row r="764" spans="1:37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H764" s="17" t="str">
        <f>IF(OR(заполнить!K764="воспитатель в оу дод",заполнить!K764="воспитатель в общежитии оу, реализующего образовательные программы нпо и спо, ином учреждении и организации"),36,IF(OR(заполнить!K764="старший воспитатель оу (кроме доу и оу дод)",заполнить!K764="инструктор по физической культуре",заполнить!K764="воспитатель в школе-интернате",заполнить!K764="воспитатель в детском доме",заполнить!K764="воспитатель в группе продленного дня",заполнить!K764="воспитатель в интернате при оу (пришкольном интернате)",заполнить!K764="воспитатель в специальном учебно-воспитательном учреждении для детей и подростков с девиантным поведением",заполнить!K764="воспитатель в доу (группе) для детей с туберкулезной интоксикацией",заполнить!K764="воспитатель в учреждении здравоохранения и социального обслуживания"),30,IF(заполнить!K764="воспитатель, работающий непосредственно в группах с обучающимися (воспитанниками, детьми), имеющими ограниченные возможности здоровья)",25,AI764)))</f>
        <v xml:space="preserve"> </v>
      </c>
      <c r="AI764" s="18" t="str">
        <f>IF(OR(заполнить!K764="музыкальный руководитель",заполнить!K764="концертмейстер",заполнить!K764="преподаватель 1 - 2 классов школы общего музыкального, художественного, хореографического образования с 5-летним сроком обучения",заполнить!K764="преподаватель 1 - 4 классов детской музыкальной, художественной, хореографической школы или школы искусств с 7-летним сроком обучения"),24,IF(OR(заполнить!K764="учитель-дефектолог",заполнить!K764="учитель-логопед",заполнить!K764="логопед"),20,IF(OR(заполнить!K764="учитель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год)"),18,AJ764)))</f>
        <v xml:space="preserve"> </v>
      </c>
      <c r="AJ764" s="19" t="str">
        <f>IF(OR(заполнить!K764="преподаватель специальных дисциплин 1 - 11 (12) классов музыкального, художественного общеобразовательного учреждения",заполнить!K764="преподаватель 3 - 5 классов школы общего музыкального, художественного, хореографического образования с 5-летним сроком обучения",заполнить!K764="преподаватель 5 - 7 классов школы искусств с 7-летним сроком обучения (детских музыкальных, художественных, хореографических и других школ)",заполнить!K764="преподаватель 1 - 4 классов детской художественной школы и школы общего художественного образования с 4-летним сроком обучения",заполнить!K764="педагог дополнительного образования",заполнить!K764="старший педагог дополнительного образования"),18,AK764)</f>
        <v xml:space="preserve"> </v>
      </c>
      <c r="AK764" s="20" t="str">
        <f>IF(OR(заполнить!K764="тренер-преподаватель оу дод спортивного профиля",заполнить!K764="старший тренер-преподаватель оу дод спортивного профиля",заполнить!K764="учитель иностранного языка доу",заполнить!K764="логопед учреждения здравоохранения и социального обслуживания"),18,IF(заполнить!K764="преподаватель оу, реализующего образовательные программы нпо и спо",720," "))</f>
        <v xml:space="preserve"> </v>
      </c>
    </row>
    <row r="765" spans="1:37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H765" s="17" t="str">
        <f>IF(OR(заполнить!K765="воспитатель в оу дод",заполнить!K765="воспитатель в общежитии оу, реализующего образовательные программы нпо и спо, ином учреждении и организации"),36,IF(OR(заполнить!K765="старший воспитатель оу (кроме доу и оу дод)",заполнить!K765="инструктор по физической культуре",заполнить!K765="воспитатель в школе-интернате",заполнить!K765="воспитатель в детском доме",заполнить!K765="воспитатель в группе продленного дня",заполнить!K765="воспитатель в интернате при оу (пришкольном интернате)",заполнить!K765="воспитатель в специальном учебно-воспитательном учреждении для детей и подростков с девиантным поведением",заполнить!K765="воспитатель в доу (группе) для детей с туберкулезной интоксикацией",заполнить!K765="воспитатель в учреждении здравоохранения и социального обслуживания"),30,IF(заполнить!K765="воспитатель, работающий непосредственно в группах с обучающимися (воспитанниками, детьми), имеющими ограниченные возможности здоровья)",25,AI765)))</f>
        <v xml:space="preserve"> </v>
      </c>
      <c r="AI765" s="18" t="str">
        <f>IF(OR(заполнить!K765="музыкальный руководитель",заполнить!K765="концертмейстер",заполнить!K765="преподаватель 1 - 2 классов школы общего музыкального, художественного, хореографического образования с 5-летним сроком обучения",заполнить!K765="преподаватель 1 - 4 классов детской музыкальной, художественной, хореографической школы или школы искусств с 7-летним сроком обучения"),24,IF(OR(заполнить!K765="учитель-дефектолог",заполнить!K765="учитель-логопед",заполнить!K765="логопед"),20,IF(OR(заполнить!K765="учитель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год)"),18,AJ765)))</f>
        <v xml:space="preserve"> </v>
      </c>
      <c r="AJ765" s="19" t="str">
        <f>IF(OR(заполнить!K765="преподаватель специальных дисциплин 1 - 11 (12) классов музыкального, художественного общеобразовательного учреждения",заполнить!K765="преподаватель 3 - 5 классов школы общего музыкального, художественного, хореографического образования с 5-летним сроком обучения",заполнить!K765="преподаватель 5 - 7 классов школы искусств с 7-летним сроком обучения (детских музыкальных, художественных, хореографических и других школ)",заполнить!K765="преподаватель 1 - 4 классов детской художественной школы и школы общего художественного образования с 4-летним сроком обучения",заполнить!K765="педагог дополнительного образования",заполнить!K765="старший педагог дополнительного образования"),18,AK765)</f>
        <v xml:space="preserve"> </v>
      </c>
      <c r="AK765" s="20" t="str">
        <f>IF(OR(заполнить!K765="тренер-преподаватель оу дод спортивного профиля",заполнить!K765="старший тренер-преподаватель оу дод спортивного профиля",заполнить!K765="учитель иностранного языка доу",заполнить!K765="логопед учреждения здравоохранения и социального обслуживания"),18,IF(заполнить!K765="преподаватель оу, реализующего образовательные программы нпо и спо",720," "))</f>
        <v xml:space="preserve"> </v>
      </c>
    </row>
    <row r="766" spans="1:37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H766" s="17" t="str">
        <f>IF(OR(заполнить!K766="воспитатель в оу дод",заполнить!K766="воспитатель в общежитии оу, реализующего образовательные программы нпо и спо, ином учреждении и организации"),36,IF(OR(заполнить!K766="старший воспитатель оу (кроме доу и оу дод)",заполнить!K766="инструктор по физической культуре",заполнить!K766="воспитатель в школе-интернате",заполнить!K766="воспитатель в детском доме",заполнить!K766="воспитатель в группе продленного дня",заполнить!K766="воспитатель в интернате при оу (пришкольном интернате)",заполнить!K766="воспитатель в специальном учебно-воспитательном учреждении для детей и подростков с девиантным поведением",заполнить!K766="воспитатель в доу (группе) для детей с туберкулезной интоксикацией",заполнить!K766="воспитатель в учреждении здравоохранения и социального обслуживания"),30,IF(заполнить!K766="воспитатель, работающий непосредственно в группах с обучающимися (воспитанниками, детьми), имеющими ограниченные возможности здоровья)",25,AI766)))</f>
        <v xml:space="preserve"> </v>
      </c>
      <c r="AI766" s="18" t="str">
        <f>IF(OR(заполнить!K766="музыкальный руководитель",заполнить!K766="концертмейстер",заполнить!K766="преподаватель 1 - 2 классов школы общего музыкального, художественного, хореографического образования с 5-летним сроком обучения",заполнить!K766="преподаватель 1 - 4 классов детской музыкальной, художественной, хореографической школы или школы искусств с 7-летним сроком обучения"),24,IF(OR(заполнить!K766="учитель-дефектолог",заполнить!K766="учитель-логопед",заполнить!K766="логопед"),20,IF(OR(заполнить!K766="учитель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год)"),18,AJ766)))</f>
        <v xml:space="preserve"> </v>
      </c>
      <c r="AJ766" s="19" t="str">
        <f>IF(OR(заполнить!K766="преподаватель специальных дисциплин 1 - 11 (12) классов музыкального, художественного общеобразовательного учреждения",заполнить!K766="преподаватель 3 - 5 классов школы общего музыкального, художественного, хореографического образования с 5-летним сроком обучения",заполнить!K766="преподаватель 5 - 7 классов школы искусств с 7-летним сроком обучения (детских музыкальных, художественных, хореографических и других школ)",заполнить!K766="преподаватель 1 - 4 классов детской художественной школы и школы общего художественного образования с 4-летним сроком обучения",заполнить!K766="педагог дополнительного образования",заполнить!K766="старший педагог дополнительного образования"),18,AK766)</f>
        <v xml:space="preserve"> </v>
      </c>
      <c r="AK766" s="20" t="str">
        <f>IF(OR(заполнить!K766="тренер-преподаватель оу дод спортивного профиля",заполнить!K766="старший тренер-преподаватель оу дод спортивного профиля",заполнить!K766="учитель иностранного языка доу",заполнить!K766="логопед учреждения здравоохранения и социального обслуживания"),18,IF(заполнить!K766="преподаватель оу, реализующего образовательные программы нпо и спо",720," "))</f>
        <v xml:space="preserve"> </v>
      </c>
    </row>
    <row r="767" spans="1:37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H767" s="17" t="str">
        <f>IF(OR(заполнить!K767="воспитатель в оу дод",заполнить!K767="воспитатель в общежитии оу, реализующего образовательные программы нпо и спо, ином учреждении и организации"),36,IF(OR(заполнить!K767="старший воспитатель оу (кроме доу и оу дод)",заполнить!K767="инструктор по физической культуре",заполнить!K767="воспитатель в школе-интернате",заполнить!K767="воспитатель в детском доме",заполнить!K767="воспитатель в группе продленного дня",заполнить!K767="воспитатель в интернате при оу (пришкольном интернате)",заполнить!K767="воспитатель в специальном учебно-воспитательном учреждении для детей и подростков с девиантным поведением",заполнить!K767="воспитатель в доу (группе) для детей с туберкулезной интоксикацией",заполнить!K767="воспитатель в учреждении здравоохранения и социального обслуживания"),30,IF(заполнить!K767="воспитатель, работающий непосредственно в группах с обучающимися (воспитанниками, детьми), имеющими ограниченные возможности здоровья)",25,AI767)))</f>
        <v xml:space="preserve"> </v>
      </c>
      <c r="AI767" s="18" t="str">
        <f>IF(OR(заполнить!K767="музыкальный руководитель",заполнить!K767="концертмейстер",заполнить!K767="преподаватель 1 - 2 классов школы общего музыкального, художественного, хореографического образования с 5-летним сроком обучения",заполнить!K767="преподаватель 1 - 4 классов детской музыкальной, художественной, хореографической школы или школы искусств с 7-летним сроком обучения"),24,IF(OR(заполнить!K767="учитель-дефектолог",заполнить!K767="учитель-логопед",заполнить!K767="логопед"),20,IF(OR(заполнить!K767="учитель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год)"),18,AJ767)))</f>
        <v xml:space="preserve"> </v>
      </c>
      <c r="AJ767" s="19" t="str">
        <f>IF(OR(заполнить!K767="преподаватель специальных дисциплин 1 - 11 (12) классов музыкального, художественного общеобразовательного учреждения",заполнить!K767="преподаватель 3 - 5 классов школы общего музыкального, художественного, хореографического образования с 5-летним сроком обучения",заполнить!K767="преподаватель 5 - 7 классов школы искусств с 7-летним сроком обучения (детских музыкальных, художественных, хореографических и других школ)",заполнить!K767="преподаватель 1 - 4 классов детской художественной школы и школы общего художественного образования с 4-летним сроком обучения",заполнить!K767="педагог дополнительного образования",заполнить!K767="старший педагог дополнительного образования"),18,AK767)</f>
        <v xml:space="preserve"> </v>
      </c>
      <c r="AK767" s="20" t="str">
        <f>IF(OR(заполнить!K767="тренер-преподаватель оу дод спортивного профиля",заполнить!K767="старший тренер-преподаватель оу дод спортивного профиля",заполнить!K767="учитель иностранного языка доу",заполнить!K767="логопед учреждения здравоохранения и социального обслуживания"),18,IF(заполнить!K767="преподаватель оу, реализующего образовательные программы нпо и спо",720," "))</f>
        <v xml:space="preserve"> </v>
      </c>
    </row>
    <row r="768" spans="1:37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H768" s="17" t="str">
        <f>IF(OR(заполнить!K768="воспитатель в оу дод",заполнить!K768="воспитатель в общежитии оу, реализующего образовательные программы нпо и спо, ином учреждении и организации"),36,IF(OR(заполнить!K768="старший воспитатель оу (кроме доу и оу дод)",заполнить!K768="инструктор по физической культуре",заполнить!K768="воспитатель в школе-интернате",заполнить!K768="воспитатель в детском доме",заполнить!K768="воспитатель в группе продленного дня",заполнить!K768="воспитатель в интернате при оу (пришкольном интернате)",заполнить!K768="воспитатель в специальном учебно-воспитательном учреждении для детей и подростков с девиантным поведением",заполнить!K768="воспитатель в доу (группе) для детей с туберкулезной интоксикацией",заполнить!K768="воспитатель в учреждении здравоохранения и социального обслуживания"),30,IF(заполнить!K768="воспитатель, работающий непосредственно в группах с обучающимися (воспитанниками, детьми), имеющими ограниченные возможности здоровья)",25,AI768)))</f>
        <v xml:space="preserve"> </v>
      </c>
      <c r="AI768" s="18" t="str">
        <f>IF(OR(заполнить!K768="музыкальный руководитель",заполнить!K768="концертмейстер",заполнить!K768="преподаватель 1 - 2 классов школы общего музыкального, художественного, хореографического образования с 5-летним сроком обучения",заполнить!K768="преподаватель 1 - 4 классов детской музыкальной, художественной, хореографической школы или школы искусств с 7-летним сроком обучения"),24,IF(OR(заполнить!K768="учитель-дефектолог",заполнить!K768="учитель-логопед",заполнить!K768="логопед"),20,IF(OR(заполнить!K768="учитель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год)"),18,AJ768)))</f>
        <v xml:space="preserve"> </v>
      </c>
      <c r="AJ768" s="19" t="str">
        <f>IF(OR(заполнить!K768="преподаватель специальных дисциплин 1 - 11 (12) классов музыкального, художественного общеобразовательного учреждения",заполнить!K768="преподаватель 3 - 5 классов школы общего музыкального, художественного, хореографического образования с 5-летним сроком обучения",заполнить!K768="преподаватель 5 - 7 классов школы искусств с 7-летним сроком обучения (детских музыкальных, художественных, хореографических и других школ)",заполнить!K768="преподаватель 1 - 4 классов детской художественной школы и школы общего художественного образования с 4-летним сроком обучения",заполнить!K768="педагог дополнительного образования",заполнить!K768="старший педагог дополнительного образования"),18,AK768)</f>
        <v xml:space="preserve"> </v>
      </c>
      <c r="AK768" s="20" t="str">
        <f>IF(OR(заполнить!K768="тренер-преподаватель оу дод спортивного профиля",заполнить!K768="старший тренер-преподаватель оу дод спортивного профиля",заполнить!K768="учитель иностранного языка доу",заполнить!K768="логопед учреждения здравоохранения и социального обслуживания"),18,IF(заполнить!K768="преподаватель оу, реализующего образовательные программы нпо и спо",720," "))</f>
        <v xml:space="preserve"> </v>
      </c>
    </row>
    <row r="769" spans="1:37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H769" s="17" t="str">
        <f>IF(OR(заполнить!K769="воспитатель в оу дод",заполнить!K769="воспитатель в общежитии оу, реализующего образовательные программы нпо и спо, ином учреждении и организации"),36,IF(OR(заполнить!K769="старший воспитатель оу (кроме доу и оу дод)",заполнить!K769="инструктор по физической культуре",заполнить!K769="воспитатель в школе-интернате",заполнить!K769="воспитатель в детском доме",заполнить!K769="воспитатель в группе продленного дня",заполнить!K769="воспитатель в интернате при оу (пришкольном интернате)",заполнить!K769="воспитатель в специальном учебно-воспитательном учреждении для детей и подростков с девиантным поведением",заполнить!K769="воспитатель в доу (группе) для детей с туберкулезной интоксикацией",заполнить!K769="воспитатель в учреждении здравоохранения и социального обслуживания"),30,IF(заполнить!K769="воспитатель, работающий непосредственно в группах с обучающимися (воспитанниками, детьми), имеющими ограниченные возможности здоровья)",25,AI769)))</f>
        <v xml:space="preserve"> </v>
      </c>
      <c r="AI769" s="18" t="str">
        <f>IF(OR(заполнить!K769="музыкальный руководитель",заполнить!K769="концертмейстер",заполнить!K769="преподаватель 1 - 2 классов школы общего музыкального, художественного, хореографического образования с 5-летним сроком обучения",заполнить!K769="преподаватель 1 - 4 классов детской музыкальной, художественной, хореографической школы или школы искусств с 7-летним сроком обучения"),24,IF(OR(заполнить!K769="учитель-дефектолог",заполнить!K769="учитель-логопед",заполнить!K769="логопед"),20,IF(OR(заполнить!K769="учитель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год)"),18,AJ769)))</f>
        <v xml:space="preserve"> </v>
      </c>
      <c r="AJ769" s="19" t="str">
        <f>IF(OR(заполнить!K769="преподаватель специальных дисциплин 1 - 11 (12) классов музыкального, художественного общеобразовательного учреждения",заполнить!K769="преподаватель 3 - 5 классов школы общего музыкального, художественного, хореографического образования с 5-летним сроком обучения",заполнить!K769="преподаватель 5 - 7 классов школы искусств с 7-летним сроком обучения (детских музыкальных, художественных, хореографических и других школ)",заполнить!K769="преподаватель 1 - 4 классов детской художественной школы и школы общего художественного образования с 4-летним сроком обучения",заполнить!K769="педагог дополнительного образования",заполнить!K769="старший педагог дополнительного образования"),18,AK769)</f>
        <v xml:space="preserve"> </v>
      </c>
      <c r="AK769" s="20" t="str">
        <f>IF(OR(заполнить!K769="тренер-преподаватель оу дод спортивного профиля",заполнить!K769="старший тренер-преподаватель оу дод спортивного профиля",заполнить!K769="учитель иностранного языка доу",заполнить!K769="логопед учреждения здравоохранения и социального обслуживания"),18,IF(заполнить!K769="преподаватель оу, реализующего образовательные программы нпо и спо",720," "))</f>
        <v xml:space="preserve"> </v>
      </c>
    </row>
    <row r="770" spans="1:37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H770" s="17" t="str">
        <f>IF(OR(заполнить!K770="воспитатель в оу дод",заполнить!K770="воспитатель в общежитии оу, реализующего образовательные программы нпо и спо, ином учреждении и организации"),36,IF(OR(заполнить!K770="старший воспитатель оу (кроме доу и оу дод)",заполнить!K770="инструктор по физической культуре",заполнить!K770="воспитатель в школе-интернате",заполнить!K770="воспитатель в детском доме",заполнить!K770="воспитатель в группе продленного дня",заполнить!K770="воспитатель в интернате при оу (пришкольном интернате)",заполнить!K770="воспитатель в специальном учебно-воспитательном учреждении для детей и подростков с девиантным поведением",заполнить!K770="воспитатель в доу (группе) для детей с туберкулезной интоксикацией",заполнить!K770="воспитатель в учреждении здравоохранения и социального обслуживания"),30,IF(заполнить!K770="воспитатель, работающий непосредственно в группах с обучающимися (воспитанниками, детьми), имеющими ограниченные возможности здоровья)",25,AI770)))</f>
        <v xml:space="preserve"> </v>
      </c>
      <c r="AI770" s="18" t="str">
        <f>IF(OR(заполнить!K770="музыкальный руководитель",заполнить!K770="концертмейстер",заполнить!K770="преподаватель 1 - 2 классов школы общего музыкального, художественного, хореографического образования с 5-летним сроком обучения",заполнить!K770="преподаватель 1 - 4 классов детской музыкальной, художественной, хореографической школы или школы искусств с 7-летним сроком обучения"),24,IF(OR(заполнить!K770="учитель-дефектолог",заполнить!K770="учитель-логопед",заполнить!K770="логопед"),20,IF(OR(заполнить!K770="учитель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год)"),18,AJ770)))</f>
        <v xml:space="preserve"> </v>
      </c>
      <c r="AJ770" s="19" t="str">
        <f>IF(OR(заполнить!K770="преподаватель специальных дисциплин 1 - 11 (12) классов музыкального, художественного общеобразовательного учреждения",заполнить!K770="преподаватель 3 - 5 классов школы общего музыкального, художественного, хореографического образования с 5-летним сроком обучения",заполнить!K770="преподаватель 5 - 7 классов школы искусств с 7-летним сроком обучения (детских музыкальных, художественных, хореографических и других школ)",заполнить!K770="преподаватель 1 - 4 классов детской художественной школы и школы общего художественного образования с 4-летним сроком обучения",заполнить!K770="педагог дополнительного образования",заполнить!K770="старший педагог дополнительного образования"),18,AK770)</f>
        <v xml:space="preserve"> </v>
      </c>
      <c r="AK770" s="20" t="str">
        <f>IF(OR(заполнить!K770="тренер-преподаватель оу дод спортивного профиля",заполнить!K770="старший тренер-преподаватель оу дод спортивного профиля",заполнить!K770="учитель иностранного языка доу",заполнить!K770="логопед учреждения здравоохранения и социального обслуживания"),18,IF(заполнить!K770="преподаватель оу, реализующего образовательные программы нпо и спо",720," "))</f>
        <v xml:space="preserve"> </v>
      </c>
    </row>
    <row r="771" spans="1:37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H771" s="17" t="str">
        <f>IF(OR(заполнить!K771="воспитатель в оу дод",заполнить!K771="воспитатель в общежитии оу, реализующего образовательные программы нпо и спо, ином учреждении и организации"),36,IF(OR(заполнить!K771="старший воспитатель оу (кроме доу и оу дод)",заполнить!K771="инструктор по физической культуре",заполнить!K771="воспитатель в школе-интернате",заполнить!K771="воспитатель в детском доме",заполнить!K771="воспитатель в группе продленного дня",заполнить!K771="воспитатель в интернате при оу (пришкольном интернате)",заполнить!K771="воспитатель в специальном учебно-воспитательном учреждении для детей и подростков с девиантным поведением",заполнить!K771="воспитатель в доу (группе) для детей с туберкулезной интоксикацией",заполнить!K771="воспитатель в учреждении здравоохранения и социального обслуживания"),30,IF(заполнить!K771="воспитатель, работающий непосредственно в группах с обучающимися (воспитанниками, детьми), имеющими ограниченные возможности здоровья)",25,AI771)))</f>
        <v xml:space="preserve"> </v>
      </c>
      <c r="AI771" s="18" t="str">
        <f>IF(OR(заполнить!K771="музыкальный руководитель",заполнить!K771="концертмейстер",заполнить!K771="преподаватель 1 - 2 классов школы общего музыкального, художественного, хореографического образования с 5-летним сроком обучения",заполнить!K771="преподаватель 1 - 4 классов детской музыкальной, художественной, хореографической школы или школы искусств с 7-летним сроком обучения"),24,IF(OR(заполнить!K771="учитель-дефектолог",заполнить!K771="учитель-логопед",заполнить!K771="логопед"),20,IF(OR(заполнить!K771="учитель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год)"),18,AJ771)))</f>
        <v xml:space="preserve"> </v>
      </c>
      <c r="AJ771" s="19" t="str">
        <f>IF(OR(заполнить!K771="преподаватель специальных дисциплин 1 - 11 (12) классов музыкального, художественного общеобразовательного учреждения",заполнить!K771="преподаватель 3 - 5 классов школы общего музыкального, художественного, хореографического образования с 5-летним сроком обучения",заполнить!K771="преподаватель 5 - 7 классов школы искусств с 7-летним сроком обучения (детских музыкальных, художественных, хореографических и других школ)",заполнить!K771="преподаватель 1 - 4 классов детской художественной школы и школы общего художественного образования с 4-летним сроком обучения",заполнить!K771="педагог дополнительного образования",заполнить!K771="старший педагог дополнительного образования"),18,AK771)</f>
        <v xml:space="preserve"> </v>
      </c>
      <c r="AK771" s="20" t="str">
        <f>IF(OR(заполнить!K771="тренер-преподаватель оу дод спортивного профиля",заполнить!K771="старший тренер-преподаватель оу дод спортивного профиля",заполнить!K771="учитель иностранного языка доу",заполнить!K771="логопед учреждения здравоохранения и социального обслуживания"),18,IF(заполнить!K771="преподаватель оу, реализующего образовательные программы нпо и спо",720," "))</f>
        <v xml:space="preserve"> </v>
      </c>
    </row>
    <row r="772" spans="1:37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H772" s="17" t="str">
        <f>IF(OR(заполнить!K772="воспитатель в оу дод",заполнить!K772="воспитатель в общежитии оу, реализующего образовательные программы нпо и спо, ином учреждении и организации"),36,IF(OR(заполнить!K772="старший воспитатель оу (кроме доу и оу дод)",заполнить!K772="инструктор по физической культуре",заполнить!K772="воспитатель в школе-интернате",заполнить!K772="воспитатель в детском доме",заполнить!K772="воспитатель в группе продленного дня",заполнить!K772="воспитатель в интернате при оу (пришкольном интернате)",заполнить!K772="воспитатель в специальном учебно-воспитательном учреждении для детей и подростков с девиантным поведением",заполнить!K772="воспитатель в доу (группе) для детей с туберкулезной интоксикацией",заполнить!K772="воспитатель в учреждении здравоохранения и социального обслуживания"),30,IF(заполнить!K772="воспитатель, работающий непосредственно в группах с обучающимися (воспитанниками, детьми), имеющими ограниченные возможности здоровья)",25,AI772)))</f>
        <v xml:space="preserve"> </v>
      </c>
      <c r="AI772" s="18" t="str">
        <f>IF(OR(заполнить!K772="музыкальный руководитель",заполнить!K772="концертмейстер",заполнить!K772="преподаватель 1 - 2 классов школы общего музыкального, художественного, хореографического образования с 5-летним сроком обучения",заполнить!K772="преподаватель 1 - 4 классов детской музыкальной, художественной, хореографической школы или школы искусств с 7-летним сроком обучения"),24,IF(OR(заполнить!K772="учитель-дефектолог",заполнить!K772="учитель-логопед",заполнить!K772="логопед"),20,IF(OR(заполнить!K772="учитель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год)"),18,AJ772)))</f>
        <v xml:space="preserve"> </v>
      </c>
      <c r="AJ772" s="19" t="str">
        <f>IF(OR(заполнить!K772="преподаватель специальных дисциплин 1 - 11 (12) классов музыкального, художественного общеобразовательного учреждения",заполнить!K772="преподаватель 3 - 5 классов школы общего музыкального, художественного, хореографического образования с 5-летним сроком обучения",заполнить!K772="преподаватель 5 - 7 классов школы искусств с 7-летним сроком обучения (детских музыкальных, художественных, хореографических и других школ)",заполнить!K772="преподаватель 1 - 4 классов детской художественной школы и школы общего художественного образования с 4-летним сроком обучения",заполнить!K772="педагог дополнительного образования",заполнить!K772="старший педагог дополнительного образования"),18,AK772)</f>
        <v xml:space="preserve"> </v>
      </c>
      <c r="AK772" s="20" t="str">
        <f>IF(OR(заполнить!K772="тренер-преподаватель оу дод спортивного профиля",заполнить!K772="старший тренер-преподаватель оу дод спортивного профиля",заполнить!K772="учитель иностранного языка доу",заполнить!K772="логопед учреждения здравоохранения и социального обслуживания"),18,IF(заполнить!K772="преподаватель оу, реализующего образовательные программы нпо и спо",720," "))</f>
        <v xml:space="preserve"> </v>
      </c>
    </row>
    <row r="773" spans="1:37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H773" s="17" t="str">
        <f>IF(OR(заполнить!K773="воспитатель в оу дод",заполнить!K773="воспитатель в общежитии оу, реализующего образовательные программы нпо и спо, ином учреждении и организации"),36,IF(OR(заполнить!K773="старший воспитатель оу (кроме доу и оу дод)",заполнить!K773="инструктор по физической культуре",заполнить!K773="воспитатель в школе-интернате",заполнить!K773="воспитатель в детском доме",заполнить!K773="воспитатель в группе продленного дня",заполнить!K773="воспитатель в интернате при оу (пришкольном интернате)",заполнить!K773="воспитатель в специальном учебно-воспитательном учреждении для детей и подростков с девиантным поведением",заполнить!K773="воспитатель в доу (группе) для детей с туберкулезной интоксикацией",заполнить!K773="воспитатель в учреждении здравоохранения и социального обслуживания"),30,IF(заполнить!K773="воспитатель, работающий непосредственно в группах с обучающимися (воспитанниками, детьми), имеющими ограниченные возможности здоровья)",25,AI773)))</f>
        <v xml:space="preserve"> </v>
      </c>
      <c r="AI773" s="18" t="str">
        <f>IF(OR(заполнить!K773="музыкальный руководитель",заполнить!K773="концертмейстер",заполнить!K773="преподаватель 1 - 2 классов школы общего музыкального, художественного, хореографического образования с 5-летним сроком обучения",заполнить!K773="преподаватель 1 - 4 классов детской музыкальной, художественной, хореографической школы или школы искусств с 7-летним сроком обучения"),24,IF(OR(заполнить!K773="учитель-дефектолог",заполнить!K773="учитель-логопед",заполнить!K773="логопед"),20,IF(OR(заполнить!K773="учитель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год)"),18,AJ773)))</f>
        <v xml:space="preserve"> </v>
      </c>
      <c r="AJ773" s="19" t="str">
        <f>IF(OR(заполнить!K773="преподаватель специальных дисциплин 1 - 11 (12) классов музыкального, художественного общеобразовательного учреждения",заполнить!K773="преподаватель 3 - 5 классов школы общего музыкального, художественного, хореографического образования с 5-летним сроком обучения",заполнить!K773="преподаватель 5 - 7 классов школы искусств с 7-летним сроком обучения (детских музыкальных, художественных, хореографических и других школ)",заполнить!K773="преподаватель 1 - 4 классов детской художественной школы и школы общего художественного образования с 4-летним сроком обучения",заполнить!K773="педагог дополнительного образования",заполнить!K773="старший педагог дополнительного образования"),18,AK773)</f>
        <v xml:space="preserve"> </v>
      </c>
      <c r="AK773" s="20" t="str">
        <f>IF(OR(заполнить!K773="тренер-преподаватель оу дод спортивного профиля",заполнить!K773="старший тренер-преподаватель оу дод спортивного профиля",заполнить!K773="учитель иностранного языка доу",заполнить!K773="логопед учреждения здравоохранения и социального обслуживания"),18,IF(заполнить!K773="преподаватель оу, реализующего образовательные программы нпо и спо",720," "))</f>
        <v xml:space="preserve"> </v>
      </c>
    </row>
    <row r="774" spans="1:37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H774" s="17" t="str">
        <f>IF(OR(заполнить!K774="воспитатель в оу дод",заполнить!K774="воспитатель в общежитии оу, реализующего образовательные программы нпо и спо, ином учреждении и организации"),36,IF(OR(заполнить!K774="старший воспитатель оу (кроме доу и оу дод)",заполнить!K774="инструктор по физической культуре",заполнить!K774="воспитатель в школе-интернате",заполнить!K774="воспитатель в детском доме",заполнить!K774="воспитатель в группе продленного дня",заполнить!K774="воспитатель в интернате при оу (пришкольном интернате)",заполнить!K774="воспитатель в специальном учебно-воспитательном учреждении для детей и подростков с девиантным поведением",заполнить!K774="воспитатель в доу (группе) для детей с туберкулезной интоксикацией",заполнить!K774="воспитатель в учреждении здравоохранения и социального обслуживания"),30,IF(заполнить!K774="воспитатель, работающий непосредственно в группах с обучающимися (воспитанниками, детьми), имеющими ограниченные возможности здоровья)",25,AI774)))</f>
        <v xml:space="preserve"> </v>
      </c>
      <c r="AI774" s="18" t="str">
        <f>IF(OR(заполнить!K774="музыкальный руководитель",заполнить!K774="концертмейстер",заполнить!K774="преподаватель 1 - 2 классов школы общего музыкального, художественного, хореографического образования с 5-летним сроком обучения",заполнить!K774="преподаватель 1 - 4 классов детской музыкальной, художественной, хореографической школы или школы искусств с 7-летним сроком обучения"),24,IF(OR(заполнить!K774="учитель-дефектолог",заполнить!K774="учитель-логопед",заполнить!K774="логопед"),20,IF(OR(заполнить!K774="учитель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год)"),18,AJ774)))</f>
        <v xml:space="preserve"> </v>
      </c>
      <c r="AJ774" s="19" t="str">
        <f>IF(OR(заполнить!K774="преподаватель специальных дисциплин 1 - 11 (12) классов музыкального, художественного общеобразовательного учреждения",заполнить!K774="преподаватель 3 - 5 классов школы общего музыкального, художественного, хореографического образования с 5-летним сроком обучения",заполнить!K774="преподаватель 5 - 7 классов школы искусств с 7-летним сроком обучения (детских музыкальных, художественных, хореографических и других школ)",заполнить!K774="преподаватель 1 - 4 классов детской художественной школы и школы общего художественного образования с 4-летним сроком обучения",заполнить!K774="педагог дополнительного образования",заполнить!K774="старший педагог дополнительного образования"),18,AK774)</f>
        <v xml:space="preserve"> </v>
      </c>
      <c r="AK774" s="20" t="str">
        <f>IF(OR(заполнить!K774="тренер-преподаватель оу дод спортивного профиля",заполнить!K774="старший тренер-преподаватель оу дод спортивного профиля",заполнить!K774="учитель иностранного языка доу",заполнить!K774="логопед учреждения здравоохранения и социального обслуживания"),18,IF(заполнить!K774="преподаватель оу, реализующего образовательные программы нпо и спо",720," "))</f>
        <v xml:space="preserve"> </v>
      </c>
    </row>
    <row r="775" spans="1:37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H775" s="17" t="str">
        <f>IF(OR(заполнить!K775="воспитатель в оу дод",заполнить!K775="воспитатель в общежитии оу, реализующего образовательные программы нпо и спо, ином учреждении и организации"),36,IF(OR(заполнить!K775="старший воспитатель оу (кроме доу и оу дод)",заполнить!K775="инструктор по физической культуре",заполнить!K775="воспитатель в школе-интернате",заполнить!K775="воспитатель в детском доме",заполнить!K775="воспитатель в группе продленного дня",заполнить!K775="воспитатель в интернате при оу (пришкольном интернате)",заполнить!K775="воспитатель в специальном учебно-воспитательном учреждении для детей и подростков с девиантным поведением",заполнить!K775="воспитатель в доу (группе) для детей с туберкулезной интоксикацией",заполнить!K775="воспитатель в учреждении здравоохранения и социального обслуживания"),30,IF(заполнить!K775="воспитатель, работающий непосредственно в группах с обучающимися (воспитанниками, детьми), имеющими ограниченные возможности здоровья)",25,AI775)))</f>
        <v xml:space="preserve"> </v>
      </c>
      <c r="AI775" s="18" t="str">
        <f>IF(OR(заполнить!K775="музыкальный руководитель",заполнить!K775="концертмейстер",заполнить!K775="преподаватель 1 - 2 классов школы общего музыкального, художественного, хореографического образования с 5-летним сроком обучения",заполнить!K775="преподаватель 1 - 4 классов детской музыкальной, художественной, хореографической школы или школы искусств с 7-летним сроком обучения"),24,IF(OR(заполнить!K775="учитель-дефектолог",заполнить!K775="учитель-логопед",заполнить!K775="логопед"),20,IF(OR(заполнить!K775="учитель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год)"),18,AJ775)))</f>
        <v xml:space="preserve"> </v>
      </c>
      <c r="AJ775" s="19" t="str">
        <f>IF(OR(заполнить!K775="преподаватель специальных дисциплин 1 - 11 (12) классов музыкального, художественного общеобразовательного учреждения",заполнить!K775="преподаватель 3 - 5 классов школы общего музыкального, художественного, хореографического образования с 5-летним сроком обучения",заполнить!K775="преподаватель 5 - 7 классов школы искусств с 7-летним сроком обучения (детских музыкальных, художественных, хореографических и других школ)",заполнить!K775="преподаватель 1 - 4 классов детской художественной школы и школы общего художественного образования с 4-летним сроком обучения",заполнить!K775="педагог дополнительного образования",заполнить!K775="старший педагог дополнительного образования"),18,AK775)</f>
        <v xml:space="preserve"> </v>
      </c>
      <c r="AK775" s="20" t="str">
        <f>IF(OR(заполнить!K775="тренер-преподаватель оу дод спортивного профиля",заполнить!K775="старший тренер-преподаватель оу дод спортивного профиля",заполнить!K775="учитель иностранного языка доу",заполнить!K775="логопед учреждения здравоохранения и социального обслуживания"),18,IF(заполнить!K775="преподаватель оу, реализующего образовательные программы нпо и спо",720," "))</f>
        <v xml:space="preserve"> </v>
      </c>
    </row>
    <row r="776" spans="1:37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H776" s="17" t="str">
        <f>IF(OR(заполнить!K776="воспитатель в оу дод",заполнить!K776="воспитатель в общежитии оу, реализующего образовательные программы нпо и спо, ином учреждении и организации"),36,IF(OR(заполнить!K776="старший воспитатель оу (кроме доу и оу дод)",заполнить!K776="инструктор по физической культуре",заполнить!K776="воспитатель в школе-интернате",заполнить!K776="воспитатель в детском доме",заполнить!K776="воспитатель в группе продленного дня",заполнить!K776="воспитатель в интернате при оу (пришкольном интернате)",заполнить!K776="воспитатель в специальном учебно-воспитательном учреждении для детей и подростков с девиантным поведением",заполнить!K776="воспитатель в доу (группе) для детей с туберкулезной интоксикацией",заполнить!K776="воспитатель в учреждении здравоохранения и социального обслуживания"),30,IF(заполнить!K776="воспитатель, работающий непосредственно в группах с обучающимися (воспитанниками, детьми), имеющими ограниченные возможности здоровья)",25,AI776)))</f>
        <v xml:space="preserve"> </v>
      </c>
      <c r="AI776" s="18" t="str">
        <f>IF(OR(заполнить!K776="музыкальный руководитель",заполнить!K776="концертмейстер",заполнить!K776="преподаватель 1 - 2 классов школы общего музыкального, художественного, хореографического образования с 5-летним сроком обучения",заполнить!K776="преподаватель 1 - 4 классов детской музыкальной, художественной, хореографической школы или школы искусств с 7-летним сроком обучения"),24,IF(OR(заполнить!K776="учитель-дефектолог",заполнить!K776="учитель-логопед",заполнить!K776="логопед"),20,IF(OR(заполнить!K776="учитель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год)"),18,AJ776)))</f>
        <v xml:space="preserve"> </v>
      </c>
      <c r="AJ776" s="19" t="str">
        <f>IF(OR(заполнить!K776="преподаватель специальных дисциплин 1 - 11 (12) классов музыкального, художественного общеобразовательного учреждения",заполнить!K776="преподаватель 3 - 5 классов школы общего музыкального, художественного, хореографического образования с 5-летним сроком обучения",заполнить!K776="преподаватель 5 - 7 классов школы искусств с 7-летним сроком обучения (детских музыкальных, художественных, хореографических и других школ)",заполнить!K776="преподаватель 1 - 4 классов детской художественной школы и школы общего художественного образования с 4-летним сроком обучения",заполнить!K776="педагог дополнительного образования",заполнить!K776="старший педагог дополнительного образования"),18,AK776)</f>
        <v xml:space="preserve"> </v>
      </c>
      <c r="AK776" s="20" t="str">
        <f>IF(OR(заполнить!K776="тренер-преподаватель оу дод спортивного профиля",заполнить!K776="старший тренер-преподаватель оу дод спортивного профиля",заполнить!K776="учитель иностранного языка доу",заполнить!K776="логопед учреждения здравоохранения и социального обслуживания"),18,IF(заполнить!K776="преподаватель оу, реализующего образовательные программы нпо и спо",720," "))</f>
        <v xml:space="preserve"> </v>
      </c>
    </row>
    <row r="777" spans="1:37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H777" s="17" t="str">
        <f>IF(OR(заполнить!K777="воспитатель в оу дод",заполнить!K777="воспитатель в общежитии оу, реализующего образовательные программы нпо и спо, ином учреждении и организации"),36,IF(OR(заполнить!K777="старший воспитатель оу (кроме доу и оу дод)",заполнить!K777="инструктор по физической культуре",заполнить!K777="воспитатель в школе-интернате",заполнить!K777="воспитатель в детском доме",заполнить!K777="воспитатель в группе продленного дня",заполнить!K777="воспитатель в интернате при оу (пришкольном интернате)",заполнить!K777="воспитатель в специальном учебно-воспитательном учреждении для детей и подростков с девиантным поведением",заполнить!K777="воспитатель в доу (группе) для детей с туберкулезной интоксикацией",заполнить!K777="воспитатель в учреждении здравоохранения и социального обслуживания"),30,IF(заполнить!K777="воспитатель, работающий непосредственно в группах с обучающимися (воспитанниками, детьми), имеющими ограниченные возможности здоровья)",25,AI777)))</f>
        <v xml:space="preserve"> </v>
      </c>
      <c r="AI777" s="18" t="str">
        <f>IF(OR(заполнить!K777="музыкальный руководитель",заполнить!K777="концертмейстер",заполнить!K777="преподаватель 1 - 2 классов школы общего музыкального, художественного, хореографического образования с 5-летним сроком обучения",заполнить!K777="преподаватель 1 - 4 классов детской музыкальной, художественной, хореографической школы или школы искусств с 7-летним сроком обучения"),24,IF(OR(заполнить!K777="учитель-дефектолог",заполнить!K777="учитель-логопед",заполнить!K777="логопед"),20,IF(OR(заполнить!K777="учитель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год)"),18,AJ777)))</f>
        <v xml:space="preserve"> </v>
      </c>
      <c r="AJ777" s="19" t="str">
        <f>IF(OR(заполнить!K777="преподаватель специальных дисциплин 1 - 11 (12) классов музыкального, художественного общеобразовательного учреждения",заполнить!K777="преподаватель 3 - 5 классов школы общего музыкального, художественного, хореографического образования с 5-летним сроком обучения",заполнить!K777="преподаватель 5 - 7 классов школы искусств с 7-летним сроком обучения (детских музыкальных, художественных, хореографических и других школ)",заполнить!K777="преподаватель 1 - 4 классов детской художественной школы и школы общего художественного образования с 4-летним сроком обучения",заполнить!K777="педагог дополнительного образования",заполнить!K777="старший педагог дополнительного образования"),18,AK777)</f>
        <v xml:space="preserve"> </v>
      </c>
      <c r="AK777" s="20" t="str">
        <f>IF(OR(заполнить!K777="тренер-преподаватель оу дод спортивного профиля",заполнить!K777="старший тренер-преподаватель оу дод спортивного профиля",заполнить!K777="учитель иностранного языка доу",заполнить!K777="логопед учреждения здравоохранения и социального обслуживания"),18,IF(заполнить!K777="преподаватель оу, реализующего образовательные программы нпо и спо",720," "))</f>
        <v xml:space="preserve"> </v>
      </c>
    </row>
    <row r="778" spans="1:37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H778" s="17" t="str">
        <f>IF(OR(заполнить!K778="воспитатель в оу дод",заполнить!K778="воспитатель в общежитии оу, реализующего образовательные программы нпо и спо, ином учреждении и организации"),36,IF(OR(заполнить!K778="старший воспитатель оу (кроме доу и оу дод)",заполнить!K778="инструктор по физической культуре",заполнить!K778="воспитатель в школе-интернате",заполнить!K778="воспитатель в детском доме",заполнить!K778="воспитатель в группе продленного дня",заполнить!K778="воспитатель в интернате при оу (пришкольном интернате)",заполнить!K778="воспитатель в специальном учебно-воспитательном учреждении для детей и подростков с девиантным поведением",заполнить!K778="воспитатель в доу (группе) для детей с туберкулезной интоксикацией",заполнить!K778="воспитатель в учреждении здравоохранения и социального обслуживания"),30,IF(заполнить!K778="воспитатель, работающий непосредственно в группах с обучающимися (воспитанниками, детьми), имеющими ограниченные возможности здоровья)",25,AI778)))</f>
        <v xml:space="preserve"> </v>
      </c>
      <c r="AI778" s="18" t="str">
        <f>IF(OR(заполнить!K778="музыкальный руководитель",заполнить!K778="концертмейстер",заполнить!K778="преподаватель 1 - 2 классов школы общего музыкального, художественного, хореографического образования с 5-летним сроком обучения",заполнить!K778="преподаватель 1 - 4 классов детской музыкальной, художественной, хореографической школы или школы искусств с 7-летним сроком обучения"),24,IF(OR(заполнить!K778="учитель-дефектолог",заполнить!K778="учитель-логопед",заполнить!K778="логопед"),20,IF(OR(заполнить!K778="учитель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год)"),18,AJ778)))</f>
        <v xml:space="preserve"> </v>
      </c>
      <c r="AJ778" s="19" t="str">
        <f>IF(OR(заполнить!K778="преподаватель специальных дисциплин 1 - 11 (12) классов музыкального, художественного общеобразовательного учреждения",заполнить!K778="преподаватель 3 - 5 классов школы общего музыкального, художественного, хореографического образования с 5-летним сроком обучения",заполнить!K778="преподаватель 5 - 7 классов школы искусств с 7-летним сроком обучения (детских музыкальных, художественных, хореографических и других школ)",заполнить!K778="преподаватель 1 - 4 классов детской художественной школы и школы общего художественного образования с 4-летним сроком обучения",заполнить!K778="педагог дополнительного образования",заполнить!K778="старший педагог дополнительного образования"),18,AK778)</f>
        <v xml:space="preserve"> </v>
      </c>
      <c r="AK778" s="20" t="str">
        <f>IF(OR(заполнить!K778="тренер-преподаватель оу дод спортивного профиля",заполнить!K778="старший тренер-преподаватель оу дод спортивного профиля",заполнить!K778="учитель иностранного языка доу",заполнить!K778="логопед учреждения здравоохранения и социального обслуживания"),18,IF(заполнить!K778="преподаватель оу, реализующего образовательные программы нпо и спо",720," "))</f>
        <v xml:space="preserve"> </v>
      </c>
    </row>
    <row r="779" spans="1:37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H779" s="17" t="str">
        <f>IF(OR(заполнить!K779="воспитатель в оу дод",заполнить!K779="воспитатель в общежитии оу, реализующего образовательные программы нпо и спо, ином учреждении и организации"),36,IF(OR(заполнить!K779="старший воспитатель оу (кроме доу и оу дод)",заполнить!K779="инструктор по физической культуре",заполнить!K779="воспитатель в школе-интернате",заполнить!K779="воспитатель в детском доме",заполнить!K779="воспитатель в группе продленного дня",заполнить!K779="воспитатель в интернате при оу (пришкольном интернате)",заполнить!K779="воспитатель в специальном учебно-воспитательном учреждении для детей и подростков с девиантным поведением",заполнить!K779="воспитатель в доу (группе) для детей с туберкулезной интоксикацией",заполнить!K779="воспитатель в учреждении здравоохранения и социального обслуживания"),30,IF(заполнить!K779="воспитатель, работающий непосредственно в группах с обучающимися (воспитанниками, детьми), имеющими ограниченные возможности здоровья)",25,AI779)))</f>
        <v xml:space="preserve"> </v>
      </c>
      <c r="AI779" s="18" t="str">
        <f>IF(OR(заполнить!K779="музыкальный руководитель",заполнить!K779="концертмейстер",заполнить!K779="преподаватель 1 - 2 классов школы общего музыкального, художественного, хореографического образования с 5-летним сроком обучения",заполнить!K779="преподаватель 1 - 4 классов детской музыкальной, художественной, хореографической школы или школы искусств с 7-летним сроком обучения"),24,IF(OR(заполнить!K779="учитель-дефектолог",заполнить!K779="учитель-логопед",заполнить!K779="логопед"),20,IF(OR(заполнить!K779="учитель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год)"),18,AJ779)))</f>
        <v xml:space="preserve"> </v>
      </c>
      <c r="AJ779" s="19" t="str">
        <f>IF(OR(заполнить!K779="преподаватель специальных дисциплин 1 - 11 (12) классов музыкального, художественного общеобразовательного учреждения",заполнить!K779="преподаватель 3 - 5 классов школы общего музыкального, художественного, хореографического образования с 5-летним сроком обучения",заполнить!K779="преподаватель 5 - 7 классов школы искусств с 7-летним сроком обучения (детских музыкальных, художественных, хореографических и других школ)",заполнить!K779="преподаватель 1 - 4 классов детской художественной школы и школы общего художественного образования с 4-летним сроком обучения",заполнить!K779="педагог дополнительного образования",заполнить!K779="старший педагог дополнительного образования"),18,AK779)</f>
        <v xml:space="preserve"> </v>
      </c>
      <c r="AK779" s="20" t="str">
        <f>IF(OR(заполнить!K779="тренер-преподаватель оу дод спортивного профиля",заполнить!K779="старший тренер-преподаватель оу дод спортивного профиля",заполнить!K779="учитель иностранного языка доу",заполнить!K779="логопед учреждения здравоохранения и социального обслуживания"),18,IF(заполнить!K779="преподаватель оу, реализующего образовательные программы нпо и спо",720," "))</f>
        <v xml:space="preserve"> </v>
      </c>
    </row>
    <row r="780" spans="1:37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H780" s="17" t="str">
        <f>IF(OR(заполнить!K780="воспитатель в оу дод",заполнить!K780="воспитатель в общежитии оу, реализующего образовательные программы нпо и спо, ином учреждении и организации"),36,IF(OR(заполнить!K780="старший воспитатель оу (кроме доу и оу дод)",заполнить!K780="инструктор по физической культуре",заполнить!K780="воспитатель в школе-интернате",заполнить!K780="воспитатель в детском доме",заполнить!K780="воспитатель в группе продленного дня",заполнить!K780="воспитатель в интернате при оу (пришкольном интернате)",заполнить!K780="воспитатель в специальном учебно-воспитательном учреждении для детей и подростков с девиантным поведением",заполнить!K780="воспитатель в доу (группе) для детей с туберкулезной интоксикацией",заполнить!K780="воспитатель в учреждении здравоохранения и социального обслуживания"),30,IF(заполнить!K780="воспитатель, работающий непосредственно в группах с обучающимися (воспитанниками, детьми), имеющими ограниченные возможности здоровья)",25,AI780)))</f>
        <v xml:space="preserve"> </v>
      </c>
      <c r="AI780" s="18" t="str">
        <f>IF(OR(заполнить!K780="музыкальный руководитель",заполнить!K780="концертмейстер",заполнить!K780="преподаватель 1 - 2 классов школы общего музыкального, художественного, хореографического образования с 5-летним сроком обучения",заполнить!K780="преподаватель 1 - 4 классов детской музыкальной, художественной, хореографической школы или школы искусств с 7-летним сроком обучения"),24,IF(OR(заполнить!K780="учитель-дефектолог",заполнить!K780="учитель-логопед",заполнить!K780="логопед"),20,IF(OR(заполнить!K780="учитель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год)"),18,AJ780)))</f>
        <v xml:space="preserve"> </v>
      </c>
      <c r="AJ780" s="19" t="str">
        <f>IF(OR(заполнить!K780="преподаватель специальных дисциплин 1 - 11 (12) классов музыкального, художественного общеобразовательного учреждения",заполнить!K780="преподаватель 3 - 5 классов школы общего музыкального, художественного, хореографического образования с 5-летним сроком обучения",заполнить!K780="преподаватель 5 - 7 классов школы искусств с 7-летним сроком обучения (детских музыкальных, художественных, хореографических и других школ)",заполнить!K780="преподаватель 1 - 4 классов детской художественной школы и школы общего художественного образования с 4-летним сроком обучения",заполнить!K780="педагог дополнительного образования",заполнить!K780="старший педагог дополнительного образования"),18,AK780)</f>
        <v xml:space="preserve"> </v>
      </c>
      <c r="AK780" s="20" t="str">
        <f>IF(OR(заполнить!K780="тренер-преподаватель оу дод спортивного профиля",заполнить!K780="старший тренер-преподаватель оу дод спортивного профиля",заполнить!K780="учитель иностранного языка доу",заполнить!K780="логопед учреждения здравоохранения и социального обслуживания"),18,IF(заполнить!K780="преподаватель оу, реализующего образовательные программы нпо и спо",720," "))</f>
        <v xml:space="preserve"> </v>
      </c>
    </row>
    <row r="781" spans="1:37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H781" s="17" t="str">
        <f>IF(OR(заполнить!K781="воспитатель в оу дод",заполнить!K781="воспитатель в общежитии оу, реализующего образовательные программы нпо и спо, ином учреждении и организации"),36,IF(OR(заполнить!K781="старший воспитатель оу (кроме доу и оу дод)",заполнить!K781="инструктор по физической культуре",заполнить!K781="воспитатель в школе-интернате",заполнить!K781="воспитатель в детском доме",заполнить!K781="воспитатель в группе продленного дня",заполнить!K781="воспитатель в интернате при оу (пришкольном интернате)",заполнить!K781="воспитатель в специальном учебно-воспитательном учреждении для детей и подростков с девиантным поведением",заполнить!K781="воспитатель в доу (группе) для детей с туберкулезной интоксикацией",заполнить!K781="воспитатель в учреждении здравоохранения и социального обслуживания"),30,IF(заполнить!K781="воспитатель, работающий непосредственно в группах с обучающимися (воспитанниками, детьми), имеющими ограниченные возможности здоровья)",25,AI781)))</f>
        <v xml:space="preserve"> </v>
      </c>
      <c r="AI781" s="18" t="str">
        <f>IF(OR(заполнить!K781="музыкальный руководитель",заполнить!K781="концертмейстер",заполнить!K781="преподаватель 1 - 2 классов школы общего музыкального, художественного, хореографического образования с 5-летним сроком обучения",заполнить!K781="преподаватель 1 - 4 классов детской музыкальной, художественной, хореографической школы или школы искусств с 7-летним сроком обучения"),24,IF(OR(заполнить!K781="учитель-дефектолог",заполнить!K781="учитель-логопед",заполнить!K781="логопед"),20,IF(OR(заполнить!K781="учитель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год)"),18,AJ781)))</f>
        <v xml:space="preserve"> </v>
      </c>
      <c r="AJ781" s="19" t="str">
        <f>IF(OR(заполнить!K781="преподаватель специальных дисциплин 1 - 11 (12) классов музыкального, художественного общеобразовательного учреждения",заполнить!K781="преподаватель 3 - 5 классов школы общего музыкального, художественного, хореографического образования с 5-летним сроком обучения",заполнить!K781="преподаватель 5 - 7 классов школы искусств с 7-летним сроком обучения (детских музыкальных, художественных, хореографических и других школ)",заполнить!K781="преподаватель 1 - 4 классов детской художественной школы и школы общего художественного образования с 4-летним сроком обучения",заполнить!K781="педагог дополнительного образования",заполнить!K781="старший педагог дополнительного образования"),18,AK781)</f>
        <v xml:space="preserve"> </v>
      </c>
      <c r="AK781" s="20" t="str">
        <f>IF(OR(заполнить!K781="тренер-преподаватель оу дод спортивного профиля",заполнить!K781="старший тренер-преподаватель оу дод спортивного профиля",заполнить!K781="учитель иностранного языка доу",заполнить!K781="логопед учреждения здравоохранения и социального обслуживания"),18,IF(заполнить!K781="преподаватель оу, реализующего образовательные программы нпо и спо",720," "))</f>
        <v xml:space="preserve"> </v>
      </c>
    </row>
    <row r="782" spans="1:37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H782" s="17" t="str">
        <f>IF(OR(заполнить!K782="воспитатель в оу дод",заполнить!K782="воспитатель в общежитии оу, реализующего образовательные программы нпо и спо, ином учреждении и организации"),36,IF(OR(заполнить!K782="старший воспитатель оу (кроме доу и оу дод)",заполнить!K782="инструктор по физической культуре",заполнить!K782="воспитатель в школе-интернате",заполнить!K782="воспитатель в детском доме",заполнить!K782="воспитатель в группе продленного дня",заполнить!K782="воспитатель в интернате при оу (пришкольном интернате)",заполнить!K782="воспитатель в специальном учебно-воспитательном учреждении для детей и подростков с девиантным поведением",заполнить!K782="воспитатель в доу (группе) для детей с туберкулезной интоксикацией",заполнить!K782="воспитатель в учреждении здравоохранения и социального обслуживания"),30,IF(заполнить!K782="воспитатель, работающий непосредственно в группах с обучающимися (воспитанниками, детьми), имеющими ограниченные возможности здоровья)",25,AI782)))</f>
        <v xml:space="preserve"> </v>
      </c>
      <c r="AI782" s="18" t="str">
        <f>IF(OR(заполнить!K782="музыкальный руководитель",заполнить!K782="концертмейстер",заполнить!K782="преподаватель 1 - 2 классов школы общего музыкального, художественного, хореографического образования с 5-летним сроком обучения",заполнить!K782="преподаватель 1 - 4 классов детской музыкальной, художественной, хореографической школы или школы искусств с 7-летним сроком обучения"),24,IF(OR(заполнить!K782="учитель-дефектолог",заполнить!K782="учитель-логопед",заполнить!K782="логопед"),20,IF(OR(заполнить!K782="учитель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год)"),18,AJ782)))</f>
        <v xml:space="preserve"> </v>
      </c>
      <c r="AJ782" s="19" t="str">
        <f>IF(OR(заполнить!K782="преподаватель специальных дисциплин 1 - 11 (12) классов музыкального, художественного общеобразовательного учреждения",заполнить!K782="преподаватель 3 - 5 классов школы общего музыкального, художественного, хореографического образования с 5-летним сроком обучения",заполнить!K782="преподаватель 5 - 7 классов школы искусств с 7-летним сроком обучения (детских музыкальных, художественных, хореографических и других школ)",заполнить!K782="преподаватель 1 - 4 классов детской художественной школы и школы общего художественного образования с 4-летним сроком обучения",заполнить!K782="педагог дополнительного образования",заполнить!K782="старший педагог дополнительного образования"),18,AK782)</f>
        <v xml:space="preserve"> </v>
      </c>
      <c r="AK782" s="20" t="str">
        <f>IF(OR(заполнить!K782="тренер-преподаватель оу дод спортивного профиля",заполнить!K782="старший тренер-преподаватель оу дод спортивного профиля",заполнить!K782="учитель иностранного языка доу",заполнить!K782="логопед учреждения здравоохранения и социального обслуживания"),18,IF(заполнить!K782="преподаватель оу, реализующего образовательные программы нпо и спо",720," "))</f>
        <v xml:space="preserve"> </v>
      </c>
    </row>
    <row r="783" spans="1:37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H783" s="17" t="str">
        <f>IF(OR(заполнить!K783="воспитатель в оу дод",заполнить!K783="воспитатель в общежитии оу, реализующего образовательные программы нпо и спо, ином учреждении и организации"),36,IF(OR(заполнить!K783="старший воспитатель оу (кроме доу и оу дод)",заполнить!K783="инструктор по физической культуре",заполнить!K783="воспитатель в школе-интернате",заполнить!K783="воспитатель в детском доме",заполнить!K783="воспитатель в группе продленного дня",заполнить!K783="воспитатель в интернате при оу (пришкольном интернате)",заполнить!K783="воспитатель в специальном учебно-воспитательном учреждении для детей и подростков с девиантным поведением",заполнить!K783="воспитатель в доу (группе) для детей с туберкулезной интоксикацией",заполнить!K783="воспитатель в учреждении здравоохранения и социального обслуживания"),30,IF(заполнить!K783="воспитатель, работающий непосредственно в группах с обучающимися (воспитанниками, детьми), имеющими ограниченные возможности здоровья)",25,AI783)))</f>
        <v xml:space="preserve"> </v>
      </c>
      <c r="AI783" s="18" t="str">
        <f>IF(OR(заполнить!K783="музыкальный руководитель",заполнить!K783="концертмейстер",заполнить!K783="преподаватель 1 - 2 классов школы общего музыкального, художественного, хореографического образования с 5-летним сроком обучения",заполнить!K783="преподаватель 1 - 4 классов детской музыкальной, художественной, хореографической школы или школы искусств с 7-летним сроком обучения"),24,IF(OR(заполнить!K783="учитель-дефектолог",заполнить!K783="учитель-логопед",заполнить!K783="логопед"),20,IF(OR(заполнить!K783="учитель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год)"),18,AJ783)))</f>
        <v xml:space="preserve"> </v>
      </c>
      <c r="AJ783" s="19" t="str">
        <f>IF(OR(заполнить!K783="преподаватель специальных дисциплин 1 - 11 (12) классов музыкального, художественного общеобразовательного учреждения",заполнить!K783="преподаватель 3 - 5 классов школы общего музыкального, художественного, хореографического образования с 5-летним сроком обучения",заполнить!K783="преподаватель 5 - 7 классов школы искусств с 7-летним сроком обучения (детских музыкальных, художественных, хореографических и других школ)",заполнить!K783="преподаватель 1 - 4 классов детской художественной школы и школы общего художественного образования с 4-летним сроком обучения",заполнить!K783="педагог дополнительного образования",заполнить!K783="старший педагог дополнительного образования"),18,AK783)</f>
        <v xml:space="preserve"> </v>
      </c>
      <c r="AK783" s="20" t="str">
        <f>IF(OR(заполнить!K783="тренер-преподаватель оу дод спортивного профиля",заполнить!K783="старший тренер-преподаватель оу дод спортивного профиля",заполнить!K783="учитель иностранного языка доу",заполнить!K783="логопед учреждения здравоохранения и социального обслуживания"),18,IF(заполнить!K783="преподаватель оу, реализующего образовательные программы нпо и спо",720," "))</f>
        <v xml:space="preserve"> </v>
      </c>
    </row>
    <row r="784" spans="1:37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H784" s="17" t="str">
        <f>IF(OR(заполнить!K784="воспитатель в оу дод",заполнить!K784="воспитатель в общежитии оу, реализующего образовательные программы нпо и спо, ином учреждении и организации"),36,IF(OR(заполнить!K784="старший воспитатель оу (кроме доу и оу дод)",заполнить!K784="инструктор по физической культуре",заполнить!K784="воспитатель в школе-интернате",заполнить!K784="воспитатель в детском доме",заполнить!K784="воспитатель в группе продленного дня",заполнить!K784="воспитатель в интернате при оу (пришкольном интернате)",заполнить!K784="воспитатель в специальном учебно-воспитательном учреждении для детей и подростков с девиантным поведением",заполнить!K784="воспитатель в доу (группе) для детей с туберкулезной интоксикацией",заполнить!K784="воспитатель в учреждении здравоохранения и социального обслуживания"),30,IF(заполнить!K784="воспитатель, работающий непосредственно в группах с обучающимися (воспитанниками, детьми), имеющими ограниченные возможности здоровья)",25,AI784)))</f>
        <v xml:space="preserve"> </v>
      </c>
      <c r="AI784" s="18" t="str">
        <f>IF(OR(заполнить!K784="музыкальный руководитель",заполнить!K784="концертмейстер",заполнить!K784="преподаватель 1 - 2 классов школы общего музыкального, художественного, хореографического образования с 5-летним сроком обучения",заполнить!K784="преподаватель 1 - 4 классов детской музыкальной, художественной, хореографической школы или школы искусств с 7-летним сроком обучения"),24,IF(OR(заполнить!K784="учитель-дефектолог",заполнить!K784="учитель-логопед",заполнить!K784="логопед"),20,IF(OR(заполнить!K784="учитель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год)"),18,AJ784)))</f>
        <v xml:space="preserve"> </v>
      </c>
      <c r="AJ784" s="19" t="str">
        <f>IF(OR(заполнить!K784="преподаватель специальных дисциплин 1 - 11 (12) классов музыкального, художественного общеобразовательного учреждения",заполнить!K784="преподаватель 3 - 5 классов школы общего музыкального, художественного, хореографического образования с 5-летним сроком обучения",заполнить!K784="преподаватель 5 - 7 классов школы искусств с 7-летним сроком обучения (детских музыкальных, художественных, хореографических и других школ)",заполнить!K784="преподаватель 1 - 4 классов детской художественной школы и школы общего художественного образования с 4-летним сроком обучения",заполнить!K784="педагог дополнительного образования",заполнить!K784="старший педагог дополнительного образования"),18,AK784)</f>
        <v xml:space="preserve"> </v>
      </c>
      <c r="AK784" s="20" t="str">
        <f>IF(OR(заполнить!K784="тренер-преподаватель оу дод спортивного профиля",заполнить!K784="старший тренер-преподаватель оу дод спортивного профиля",заполнить!K784="учитель иностранного языка доу",заполнить!K784="логопед учреждения здравоохранения и социального обслуживания"),18,IF(заполнить!K784="преподаватель оу, реализующего образовательные программы нпо и спо",720," "))</f>
        <v xml:space="preserve"> </v>
      </c>
    </row>
    <row r="785" spans="1:37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H785" s="17" t="str">
        <f>IF(OR(заполнить!K785="воспитатель в оу дод",заполнить!K785="воспитатель в общежитии оу, реализующего образовательные программы нпо и спо, ином учреждении и организации"),36,IF(OR(заполнить!K785="старший воспитатель оу (кроме доу и оу дод)",заполнить!K785="инструктор по физической культуре",заполнить!K785="воспитатель в школе-интернате",заполнить!K785="воспитатель в детском доме",заполнить!K785="воспитатель в группе продленного дня",заполнить!K785="воспитатель в интернате при оу (пришкольном интернате)",заполнить!K785="воспитатель в специальном учебно-воспитательном учреждении для детей и подростков с девиантным поведением",заполнить!K785="воспитатель в доу (группе) для детей с туберкулезной интоксикацией",заполнить!K785="воспитатель в учреждении здравоохранения и социального обслуживания"),30,IF(заполнить!K785="воспитатель, работающий непосредственно в группах с обучающимися (воспитанниками, детьми), имеющими ограниченные возможности здоровья)",25,AI785)))</f>
        <v xml:space="preserve"> </v>
      </c>
      <c r="AI785" s="18" t="str">
        <f>IF(OR(заполнить!K785="музыкальный руководитель",заполнить!K785="концертмейстер",заполнить!K785="преподаватель 1 - 2 классов школы общего музыкального, художественного, хореографического образования с 5-летним сроком обучения",заполнить!K785="преподаватель 1 - 4 классов детской музыкальной, художественной, хореографической школы или школы искусств с 7-летним сроком обучения"),24,IF(OR(заполнить!K785="учитель-дефектолог",заполнить!K785="учитель-логопед",заполнить!K785="логопед"),20,IF(OR(заполнить!K785="учитель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год)"),18,AJ785)))</f>
        <v xml:space="preserve"> </v>
      </c>
      <c r="AJ785" s="19" t="str">
        <f>IF(OR(заполнить!K785="преподаватель специальных дисциплин 1 - 11 (12) классов музыкального, художественного общеобразовательного учреждения",заполнить!K785="преподаватель 3 - 5 классов школы общего музыкального, художественного, хореографического образования с 5-летним сроком обучения",заполнить!K785="преподаватель 5 - 7 классов школы искусств с 7-летним сроком обучения (детских музыкальных, художественных, хореографических и других школ)",заполнить!K785="преподаватель 1 - 4 классов детской художественной школы и школы общего художественного образования с 4-летним сроком обучения",заполнить!K785="педагог дополнительного образования",заполнить!K785="старший педагог дополнительного образования"),18,AK785)</f>
        <v xml:space="preserve"> </v>
      </c>
      <c r="AK785" s="20" t="str">
        <f>IF(OR(заполнить!K785="тренер-преподаватель оу дод спортивного профиля",заполнить!K785="старший тренер-преподаватель оу дод спортивного профиля",заполнить!K785="учитель иностранного языка доу",заполнить!K785="логопед учреждения здравоохранения и социального обслуживания"),18,IF(заполнить!K785="преподаватель оу, реализующего образовательные программы нпо и спо",720," "))</f>
        <v xml:space="preserve"> </v>
      </c>
    </row>
    <row r="786" spans="1:37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H786" s="17" t="str">
        <f>IF(OR(заполнить!K786="воспитатель в оу дод",заполнить!K786="воспитатель в общежитии оу, реализующего образовательные программы нпо и спо, ином учреждении и организации"),36,IF(OR(заполнить!K786="старший воспитатель оу (кроме доу и оу дод)",заполнить!K786="инструктор по физической культуре",заполнить!K786="воспитатель в школе-интернате",заполнить!K786="воспитатель в детском доме",заполнить!K786="воспитатель в группе продленного дня",заполнить!K786="воспитатель в интернате при оу (пришкольном интернате)",заполнить!K786="воспитатель в специальном учебно-воспитательном учреждении для детей и подростков с девиантным поведением",заполнить!K786="воспитатель в доу (группе) для детей с туберкулезной интоксикацией",заполнить!K786="воспитатель в учреждении здравоохранения и социального обслуживания"),30,IF(заполнить!K786="воспитатель, работающий непосредственно в группах с обучающимися (воспитанниками, детьми), имеющими ограниченные возможности здоровья)",25,AI786)))</f>
        <v xml:space="preserve"> </v>
      </c>
      <c r="AI786" s="18" t="str">
        <f>IF(OR(заполнить!K786="музыкальный руководитель",заполнить!K786="концертмейстер",заполнить!K786="преподаватель 1 - 2 классов школы общего музыкального, художественного, хореографического образования с 5-летним сроком обучения",заполнить!K786="преподаватель 1 - 4 классов детской музыкальной, художественной, хореографической школы или школы искусств с 7-летним сроком обучения"),24,IF(OR(заполнить!K786="учитель-дефектолог",заполнить!K786="учитель-логопед",заполнить!K786="логопед"),20,IF(OR(заполнить!K786="учитель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год)"),18,AJ786)))</f>
        <v xml:space="preserve"> </v>
      </c>
      <c r="AJ786" s="19" t="str">
        <f>IF(OR(заполнить!K786="преподаватель специальных дисциплин 1 - 11 (12) классов музыкального, художественного общеобразовательного учреждения",заполнить!K786="преподаватель 3 - 5 классов школы общего музыкального, художественного, хореографического образования с 5-летним сроком обучения",заполнить!K786="преподаватель 5 - 7 классов школы искусств с 7-летним сроком обучения (детских музыкальных, художественных, хореографических и других школ)",заполнить!K786="преподаватель 1 - 4 классов детской художественной школы и школы общего художественного образования с 4-летним сроком обучения",заполнить!K786="педагог дополнительного образования",заполнить!K786="старший педагог дополнительного образования"),18,AK786)</f>
        <v xml:space="preserve"> </v>
      </c>
      <c r="AK786" s="20" t="str">
        <f>IF(OR(заполнить!K786="тренер-преподаватель оу дод спортивного профиля",заполнить!K786="старший тренер-преподаватель оу дод спортивного профиля",заполнить!K786="учитель иностранного языка доу",заполнить!K786="логопед учреждения здравоохранения и социального обслуживания"),18,IF(заполнить!K786="преподаватель оу, реализующего образовательные программы нпо и спо",720," "))</f>
        <v xml:space="preserve"> </v>
      </c>
    </row>
    <row r="787" spans="1:37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H787" s="17" t="str">
        <f>IF(OR(заполнить!K787="воспитатель в оу дод",заполнить!K787="воспитатель в общежитии оу, реализующего образовательные программы нпо и спо, ином учреждении и организации"),36,IF(OR(заполнить!K787="старший воспитатель оу (кроме доу и оу дод)",заполнить!K787="инструктор по физической культуре",заполнить!K787="воспитатель в школе-интернате",заполнить!K787="воспитатель в детском доме",заполнить!K787="воспитатель в группе продленного дня",заполнить!K787="воспитатель в интернате при оу (пришкольном интернате)",заполнить!K787="воспитатель в специальном учебно-воспитательном учреждении для детей и подростков с девиантным поведением",заполнить!K787="воспитатель в доу (группе) для детей с туберкулезной интоксикацией",заполнить!K787="воспитатель в учреждении здравоохранения и социального обслуживания"),30,IF(заполнить!K787="воспитатель, работающий непосредственно в группах с обучающимися (воспитанниками, детьми), имеющими ограниченные возможности здоровья)",25,AI787)))</f>
        <v xml:space="preserve"> </v>
      </c>
      <c r="AI787" s="18" t="str">
        <f>IF(OR(заполнить!K787="музыкальный руководитель",заполнить!K787="концертмейстер",заполнить!K787="преподаватель 1 - 2 классов школы общего музыкального, художественного, хореографического образования с 5-летним сроком обучения",заполнить!K787="преподаватель 1 - 4 классов детской музыкальной, художественной, хореографической школы или школы искусств с 7-летним сроком обучения"),24,IF(OR(заполнить!K787="учитель-дефектолог",заполнить!K787="учитель-логопед",заполнить!K787="логопед"),20,IF(OR(заполнить!K787="учитель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год)"),18,AJ787)))</f>
        <v xml:space="preserve"> </v>
      </c>
      <c r="AJ787" s="19" t="str">
        <f>IF(OR(заполнить!K787="преподаватель специальных дисциплин 1 - 11 (12) классов музыкального, художественного общеобразовательного учреждения",заполнить!K787="преподаватель 3 - 5 классов школы общего музыкального, художественного, хореографического образования с 5-летним сроком обучения",заполнить!K787="преподаватель 5 - 7 классов школы искусств с 7-летним сроком обучения (детских музыкальных, художественных, хореографических и других школ)",заполнить!K787="преподаватель 1 - 4 классов детской художественной школы и школы общего художественного образования с 4-летним сроком обучения",заполнить!K787="педагог дополнительного образования",заполнить!K787="старший педагог дополнительного образования"),18,AK787)</f>
        <v xml:space="preserve"> </v>
      </c>
      <c r="AK787" s="20" t="str">
        <f>IF(OR(заполнить!K787="тренер-преподаватель оу дод спортивного профиля",заполнить!K787="старший тренер-преподаватель оу дод спортивного профиля",заполнить!K787="учитель иностранного языка доу",заполнить!K787="логопед учреждения здравоохранения и социального обслуживания"),18,IF(заполнить!K787="преподаватель оу, реализующего образовательные программы нпо и спо",720," "))</f>
        <v xml:space="preserve"> </v>
      </c>
    </row>
    <row r="788" spans="1:37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H788" s="17" t="str">
        <f>IF(OR(заполнить!K788="воспитатель в оу дод",заполнить!K788="воспитатель в общежитии оу, реализующего образовательные программы нпо и спо, ином учреждении и организации"),36,IF(OR(заполнить!K788="старший воспитатель оу (кроме доу и оу дод)",заполнить!K788="инструктор по физической культуре",заполнить!K788="воспитатель в школе-интернате",заполнить!K788="воспитатель в детском доме",заполнить!K788="воспитатель в группе продленного дня",заполнить!K788="воспитатель в интернате при оу (пришкольном интернате)",заполнить!K788="воспитатель в специальном учебно-воспитательном учреждении для детей и подростков с девиантным поведением",заполнить!K788="воспитатель в доу (группе) для детей с туберкулезной интоксикацией",заполнить!K788="воспитатель в учреждении здравоохранения и социального обслуживания"),30,IF(заполнить!K788="воспитатель, работающий непосредственно в группах с обучающимися (воспитанниками, детьми), имеющими ограниченные возможности здоровья)",25,AI788)))</f>
        <v xml:space="preserve"> </v>
      </c>
      <c r="AI788" s="18" t="str">
        <f>IF(OR(заполнить!K788="музыкальный руководитель",заполнить!K788="концертмейстер",заполнить!K788="преподаватель 1 - 2 классов школы общего музыкального, художественного, хореографического образования с 5-летним сроком обучения",заполнить!K788="преподаватель 1 - 4 классов детской музыкальной, художественной, хореографической школы или школы искусств с 7-летним сроком обучения"),24,IF(OR(заполнить!K788="учитель-дефектолог",заполнить!K788="учитель-логопед",заполнить!K788="логопед"),20,IF(OR(заполнить!K788="учитель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год)"),18,AJ788)))</f>
        <v xml:space="preserve"> </v>
      </c>
      <c r="AJ788" s="19" t="str">
        <f>IF(OR(заполнить!K788="преподаватель специальных дисциплин 1 - 11 (12) классов музыкального, художественного общеобразовательного учреждения",заполнить!K788="преподаватель 3 - 5 классов школы общего музыкального, художественного, хореографического образования с 5-летним сроком обучения",заполнить!K788="преподаватель 5 - 7 классов школы искусств с 7-летним сроком обучения (детских музыкальных, художественных, хореографических и других школ)",заполнить!K788="преподаватель 1 - 4 классов детской художественной школы и школы общего художественного образования с 4-летним сроком обучения",заполнить!K788="педагог дополнительного образования",заполнить!K788="старший педагог дополнительного образования"),18,AK788)</f>
        <v xml:space="preserve"> </v>
      </c>
      <c r="AK788" s="20" t="str">
        <f>IF(OR(заполнить!K788="тренер-преподаватель оу дод спортивного профиля",заполнить!K788="старший тренер-преподаватель оу дод спортивного профиля",заполнить!K788="учитель иностранного языка доу",заполнить!K788="логопед учреждения здравоохранения и социального обслуживания"),18,IF(заполнить!K788="преподаватель оу, реализующего образовательные программы нпо и спо",720," "))</f>
        <v xml:space="preserve"> </v>
      </c>
    </row>
    <row r="789" spans="1:37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H789" s="17" t="str">
        <f>IF(OR(заполнить!K789="воспитатель в оу дод",заполнить!K789="воспитатель в общежитии оу, реализующего образовательные программы нпо и спо, ином учреждении и организации"),36,IF(OR(заполнить!K789="старший воспитатель оу (кроме доу и оу дод)",заполнить!K789="инструктор по физической культуре",заполнить!K789="воспитатель в школе-интернате",заполнить!K789="воспитатель в детском доме",заполнить!K789="воспитатель в группе продленного дня",заполнить!K789="воспитатель в интернате при оу (пришкольном интернате)",заполнить!K789="воспитатель в специальном учебно-воспитательном учреждении для детей и подростков с девиантным поведением",заполнить!K789="воспитатель в доу (группе) для детей с туберкулезной интоксикацией",заполнить!K789="воспитатель в учреждении здравоохранения и социального обслуживания"),30,IF(заполнить!K789="воспитатель, работающий непосредственно в группах с обучающимися (воспитанниками, детьми), имеющими ограниченные возможности здоровья)",25,AI789)))</f>
        <v xml:space="preserve"> </v>
      </c>
      <c r="AI789" s="18" t="str">
        <f>IF(OR(заполнить!K789="музыкальный руководитель",заполнить!K789="концертмейстер",заполнить!K789="преподаватель 1 - 2 классов школы общего музыкального, художественного, хореографического образования с 5-летним сроком обучения",заполнить!K789="преподаватель 1 - 4 классов детской музыкальной, художественной, хореографической школы или школы искусств с 7-летним сроком обучения"),24,IF(OR(заполнить!K789="учитель-дефектолог",заполнить!K789="учитель-логопед",заполнить!K789="логопед"),20,IF(OR(заполнить!K789="учитель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год)"),18,AJ789)))</f>
        <v xml:space="preserve"> </v>
      </c>
      <c r="AJ789" s="19" t="str">
        <f>IF(OR(заполнить!K789="преподаватель специальных дисциплин 1 - 11 (12) классов музыкального, художественного общеобразовательного учреждения",заполнить!K789="преподаватель 3 - 5 классов школы общего музыкального, художественного, хореографического образования с 5-летним сроком обучения",заполнить!K789="преподаватель 5 - 7 классов школы искусств с 7-летним сроком обучения (детских музыкальных, художественных, хореографических и других школ)",заполнить!K789="преподаватель 1 - 4 классов детской художественной школы и школы общего художественного образования с 4-летним сроком обучения",заполнить!K789="педагог дополнительного образования",заполнить!K789="старший педагог дополнительного образования"),18,AK789)</f>
        <v xml:space="preserve"> </v>
      </c>
      <c r="AK789" s="20" t="str">
        <f>IF(OR(заполнить!K789="тренер-преподаватель оу дод спортивного профиля",заполнить!K789="старший тренер-преподаватель оу дод спортивного профиля",заполнить!K789="учитель иностранного языка доу",заполнить!K789="логопед учреждения здравоохранения и социального обслуживания"),18,IF(заполнить!K789="преподаватель оу, реализующего образовательные программы нпо и спо",720," "))</f>
        <v xml:space="preserve"> </v>
      </c>
    </row>
    <row r="790" spans="1:37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H790" s="17" t="str">
        <f>IF(OR(заполнить!K790="воспитатель в оу дод",заполнить!K790="воспитатель в общежитии оу, реализующего образовательные программы нпо и спо, ином учреждении и организации"),36,IF(OR(заполнить!K790="старший воспитатель оу (кроме доу и оу дод)",заполнить!K790="инструктор по физической культуре",заполнить!K790="воспитатель в школе-интернате",заполнить!K790="воспитатель в детском доме",заполнить!K790="воспитатель в группе продленного дня",заполнить!K790="воспитатель в интернате при оу (пришкольном интернате)",заполнить!K790="воспитатель в специальном учебно-воспитательном учреждении для детей и подростков с девиантным поведением",заполнить!K790="воспитатель в доу (группе) для детей с туберкулезной интоксикацией",заполнить!K790="воспитатель в учреждении здравоохранения и социального обслуживания"),30,IF(заполнить!K790="воспитатель, работающий непосредственно в группах с обучающимися (воспитанниками, детьми), имеющими ограниченные возможности здоровья)",25,AI790)))</f>
        <v xml:space="preserve"> </v>
      </c>
      <c r="AI790" s="18" t="str">
        <f>IF(OR(заполнить!K790="музыкальный руководитель",заполнить!K790="концертмейстер",заполнить!K790="преподаватель 1 - 2 классов школы общего музыкального, художественного, хореографического образования с 5-летним сроком обучения",заполнить!K790="преподаватель 1 - 4 классов детской музыкальной, художественной, хореографической школы или школы искусств с 7-летним сроком обучения"),24,IF(OR(заполнить!K790="учитель-дефектолог",заполнить!K790="учитель-логопед",заполнить!K790="логопед"),20,IF(OR(заполнить!K790="учитель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год)"),18,AJ790)))</f>
        <v xml:space="preserve"> </v>
      </c>
      <c r="AJ790" s="19" t="str">
        <f>IF(OR(заполнить!K790="преподаватель специальных дисциплин 1 - 11 (12) классов музыкального, художественного общеобразовательного учреждения",заполнить!K790="преподаватель 3 - 5 классов школы общего музыкального, художественного, хореографического образования с 5-летним сроком обучения",заполнить!K790="преподаватель 5 - 7 классов школы искусств с 7-летним сроком обучения (детских музыкальных, художественных, хореографических и других школ)",заполнить!K790="преподаватель 1 - 4 классов детской художественной школы и школы общего художественного образования с 4-летним сроком обучения",заполнить!K790="педагог дополнительного образования",заполнить!K790="старший педагог дополнительного образования"),18,AK790)</f>
        <v xml:space="preserve"> </v>
      </c>
      <c r="AK790" s="20" t="str">
        <f>IF(OR(заполнить!K790="тренер-преподаватель оу дод спортивного профиля",заполнить!K790="старший тренер-преподаватель оу дод спортивного профиля",заполнить!K790="учитель иностранного языка доу",заполнить!K790="логопед учреждения здравоохранения и социального обслуживания"),18,IF(заполнить!K790="преподаватель оу, реализующего образовательные программы нпо и спо",720," "))</f>
        <v xml:space="preserve"> </v>
      </c>
    </row>
    <row r="791" spans="1:37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H791" s="17" t="str">
        <f>IF(OR(заполнить!K791="воспитатель в оу дод",заполнить!K791="воспитатель в общежитии оу, реализующего образовательные программы нпо и спо, ином учреждении и организации"),36,IF(OR(заполнить!K791="старший воспитатель оу (кроме доу и оу дод)",заполнить!K791="инструктор по физической культуре",заполнить!K791="воспитатель в школе-интернате",заполнить!K791="воспитатель в детском доме",заполнить!K791="воспитатель в группе продленного дня",заполнить!K791="воспитатель в интернате при оу (пришкольном интернате)",заполнить!K791="воспитатель в специальном учебно-воспитательном учреждении для детей и подростков с девиантным поведением",заполнить!K791="воспитатель в доу (группе) для детей с туберкулезной интоксикацией",заполнить!K791="воспитатель в учреждении здравоохранения и социального обслуживания"),30,IF(заполнить!K791="воспитатель, работающий непосредственно в группах с обучающимися (воспитанниками, детьми), имеющими ограниченные возможности здоровья)",25,AI791)))</f>
        <v xml:space="preserve"> </v>
      </c>
      <c r="AI791" s="18" t="str">
        <f>IF(OR(заполнить!K791="музыкальный руководитель",заполнить!K791="концертмейстер",заполнить!K791="преподаватель 1 - 2 классов школы общего музыкального, художественного, хореографического образования с 5-летним сроком обучения",заполнить!K791="преподаватель 1 - 4 классов детской музыкальной, художественной, хореографической школы или школы искусств с 7-летним сроком обучения"),24,IF(OR(заполнить!K791="учитель-дефектолог",заполнить!K791="учитель-логопед",заполнить!K791="логопед"),20,IF(OR(заполнить!K791="учитель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год)"),18,AJ791)))</f>
        <v xml:space="preserve"> </v>
      </c>
      <c r="AJ791" s="19" t="str">
        <f>IF(OR(заполнить!K791="преподаватель специальных дисциплин 1 - 11 (12) классов музыкального, художественного общеобразовательного учреждения",заполнить!K791="преподаватель 3 - 5 классов школы общего музыкального, художественного, хореографического образования с 5-летним сроком обучения",заполнить!K791="преподаватель 5 - 7 классов школы искусств с 7-летним сроком обучения (детских музыкальных, художественных, хореографических и других школ)",заполнить!K791="преподаватель 1 - 4 классов детской художественной школы и школы общего художественного образования с 4-летним сроком обучения",заполнить!K791="педагог дополнительного образования",заполнить!K791="старший педагог дополнительного образования"),18,AK791)</f>
        <v xml:space="preserve"> </v>
      </c>
      <c r="AK791" s="20" t="str">
        <f>IF(OR(заполнить!K791="тренер-преподаватель оу дод спортивного профиля",заполнить!K791="старший тренер-преподаватель оу дод спортивного профиля",заполнить!K791="учитель иностранного языка доу",заполнить!K791="логопед учреждения здравоохранения и социального обслуживания"),18,IF(заполнить!K791="преподаватель оу, реализующего образовательные программы нпо и спо",720," "))</f>
        <v xml:space="preserve"> </v>
      </c>
    </row>
    <row r="792" spans="1:37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H792" s="17" t="str">
        <f>IF(OR(заполнить!K792="воспитатель в оу дод",заполнить!K792="воспитатель в общежитии оу, реализующего образовательные программы нпо и спо, ином учреждении и организации"),36,IF(OR(заполнить!K792="старший воспитатель оу (кроме доу и оу дод)",заполнить!K792="инструктор по физической культуре",заполнить!K792="воспитатель в школе-интернате",заполнить!K792="воспитатель в детском доме",заполнить!K792="воспитатель в группе продленного дня",заполнить!K792="воспитатель в интернате при оу (пришкольном интернате)",заполнить!K792="воспитатель в специальном учебно-воспитательном учреждении для детей и подростков с девиантным поведением",заполнить!K792="воспитатель в доу (группе) для детей с туберкулезной интоксикацией",заполнить!K792="воспитатель в учреждении здравоохранения и социального обслуживания"),30,IF(заполнить!K792="воспитатель, работающий непосредственно в группах с обучающимися (воспитанниками, детьми), имеющими ограниченные возможности здоровья)",25,AI792)))</f>
        <v xml:space="preserve"> </v>
      </c>
      <c r="AI792" s="18" t="str">
        <f>IF(OR(заполнить!K792="музыкальный руководитель",заполнить!K792="концертмейстер",заполнить!K792="преподаватель 1 - 2 классов школы общего музыкального, художественного, хореографического образования с 5-летним сроком обучения",заполнить!K792="преподаватель 1 - 4 классов детской музыкальной, художественной, хореографической школы или школы искусств с 7-летним сроком обучения"),24,IF(OR(заполнить!K792="учитель-дефектолог",заполнить!K792="учитель-логопед",заполнить!K792="логопед"),20,IF(OR(заполнить!K792="учитель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год)"),18,AJ792)))</f>
        <v xml:space="preserve"> </v>
      </c>
      <c r="AJ792" s="19" t="str">
        <f>IF(OR(заполнить!K792="преподаватель специальных дисциплин 1 - 11 (12) классов музыкального, художественного общеобразовательного учреждения",заполнить!K792="преподаватель 3 - 5 классов школы общего музыкального, художественного, хореографического образования с 5-летним сроком обучения",заполнить!K792="преподаватель 5 - 7 классов школы искусств с 7-летним сроком обучения (детских музыкальных, художественных, хореографических и других школ)",заполнить!K792="преподаватель 1 - 4 классов детской художественной школы и школы общего художественного образования с 4-летним сроком обучения",заполнить!K792="педагог дополнительного образования",заполнить!K792="старший педагог дополнительного образования"),18,AK792)</f>
        <v xml:space="preserve"> </v>
      </c>
      <c r="AK792" s="20" t="str">
        <f>IF(OR(заполнить!K792="тренер-преподаватель оу дод спортивного профиля",заполнить!K792="старший тренер-преподаватель оу дод спортивного профиля",заполнить!K792="учитель иностранного языка доу",заполнить!K792="логопед учреждения здравоохранения и социального обслуживания"),18,IF(заполнить!K792="преподаватель оу, реализующего образовательные программы нпо и спо",720," "))</f>
        <v xml:space="preserve"> </v>
      </c>
    </row>
    <row r="793" spans="1:37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H793" s="17" t="str">
        <f>IF(OR(заполнить!K793="воспитатель в оу дод",заполнить!K793="воспитатель в общежитии оу, реализующего образовательные программы нпо и спо, ином учреждении и организации"),36,IF(OR(заполнить!K793="старший воспитатель оу (кроме доу и оу дод)",заполнить!K793="инструктор по физической культуре",заполнить!K793="воспитатель в школе-интернате",заполнить!K793="воспитатель в детском доме",заполнить!K793="воспитатель в группе продленного дня",заполнить!K793="воспитатель в интернате при оу (пришкольном интернате)",заполнить!K793="воспитатель в специальном учебно-воспитательном учреждении для детей и подростков с девиантным поведением",заполнить!K793="воспитатель в доу (группе) для детей с туберкулезной интоксикацией",заполнить!K793="воспитатель в учреждении здравоохранения и социального обслуживания"),30,IF(заполнить!K793="воспитатель, работающий непосредственно в группах с обучающимися (воспитанниками, детьми), имеющими ограниченные возможности здоровья)",25,AI793)))</f>
        <v xml:space="preserve"> </v>
      </c>
      <c r="AI793" s="18" t="str">
        <f>IF(OR(заполнить!K793="музыкальный руководитель",заполнить!K793="концертмейстер",заполнить!K793="преподаватель 1 - 2 классов школы общего музыкального, художественного, хореографического образования с 5-летним сроком обучения",заполнить!K793="преподаватель 1 - 4 классов детской музыкальной, художественной, хореографической школы или школы искусств с 7-летним сроком обучения"),24,IF(OR(заполнить!K793="учитель-дефектолог",заполнить!K793="учитель-логопед",заполнить!K793="логопед"),20,IF(OR(заполнить!K793="учитель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год)"),18,AJ793)))</f>
        <v xml:space="preserve"> </v>
      </c>
      <c r="AJ793" s="19" t="str">
        <f>IF(OR(заполнить!K793="преподаватель специальных дисциплин 1 - 11 (12) классов музыкального, художественного общеобразовательного учреждения",заполнить!K793="преподаватель 3 - 5 классов школы общего музыкального, художественного, хореографического образования с 5-летним сроком обучения",заполнить!K793="преподаватель 5 - 7 классов школы искусств с 7-летним сроком обучения (детских музыкальных, художественных, хореографических и других школ)",заполнить!K793="преподаватель 1 - 4 классов детской художественной школы и школы общего художественного образования с 4-летним сроком обучения",заполнить!K793="педагог дополнительного образования",заполнить!K793="старший педагог дополнительного образования"),18,AK793)</f>
        <v xml:space="preserve"> </v>
      </c>
      <c r="AK793" s="20" t="str">
        <f>IF(OR(заполнить!K793="тренер-преподаватель оу дод спортивного профиля",заполнить!K793="старший тренер-преподаватель оу дод спортивного профиля",заполнить!K793="учитель иностранного языка доу",заполнить!K793="логопед учреждения здравоохранения и социального обслуживания"),18,IF(заполнить!K793="преподаватель оу, реализующего образовательные программы нпо и спо",720," "))</f>
        <v xml:space="preserve"> </v>
      </c>
    </row>
    <row r="794" spans="1:37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H794" s="17" t="str">
        <f>IF(OR(заполнить!K794="воспитатель в оу дод",заполнить!K794="воспитатель в общежитии оу, реализующего образовательные программы нпо и спо, ином учреждении и организации"),36,IF(OR(заполнить!K794="старший воспитатель оу (кроме доу и оу дод)",заполнить!K794="инструктор по физической культуре",заполнить!K794="воспитатель в школе-интернате",заполнить!K794="воспитатель в детском доме",заполнить!K794="воспитатель в группе продленного дня",заполнить!K794="воспитатель в интернате при оу (пришкольном интернате)",заполнить!K794="воспитатель в специальном учебно-воспитательном учреждении для детей и подростков с девиантным поведением",заполнить!K794="воспитатель в доу (группе) для детей с туберкулезной интоксикацией",заполнить!K794="воспитатель в учреждении здравоохранения и социального обслуживания"),30,IF(заполнить!K794="воспитатель, работающий непосредственно в группах с обучающимися (воспитанниками, детьми), имеющими ограниченные возможности здоровья)",25,AI794)))</f>
        <v xml:space="preserve"> </v>
      </c>
      <c r="AI794" s="18" t="str">
        <f>IF(OR(заполнить!K794="музыкальный руководитель",заполнить!K794="концертмейстер",заполнить!K794="преподаватель 1 - 2 классов школы общего музыкального, художественного, хореографического образования с 5-летним сроком обучения",заполнить!K794="преподаватель 1 - 4 классов детской музыкальной, художественной, хореографической школы или школы искусств с 7-летним сроком обучения"),24,IF(OR(заполнить!K794="учитель-дефектолог",заполнить!K794="учитель-логопед",заполнить!K794="логопед"),20,IF(OR(заполнить!K794="учитель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год)"),18,AJ794)))</f>
        <v xml:space="preserve"> </v>
      </c>
      <c r="AJ794" s="19" t="str">
        <f>IF(OR(заполнить!K794="преподаватель специальных дисциплин 1 - 11 (12) классов музыкального, художественного общеобразовательного учреждения",заполнить!K794="преподаватель 3 - 5 классов школы общего музыкального, художественного, хореографического образования с 5-летним сроком обучения",заполнить!K794="преподаватель 5 - 7 классов школы искусств с 7-летним сроком обучения (детских музыкальных, художественных, хореографических и других школ)",заполнить!K794="преподаватель 1 - 4 классов детской художественной школы и школы общего художественного образования с 4-летним сроком обучения",заполнить!K794="педагог дополнительного образования",заполнить!K794="старший педагог дополнительного образования"),18,AK794)</f>
        <v xml:space="preserve"> </v>
      </c>
      <c r="AK794" s="20" t="str">
        <f>IF(OR(заполнить!K794="тренер-преподаватель оу дод спортивного профиля",заполнить!K794="старший тренер-преподаватель оу дод спортивного профиля",заполнить!K794="учитель иностранного языка доу",заполнить!K794="логопед учреждения здравоохранения и социального обслуживания"),18,IF(заполнить!K794="преподаватель оу, реализующего образовательные программы нпо и спо",720," "))</f>
        <v xml:space="preserve"> </v>
      </c>
    </row>
    <row r="795" spans="1:37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H795" s="17" t="str">
        <f>IF(OR(заполнить!K795="воспитатель в оу дод",заполнить!K795="воспитатель в общежитии оу, реализующего образовательные программы нпо и спо, ином учреждении и организации"),36,IF(OR(заполнить!K795="старший воспитатель оу (кроме доу и оу дод)",заполнить!K795="инструктор по физической культуре",заполнить!K795="воспитатель в школе-интернате",заполнить!K795="воспитатель в детском доме",заполнить!K795="воспитатель в группе продленного дня",заполнить!K795="воспитатель в интернате при оу (пришкольном интернате)",заполнить!K795="воспитатель в специальном учебно-воспитательном учреждении для детей и подростков с девиантным поведением",заполнить!K795="воспитатель в доу (группе) для детей с туберкулезной интоксикацией",заполнить!K795="воспитатель в учреждении здравоохранения и социального обслуживания"),30,IF(заполнить!K795="воспитатель, работающий непосредственно в группах с обучающимися (воспитанниками, детьми), имеющими ограниченные возможности здоровья)",25,AI795)))</f>
        <v xml:space="preserve"> </v>
      </c>
      <c r="AI795" s="18" t="str">
        <f>IF(OR(заполнить!K795="музыкальный руководитель",заполнить!K795="концертмейстер",заполнить!K795="преподаватель 1 - 2 классов школы общего музыкального, художественного, хореографического образования с 5-летним сроком обучения",заполнить!K795="преподаватель 1 - 4 классов детской музыкальной, художественной, хореографической школы или школы искусств с 7-летним сроком обучения"),24,IF(OR(заполнить!K795="учитель-дефектолог",заполнить!K795="учитель-логопед",заполнить!K795="логопед"),20,IF(OR(заполнить!K795="учитель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год)"),18,AJ795)))</f>
        <v xml:space="preserve"> </v>
      </c>
      <c r="AJ795" s="19" t="str">
        <f>IF(OR(заполнить!K795="преподаватель специальных дисциплин 1 - 11 (12) классов музыкального, художественного общеобразовательного учреждения",заполнить!K795="преподаватель 3 - 5 классов школы общего музыкального, художественного, хореографического образования с 5-летним сроком обучения",заполнить!K795="преподаватель 5 - 7 классов школы искусств с 7-летним сроком обучения (детских музыкальных, художественных, хореографических и других школ)",заполнить!K795="преподаватель 1 - 4 классов детской художественной школы и школы общего художественного образования с 4-летним сроком обучения",заполнить!K795="педагог дополнительного образования",заполнить!K795="старший педагог дополнительного образования"),18,AK795)</f>
        <v xml:space="preserve"> </v>
      </c>
      <c r="AK795" s="20" t="str">
        <f>IF(OR(заполнить!K795="тренер-преподаватель оу дод спортивного профиля",заполнить!K795="старший тренер-преподаватель оу дод спортивного профиля",заполнить!K795="учитель иностранного языка доу",заполнить!K795="логопед учреждения здравоохранения и социального обслуживания"),18,IF(заполнить!K795="преподаватель оу, реализующего образовательные программы нпо и спо",720," "))</f>
        <v xml:space="preserve"> </v>
      </c>
    </row>
    <row r="796" spans="1:37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H796" s="17" t="str">
        <f>IF(OR(заполнить!K796="воспитатель в оу дод",заполнить!K796="воспитатель в общежитии оу, реализующего образовательные программы нпо и спо, ином учреждении и организации"),36,IF(OR(заполнить!K796="старший воспитатель оу (кроме доу и оу дод)",заполнить!K796="инструктор по физической культуре",заполнить!K796="воспитатель в школе-интернате",заполнить!K796="воспитатель в детском доме",заполнить!K796="воспитатель в группе продленного дня",заполнить!K796="воспитатель в интернате при оу (пришкольном интернате)",заполнить!K796="воспитатель в специальном учебно-воспитательном учреждении для детей и подростков с девиантным поведением",заполнить!K796="воспитатель в доу (группе) для детей с туберкулезной интоксикацией",заполнить!K796="воспитатель в учреждении здравоохранения и социального обслуживания"),30,IF(заполнить!K796="воспитатель, работающий непосредственно в группах с обучающимися (воспитанниками, детьми), имеющими ограниченные возможности здоровья)",25,AI796)))</f>
        <v xml:space="preserve"> </v>
      </c>
      <c r="AI796" s="18" t="str">
        <f>IF(OR(заполнить!K796="музыкальный руководитель",заполнить!K796="концертмейстер",заполнить!K796="преподаватель 1 - 2 классов школы общего музыкального, художественного, хореографического образования с 5-летним сроком обучения",заполнить!K796="преподаватель 1 - 4 классов детской музыкальной, художественной, хореографической школы или школы искусств с 7-летним сроком обучения"),24,IF(OR(заполнить!K796="учитель-дефектолог",заполнить!K796="учитель-логопед",заполнить!K796="логопед"),20,IF(OR(заполнить!K796="учитель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год)"),18,AJ796)))</f>
        <v xml:space="preserve"> </v>
      </c>
      <c r="AJ796" s="19" t="str">
        <f>IF(OR(заполнить!K796="преподаватель специальных дисциплин 1 - 11 (12) классов музыкального, художественного общеобразовательного учреждения",заполнить!K796="преподаватель 3 - 5 классов школы общего музыкального, художественного, хореографического образования с 5-летним сроком обучения",заполнить!K796="преподаватель 5 - 7 классов школы искусств с 7-летним сроком обучения (детских музыкальных, художественных, хореографических и других школ)",заполнить!K796="преподаватель 1 - 4 классов детской художественной школы и школы общего художественного образования с 4-летним сроком обучения",заполнить!K796="педагог дополнительного образования",заполнить!K796="старший педагог дополнительного образования"),18,AK796)</f>
        <v xml:space="preserve"> </v>
      </c>
      <c r="AK796" s="20" t="str">
        <f>IF(OR(заполнить!K796="тренер-преподаватель оу дод спортивного профиля",заполнить!K796="старший тренер-преподаватель оу дод спортивного профиля",заполнить!K796="учитель иностранного языка доу",заполнить!K796="логопед учреждения здравоохранения и социального обслуживания"),18,IF(заполнить!K796="преподаватель оу, реализующего образовательные программы нпо и спо",720," "))</f>
        <v xml:space="preserve"> </v>
      </c>
    </row>
    <row r="797" spans="1:37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H797" s="17" t="str">
        <f>IF(OR(заполнить!K797="воспитатель в оу дод",заполнить!K797="воспитатель в общежитии оу, реализующего образовательные программы нпо и спо, ином учреждении и организации"),36,IF(OR(заполнить!K797="старший воспитатель оу (кроме доу и оу дод)",заполнить!K797="инструктор по физической культуре",заполнить!K797="воспитатель в школе-интернате",заполнить!K797="воспитатель в детском доме",заполнить!K797="воспитатель в группе продленного дня",заполнить!K797="воспитатель в интернате при оу (пришкольном интернате)",заполнить!K797="воспитатель в специальном учебно-воспитательном учреждении для детей и подростков с девиантным поведением",заполнить!K797="воспитатель в доу (группе) для детей с туберкулезной интоксикацией",заполнить!K797="воспитатель в учреждении здравоохранения и социального обслуживания"),30,IF(заполнить!K797="воспитатель, работающий непосредственно в группах с обучающимися (воспитанниками, детьми), имеющими ограниченные возможности здоровья)",25,AI797)))</f>
        <v xml:space="preserve"> </v>
      </c>
      <c r="AI797" s="18" t="str">
        <f>IF(OR(заполнить!K797="музыкальный руководитель",заполнить!K797="концертмейстер",заполнить!K797="преподаватель 1 - 2 классов школы общего музыкального, художественного, хореографического образования с 5-летним сроком обучения",заполнить!K797="преподаватель 1 - 4 классов детской музыкальной, художественной, хореографической школы или школы искусств с 7-летним сроком обучения"),24,IF(OR(заполнить!K797="учитель-дефектолог",заполнить!K797="учитель-логопед",заполнить!K797="логопед"),20,IF(OR(заполнить!K797="учитель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год)"),18,AJ797)))</f>
        <v xml:space="preserve"> </v>
      </c>
      <c r="AJ797" s="19" t="str">
        <f>IF(OR(заполнить!K797="преподаватель специальных дисциплин 1 - 11 (12) классов музыкального, художественного общеобразовательного учреждения",заполнить!K797="преподаватель 3 - 5 классов школы общего музыкального, художественного, хореографического образования с 5-летним сроком обучения",заполнить!K797="преподаватель 5 - 7 классов школы искусств с 7-летним сроком обучения (детских музыкальных, художественных, хореографических и других школ)",заполнить!K797="преподаватель 1 - 4 классов детской художественной школы и школы общего художественного образования с 4-летним сроком обучения",заполнить!K797="педагог дополнительного образования",заполнить!K797="старший педагог дополнительного образования"),18,AK797)</f>
        <v xml:space="preserve"> </v>
      </c>
      <c r="AK797" s="20" t="str">
        <f>IF(OR(заполнить!K797="тренер-преподаватель оу дод спортивного профиля",заполнить!K797="старший тренер-преподаватель оу дод спортивного профиля",заполнить!K797="учитель иностранного языка доу",заполнить!K797="логопед учреждения здравоохранения и социального обслуживания"),18,IF(заполнить!K797="преподаватель оу, реализующего образовательные программы нпо и спо",720," "))</f>
        <v xml:space="preserve"> </v>
      </c>
    </row>
    <row r="798" spans="1:37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H798" s="17" t="str">
        <f>IF(OR(заполнить!K798="воспитатель в оу дод",заполнить!K798="воспитатель в общежитии оу, реализующего образовательные программы нпо и спо, ином учреждении и организации"),36,IF(OR(заполнить!K798="старший воспитатель оу (кроме доу и оу дод)",заполнить!K798="инструктор по физической культуре",заполнить!K798="воспитатель в школе-интернате",заполнить!K798="воспитатель в детском доме",заполнить!K798="воспитатель в группе продленного дня",заполнить!K798="воспитатель в интернате при оу (пришкольном интернате)",заполнить!K798="воспитатель в специальном учебно-воспитательном учреждении для детей и подростков с девиантным поведением",заполнить!K798="воспитатель в доу (группе) для детей с туберкулезной интоксикацией",заполнить!K798="воспитатель в учреждении здравоохранения и социального обслуживания"),30,IF(заполнить!K798="воспитатель, работающий непосредственно в группах с обучающимися (воспитанниками, детьми), имеющими ограниченные возможности здоровья)",25,AI798)))</f>
        <v xml:space="preserve"> </v>
      </c>
      <c r="AI798" s="18" t="str">
        <f>IF(OR(заполнить!K798="музыкальный руководитель",заполнить!K798="концертмейстер",заполнить!K798="преподаватель 1 - 2 классов школы общего музыкального, художественного, хореографического образования с 5-летним сроком обучения",заполнить!K798="преподаватель 1 - 4 классов детской музыкальной, художественной, хореографической школы или школы искусств с 7-летним сроком обучения"),24,IF(OR(заполнить!K798="учитель-дефектолог",заполнить!K798="учитель-логопед",заполнить!K798="логопед"),20,IF(OR(заполнить!K798="учитель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год)"),18,AJ798)))</f>
        <v xml:space="preserve"> </v>
      </c>
      <c r="AJ798" s="19" t="str">
        <f>IF(OR(заполнить!K798="преподаватель специальных дисциплин 1 - 11 (12) классов музыкального, художественного общеобразовательного учреждения",заполнить!K798="преподаватель 3 - 5 классов школы общего музыкального, художественного, хореографического образования с 5-летним сроком обучения",заполнить!K798="преподаватель 5 - 7 классов школы искусств с 7-летним сроком обучения (детских музыкальных, художественных, хореографических и других школ)",заполнить!K798="преподаватель 1 - 4 классов детской художественной школы и школы общего художественного образования с 4-летним сроком обучения",заполнить!K798="педагог дополнительного образования",заполнить!K798="старший педагог дополнительного образования"),18,AK798)</f>
        <v xml:space="preserve"> </v>
      </c>
      <c r="AK798" s="20" t="str">
        <f>IF(OR(заполнить!K798="тренер-преподаватель оу дод спортивного профиля",заполнить!K798="старший тренер-преподаватель оу дод спортивного профиля",заполнить!K798="учитель иностранного языка доу",заполнить!K798="логопед учреждения здравоохранения и социального обслуживания"),18,IF(заполнить!K798="преподаватель оу, реализующего образовательные программы нпо и спо",720," "))</f>
        <v xml:space="preserve"> </v>
      </c>
    </row>
    <row r="799" spans="1:37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H799" s="17" t="str">
        <f>IF(OR(заполнить!K799="воспитатель в оу дод",заполнить!K799="воспитатель в общежитии оу, реализующего образовательные программы нпо и спо, ином учреждении и организации"),36,IF(OR(заполнить!K799="старший воспитатель оу (кроме доу и оу дод)",заполнить!K799="инструктор по физической культуре",заполнить!K799="воспитатель в школе-интернате",заполнить!K799="воспитатель в детском доме",заполнить!K799="воспитатель в группе продленного дня",заполнить!K799="воспитатель в интернате при оу (пришкольном интернате)",заполнить!K799="воспитатель в специальном учебно-воспитательном учреждении для детей и подростков с девиантным поведением",заполнить!K799="воспитатель в доу (группе) для детей с туберкулезной интоксикацией",заполнить!K799="воспитатель в учреждении здравоохранения и социального обслуживания"),30,IF(заполнить!K799="воспитатель, работающий непосредственно в группах с обучающимися (воспитанниками, детьми), имеющими ограниченные возможности здоровья)",25,AI799)))</f>
        <v xml:space="preserve"> </v>
      </c>
      <c r="AI799" s="18" t="str">
        <f>IF(OR(заполнить!K799="музыкальный руководитель",заполнить!K799="концертмейстер",заполнить!K799="преподаватель 1 - 2 классов школы общего музыкального, художественного, хореографического образования с 5-летним сроком обучения",заполнить!K799="преподаватель 1 - 4 классов детской музыкальной, художественной, хореографической школы или школы искусств с 7-летним сроком обучения"),24,IF(OR(заполнить!K799="учитель-дефектолог",заполнить!K799="учитель-логопед",заполнить!K799="логопед"),20,IF(OR(заполнить!K799="учитель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год)"),18,AJ799)))</f>
        <v xml:space="preserve"> </v>
      </c>
      <c r="AJ799" s="19" t="str">
        <f>IF(OR(заполнить!K799="преподаватель специальных дисциплин 1 - 11 (12) классов музыкального, художественного общеобразовательного учреждения",заполнить!K799="преподаватель 3 - 5 классов школы общего музыкального, художественного, хореографического образования с 5-летним сроком обучения",заполнить!K799="преподаватель 5 - 7 классов школы искусств с 7-летним сроком обучения (детских музыкальных, художественных, хореографических и других школ)",заполнить!K799="преподаватель 1 - 4 классов детской художественной школы и школы общего художественного образования с 4-летним сроком обучения",заполнить!K799="педагог дополнительного образования",заполнить!K799="старший педагог дополнительного образования"),18,AK799)</f>
        <v xml:space="preserve"> </v>
      </c>
      <c r="AK799" s="20" t="str">
        <f>IF(OR(заполнить!K799="тренер-преподаватель оу дод спортивного профиля",заполнить!K799="старший тренер-преподаватель оу дод спортивного профиля",заполнить!K799="учитель иностранного языка доу",заполнить!K799="логопед учреждения здравоохранения и социального обслуживания"),18,IF(заполнить!K799="преподаватель оу, реализующего образовательные программы нпо и спо",720," "))</f>
        <v xml:space="preserve"> </v>
      </c>
    </row>
    <row r="800" spans="1:37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H800" s="17" t="str">
        <f>IF(OR(заполнить!K800="воспитатель в оу дод",заполнить!K800="воспитатель в общежитии оу, реализующего образовательные программы нпо и спо, ином учреждении и организации"),36,IF(OR(заполнить!K800="старший воспитатель оу (кроме доу и оу дод)",заполнить!K800="инструктор по физической культуре",заполнить!K800="воспитатель в школе-интернате",заполнить!K800="воспитатель в детском доме",заполнить!K800="воспитатель в группе продленного дня",заполнить!K800="воспитатель в интернате при оу (пришкольном интернате)",заполнить!K800="воспитатель в специальном учебно-воспитательном учреждении для детей и подростков с девиантным поведением",заполнить!K800="воспитатель в доу (группе) для детей с туберкулезной интоксикацией",заполнить!K800="воспитатель в учреждении здравоохранения и социального обслуживания"),30,IF(заполнить!K800="воспитатель, работающий непосредственно в группах с обучающимися (воспитанниками, детьми), имеющими ограниченные возможности здоровья)",25,AI800)))</f>
        <v xml:space="preserve"> </v>
      </c>
      <c r="AI800" s="18" t="str">
        <f>IF(OR(заполнить!K800="музыкальный руководитель",заполнить!K800="концертмейстер",заполнить!K800="преподаватель 1 - 2 классов школы общего музыкального, художественного, хореографического образования с 5-летним сроком обучения",заполнить!K800="преподаватель 1 - 4 классов детской музыкальной, художественной, хореографической школы или школы искусств с 7-летним сроком обучения"),24,IF(OR(заполнить!K800="учитель-дефектолог",заполнить!K800="учитель-логопед",заполнить!K800="логопед"),20,IF(OR(заполнить!K800="учитель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год)"),18,AJ800)))</f>
        <v xml:space="preserve"> </v>
      </c>
      <c r="AJ800" s="19" t="str">
        <f>IF(OR(заполнить!K800="преподаватель специальных дисциплин 1 - 11 (12) классов музыкального, художественного общеобразовательного учреждения",заполнить!K800="преподаватель 3 - 5 классов школы общего музыкального, художественного, хореографического образования с 5-летним сроком обучения",заполнить!K800="преподаватель 5 - 7 классов школы искусств с 7-летним сроком обучения (детских музыкальных, художественных, хореографических и других школ)",заполнить!K800="преподаватель 1 - 4 классов детской художественной школы и школы общего художественного образования с 4-летним сроком обучения",заполнить!K800="педагог дополнительного образования",заполнить!K800="старший педагог дополнительного образования"),18,AK800)</f>
        <v xml:space="preserve"> </v>
      </c>
      <c r="AK800" s="20" t="str">
        <f>IF(OR(заполнить!K800="тренер-преподаватель оу дод спортивного профиля",заполнить!K800="старший тренер-преподаватель оу дод спортивного профиля",заполнить!K800="учитель иностранного языка доу",заполнить!K800="логопед учреждения здравоохранения и социального обслуживания"),18,IF(заполнить!K800="преподаватель оу, реализующего образовательные программы нпо и спо",720," "))</f>
        <v xml:space="preserve"> </v>
      </c>
    </row>
    <row r="801" spans="1:37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H801" s="17" t="str">
        <f>IF(OR(заполнить!K801="воспитатель в оу дод",заполнить!K801="воспитатель в общежитии оу, реализующего образовательные программы нпо и спо, ином учреждении и организации"),36,IF(OR(заполнить!K801="старший воспитатель оу (кроме доу и оу дод)",заполнить!K801="инструктор по физической культуре",заполнить!K801="воспитатель в школе-интернате",заполнить!K801="воспитатель в детском доме",заполнить!K801="воспитатель в группе продленного дня",заполнить!K801="воспитатель в интернате при оу (пришкольном интернате)",заполнить!K801="воспитатель в специальном учебно-воспитательном учреждении для детей и подростков с девиантным поведением",заполнить!K801="воспитатель в доу (группе) для детей с туберкулезной интоксикацией",заполнить!K801="воспитатель в учреждении здравоохранения и социального обслуживания"),30,IF(заполнить!K801="воспитатель, работающий непосредственно в группах с обучающимися (воспитанниками, детьми), имеющими ограниченные возможности здоровья)",25,AI801)))</f>
        <v xml:space="preserve"> </v>
      </c>
      <c r="AI801" s="18" t="str">
        <f>IF(OR(заполнить!K801="музыкальный руководитель",заполнить!K801="концертмейстер",заполнить!K801="преподаватель 1 - 2 классов школы общего музыкального, художественного, хореографического образования с 5-летним сроком обучения",заполнить!K801="преподаватель 1 - 4 классов детской музыкальной, художественной, хореографической школы или школы искусств с 7-летним сроком обучения"),24,IF(OR(заполнить!K801="учитель-дефектолог",заполнить!K801="учитель-логопед",заполнить!K801="логопед"),20,IF(OR(заполнить!K801="учитель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год)"),18,AJ801)))</f>
        <v xml:space="preserve"> </v>
      </c>
      <c r="AJ801" s="19" t="str">
        <f>IF(OR(заполнить!K801="преподаватель специальных дисциплин 1 - 11 (12) классов музыкального, художественного общеобразовательного учреждения",заполнить!K801="преподаватель 3 - 5 классов школы общего музыкального, художественного, хореографического образования с 5-летним сроком обучения",заполнить!K801="преподаватель 5 - 7 классов школы искусств с 7-летним сроком обучения (детских музыкальных, художественных, хореографических и других школ)",заполнить!K801="преподаватель 1 - 4 классов детской художественной школы и школы общего художественного образования с 4-летним сроком обучения",заполнить!K801="педагог дополнительного образования",заполнить!K801="старший педагог дополнительного образования"),18,AK801)</f>
        <v xml:space="preserve"> </v>
      </c>
      <c r="AK801" s="20" t="str">
        <f>IF(OR(заполнить!K801="тренер-преподаватель оу дод спортивного профиля",заполнить!K801="старший тренер-преподаватель оу дод спортивного профиля",заполнить!K801="учитель иностранного языка доу",заполнить!K801="логопед учреждения здравоохранения и социального обслуживания"),18,IF(заполнить!K801="преподаватель оу, реализующего образовательные программы нпо и спо",720," "))</f>
        <v xml:space="preserve"> </v>
      </c>
    </row>
    <row r="802" spans="1:37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H802" s="17" t="str">
        <f>IF(OR(заполнить!K802="воспитатель в оу дод",заполнить!K802="воспитатель в общежитии оу, реализующего образовательные программы нпо и спо, ином учреждении и организации"),36,IF(OR(заполнить!K802="старший воспитатель оу (кроме доу и оу дод)",заполнить!K802="инструктор по физической культуре",заполнить!K802="воспитатель в школе-интернате",заполнить!K802="воспитатель в детском доме",заполнить!K802="воспитатель в группе продленного дня",заполнить!K802="воспитатель в интернате при оу (пришкольном интернате)",заполнить!K802="воспитатель в специальном учебно-воспитательном учреждении для детей и подростков с девиантным поведением",заполнить!K802="воспитатель в доу (группе) для детей с туберкулезной интоксикацией",заполнить!K802="воспитатель в учреждении здравоохранения и социального обслуживания"),30,IF(заполнить!K802="воспитатель, работающий непосредственно в группах с обучающимися (воспитанниками, детьми), имеющими ограниченные возможности здоровья)",25,AI802)))</f>
        <v xml:space="preserve"> </v>
      </c>
      <c r="AI802" s="18" t="str">
        <f>IF(OR(заполнить!K802="музыкальный руководитель",заполнить!K802="концертмейстер",заполнить!K802="преподаватель 1 - 2 классов школы общего музыкального, художественного, хореографического образования с 5-летним сроком обучения",заполнить!K802="преподаватель 1 - 4 классов детской музыкальной, художественной, хореографической школы или школы искусств с 7-летним сроком обучения"),24,IF(OR(заполнить!K802="учитель-дефектолог",заполнить!K802="учитель-логопед",заполнить!K802="логопед"),20,IF(OR(заполнить!K802="учитель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год)"),18,AJ802)))</f>
        <v xml:space="preserve"> </v>
      </c>
      <c r="AJ802" s="19" t="str">
        <f>IF(OR(заполнить!K802="преподаватель специальных дисциплин 1 - 11 (12) классов музыкального, художественного общеобразовательного учреждения",заполнить!K802="преподаватель 3 - 5 классов школы общего музыкального, художественного, хореографического образования с 5-летним сроком обучения",заполнить!K802="преподаватель 5 - 7 классов школы искусств с 7-летним сроком обучения (детских музыкальных, художественных, хореографических и других школ)",заполнить!K802="преподаватель 1 - 4 классов детской художественной школы и школы общего художественного образования с 4-летним сроком обучения",заполнить!K802="педагог дополнительного образования",заполнить!K802="старший педагог дополнительного образования"),18,AK802)</f>
        <v xml:space="preserve"> </v>
      </c>
      <c r="AK802" s="20" t="str">
        <f>IF(OR(заполнить!K802="тренер-преподаватель оу дод спортивного профиля",заполнить!K802="старший тренер-преподаватель оу дод спортивного профиля",заполнить!K802="учитель иностранного языка доу",заполнить!K802="логопед учреждения здравоохранения и социального обслуживания"),18,IF(заполнить!K802="преподаватель оу, реализующего образовательные программы нпо и спо",720," "))</f>
        <v xml:space="preserve"> </v>
      </c>
    </row>
    <row r="803" spans="1:37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H803" s="17" t="str">
        <f>IF(OR(заполнить!K803="воспитатель в оу дод",заполнить!K803="воспитатель в общежитии оу, реализующего образовательные программы нпо и спо, ином учреждении и организации"),36,IF(OR(заполнить!K803="старший воспитатель оу (кроме доу и оу дод)",заполнить!K803="инструктор по физической культуре",заполнить!K803="воспитатель в школе-интернате",заполнить!K803="воспитатель в детском доме",заполнить!K803="воспитатель в группе продленного дня",заполнить!K803="воспитатель в интернате при оу (пришкольном интернате)",заполнить!K803="воспитатель в специальном учебно-воспитательном учреждении для детей и подростков с девиантным поведением",заполнить!K803="воспитатель в доу (группе) для детей с туберкулезной интоксикацией",заполнить!K803="воспитатель в учреждении здравоохранения и социального обслуживания"),30,IF(заполнить!K803="воспитатель, работающий непосредственно в группах с обучающимися (воспитанниками, детьми), имеющими ограниченные возможности здоровья)",25,AI803)))</f>
        <v xml:space="preserve"> </v>
      </c>
      <c r="AI803" s="18" t="str">
        <f>IF(OR(заполнить!K803="музыкальный руководитель",заполнить!K803="концертмейстер",заполнить!K803="преподаватель 1 - 2 классов школы общего музыкального, художественного, хореографического образования с 5-летним сроком обучения",заполнить!K803="преподаватель 1 - 4 классов детской музыкальной, художественной, хореографической школы или школы искусств с 7-летним сроком обучения"),24,IF(OR(заполнить!K803="учитель-дефектолог",заполнить!K803="учитель-логопед",заполнить!K803="логопед"),20,IF(OR(заполнить!K803="учитель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год)"),18,AJ803)))</f>
        <v xml:space="preserve"> </v>
      </c>
      <c r="AJ803" s="19" t="str">
        <f>IF(OR(заполнить!K803="преподаватель специальных дисциплин 1 - 11 (12) классов музыкального, художественного общеобразовательного учреждения",заполнить!K803="преподаватель 3 - 5 классов школы общего музыкального, художественного, хореографического образования с 5-летним сроком обучения",заполнить!K803="преподаватель 5 - 7 классов школы искусств с 7-летним сроком обучения (детских музыкальных, художественных, хореографических и других школ)",заполнить!K803="преподаватель 1 - 4 классов детской художественной школы и школы общего художественного образования с 4-летним сроком обучения",заполнить!K803="педагог дополнительного образования",заполнить!K803="старший педагог дополнительного образования"),18,AK803)</f>
        <v xml:space="preserve"> </v>
      </c>
      <c r="AK803" s="20" t="str">
        <f>IF(OR(заполнить!K803="тренер-преподаватель оу дод спортивного профиля",заполнить!K803="старший тренер-преподаватель оу дод спортивного профиля",заполнить!K803="учитель иностранного языка доу",заполнить!K803="логопед учреждения здравоохранения и социального обслуживания"),18,IF(заполнить!K803="преподаватель оу, реализующего образовательные программы нпо и спо",720," "))</f>
        <v xml:space="preserve"> </v>
      </c>
    </row>
    <row r="804" spans="1:37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H804" s="17" t="str">
        <f>IF(OR(заполнить!K804="воспитатель в оу дод",заполнить!K804="воспитатель в общежитии оу, реализующего образовательные программы нпо и спо, ином учреждении и организации"),36,IF(OR(заполнить!K804="старший воспитатель оу (кроме доу и оу дод)",заполнить!K804="инструктор по физической культуре",заполнить!K804="воспитатель в школе-интернате",заполнить!K804="воспитатель в детском доме",заполнить!K804="воспитатель в группе продленного дня",заполнить!K804="воспитатель в интернате при оу (пришкольном интернате)",заполнить!K804="воспитатель в специальном учебно-воспитательном учреждении для детей и подростков с девиантным поведением",заполнить!K804="воспитатель в доу (группе) для детей с туберкулезной интоксикацией",заполнить!K804="воспитатель в учреждении здравоохранения и социального обслуживания"),30,IF(заполнить!K804="воспитатель, работающий непосредственно в группах с обучающимися (воспитанниками, детьми), имеющими ограниченные возможности здоровья)",25,AI804)))</f>
        <v xml:space="preserve"> </v>
      </c>
      <c r="AI804" s="18" t="str">
        <f>IF(OR(заполнить!K804="музыкальный руководитель",заполнить!K804="концертмейстер",заполнить!K804="преподаватель 1 - 2 классов школы общего музыкального, художественного, хореографического образования с 5-летним сроком обучения",заполнить!K804="преподаватель 1 - 4 классов детской музыкальной, художественной, хореографической школы или школы искусств с 7-летним сроком обучения"),24,IF(OR(заполнить!K804="учитель-дефектолог",заполнить!K804="учитель-логопед",заполнить!K804="логопед"),20,IF(OR(заполнить!K804="учитель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год)"),18,AJ804)))</f>
        <v xml:space="preserve"> </v>
      </c>
      <c r="AJ804" s="19" t="str">
        <f>IF(OR(заполнить!K804="преподаватель специальных дисциплин 1 - 11 (12) классов музыкального, художественного общеобразовательного учреждения",заполнить!K804="преподаватель 3 - 5 классов школы общего музыкального, художественного, хореографического образования с 5-летним сроком обучения",заполнить!K804="преподаватель 5 - 7 классов школы искусств с 7-летним сроком обучения (детских музыкальных, художественных, хореографических и других школ)",заполнить!K804="преподаватель 1 - 4 классов детской художественной школы и школы общего художественного образования с 4-летним сроком обучения",заполнить!K804="педагог дополнительного образования",заполнить!K804="старший педагог дополнительного образования"),18,AK804)</f>
        <v xml:space="preserve"> </v>
      </c>
      <c r="AK804" s="20" t="str">
        <f>IF(OR(заполнить!K804="тренер-преподаватель оу дод спортивного профиля",заполнить!K804="старший тренер-преподаватель оу дод спортивного профиля",заполнить!K804="учитель иностранного языка доу",заполнить!K804="логопед учреждения здравоохранения и социального обслуживания"),18,IF(заполнить!K804="преподаватель оу, реализующего образовательные программы нпо и спо",720," "))</f>
        <v xml:space="preserve"> </v>
      </c>
    </row>
    <row r="805" spans="1:37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H805" s="17" t="str">
        <f>IF(OR(заполнить!K805="воспитатель в оу дод",заполнить!K805="воспитатель в общежитии оу, реализующего образовательные программы нпо и спо, ином учреждении и организации"),36,IF(OR(заполнить!K805="старший воспитатель оу (кроме доу и оу дод)",заполнить!K805="инструктор по физической культуре",заполнить!K805="воспитатель в школе-интернате",заполнить!K805="воспитатель в детском доме",заполнить!K805="воспитатель в группе продленного дня",заполнить!K805="воспитатель в интернате при оу (пришкольном интернате)",заполнить!K805="воспитатель в специальном учебно-воспитательном учреждении для детей и подростков с девиантным поведением",заполнить!K805="воспитатель в доу (группе) для детей с туберкулезной интоксикацией",заполнить!K805="воспитатель в учреждении здравоохранения и социального обслуживания"),30,IF(заполнить!K805="воспитатель, работающий непосредственно в группах с обучающимися (воспитанниками, детьми), имеющими ограниченные возможности здоровья)",25,AI805)))</f>
        <v xml:space="preserve"> </v>
      </c>
      <c r="AI805" s="18" t="str">
        <f>IF(OR(заполнить!K805="музыкальный руководитель",заполнить!K805="концертмейстер",заполнить!K805="преподаватель 1 - 2 классов школы общего музыкального, художественного, хореографического образования с 5-летним сроком обучения",заполнить!K805="преподаватель 1 - 4 классов детской музыкальной, художественной, хореографической школы или школы искусств с 7-летним сроком обучения"),24,IF(OR(заполнить!K805="учитель-дефектолог",заполнить!K805="учитель-логопед",заполнить!K805="логопед"),20,IF(OR(заполнить!K805="учитель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год)"),18,AJ805)))</f>
        <v xml:space="preserve"> </v>
      </c>
      <c r="AJ805" s="19" t="str">
        <f>IF(OR(заполнить!K805="преподаватель специальных дисциплин 1 - 11 (12) классов музыкального, художественного общеобразовательного учреждения",заполнить!K805="преподаватель 3 - 5 классов школы общего музыкального, художественного, хореографического образования с 5-летним сроком обучения",заполнить!K805="преподаватель 5 - 7 классов школы искусств с 7-летним сроком обучения (детских музыкальных, художественных, хореографических и других школ)",заполнить!K805="преподаватель 1 - 4 классов детской художественной школы и школы общего художественного образования с 4-летним сроком обучения",заполнить!K805="педагог дополнительного образования",заполнить!K805="старший педагог дополнительного образования"),18,AK805)</f>
        <v xml:space="preserve"> </v>
      </c>
      <c r="AK805" s="20" t="str">
        <f>IF(OR(заполнить!K805="тренер-преподаватель оу дод спортивного профиля",заполнить!K805="старший тренер-преподаватель оу дод спортивного профиля",заполнить!K805="учитель иностранного языка доу",заполнить!K805="логопед учреждения здравоохранения и социального обслуживания"),18,IF(заполнить!K805="преподаватель оу, реализующего образовательные программы нпо и спо",720," "))</f>
        <v xml:space="preserve"> </v>
      </c>
    </row>
    <row r="806" spans="1:37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H806" s="17" t="str">
        <f>IF(OR(заполнить!K806="воспитатель в оу дод",заполнить!K806="воспитатель в общежитии оу, реализующего образовательные программы нпо и спо, ином учреждении и организации"),36,IF(OR(заполнить!K806="старший воспитатель оу (кроме доу и оу дод)",заполнить!K806="инструктор по физической культуре",заполнить!K806="воспитатель в школе-интернате",заполнить!K806="воспитатель в детском доме",заполнить!K806="воспитатель в группе продленного дня",заполнить!K806="воспитатель в интернате при оу (пришкольном интернате)",заполнить!K806="воспитатель в специальном учебно-воспитательном учреждении для детей и подростков с девиантным поведением",заполнить!K806="воспитатель в доу (группе) для детей с туберкулезной интоксикацией",заполнить!K806="воспитатель в учреждении здравоохранения и социального обслуживания"),30,IF(заполнить!K806="воспитатель, работающий непосредственно в группах с обучающимися (воспитанниками, детьми), имеющими ограниченные возможности здоровья)",25,AI806)))</f>
        <v xml:space="preserve"> </v>
      </c>
      <c r="AI806" s="18" t="str">
        <f>IF(OR(заполнить!K806="музыкальный руководитель",заполнить!K806="концертмейстер",заполнить!K806="преподаватель 1 - 2 классов школы общего музыкального, художественного, хореографического образования с 5-летним сроком обучения",заполнить!K806="преподаватель 1 - 4 классов детской музыкальной, художественной, хореографической школы или школы искусств с 7-летним сроком обучения"),24,IF(OR(заполнить!K806="учитель-дефектолог",заполнить!K806="учитель-логопед",заполнить!K806="логопед"),20,IF(OR(заполнить!K806="учитель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год)"),18,AJ806)))</f>
        <v xml:space="preserve"> </v>
      </c>
      <c r="AJ806" s="19" t="str">
        <f>IF(OR(заполнить!K806="преподаватель специальных дисциплин 1 - 11 (12) классов музыкального, художественного общеобразовательного учреждения",заполнить!K806="преподаватель 3 - 5 классов школы общего музыкального, художественного, хореографического образования с 5-летним сроком обучения",заполнить!K806="преподаватель 5 - 7 классов школы искусств с 7-летним сроком обучения (детских музыкальных, художественных, хореографических и других школ)",заполнить!K806="преподаватель 1 - 4 классов детской художественной школы и школы общего художественного образования с 4-летним сроком обучения",заполнить!K806="педагог дополнительного образования",заполнить!K806="старший педагог дополнительного образования"),18,AK806)</f>
        <v xml:space="preserve"> </v>
      </c>
      <c r="AK806" s="20" t="str">
        <f>IF(OR(заполнить!K806="тренер-преподаватель оу дод спортивного профиля",заполнить!K806="старший тренер-преподаватель оу дод спортивного профиля",заполнить!K806="учитель иностранного языка доу",заполнить!K806="логопед учреждения здравоохранения и социального обслуживания"),18,IF(заполнить!K806="преподаватель оу, реализующего образовательные программы нпо и спо",720," "))</f>
        <v xml:space="preserve"> </v>
      </c>
    </row>
    <row r="807" spans="1:37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H807" s="17" t="str">
        <f>IF(OR(заполнить!K807="воспитатель в оу дод",заполнить!K807="воспитатель в общежитии оу, реализующего образовательные программы нпо и спо, ином учреждении и организации"),36,IF(OR(заполнить!K807="старший воспитатель оу (кроме доу и оу дод)",заполнить!K807="инструктор по физической культуре",заполнить!K807="воспитатель в школе-интернате",заполнить!K807="воспитатель в детском доме",заполнить!K807="воспитатель в группе продленного дня",заполнить!K807="воспитатель в интернате при оу (пришкольном интернате)",заполнить!K807="воспитатель в специальном учебно-воспитательном учреждении для детей и подростков с девиантным поведением",заполнить!K807="воспитатель в доу (группе) для детей с туберкулезной интоксикацией",заполнить!K807="воспитатель в учреждении здравоохранения и социального обслуживания"),30,IF(заполнить!K807="воспитатель, работающий непосредственно в группах с обучающимися (воспитанниками, детьми), имеющими ограниченные возможности здоровья)",25,AI807)))</f>
        <v xml:space="preserve"> </v>
      </c>
      <c r="AI807" s="18" t="str">
        <f>IF(OR(заполнить!K807="музыкальный руководитель",заполнить!K807="концертмейстер",заполнить!K807="преподаватель 1 - 2 классов школы общего музыкального, художественного, хореографического образования с 5-летним сроком обучения",заполнить!K807="преподаватель 1 - 4 классов детской музыкальной, художественной, хореографической школы или школы искусств с 7-летним сроком обучения"),24,IF(OR(заполнить!K807="учитель-дефектолог",заполнить!K807="учитель-логопед",заполнить!K807="логопед"),20,IF(OR(заполнить!K807="учитель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год)"),18,AJ807)))</f>
        <v xml:space="preserve"> </v>
      </c>
      <c r="AJ807" s="19" t="str">
        <f>IF(OR(заполнить!K807="преподаватель специальных дисциплин 1 - 11 (12) классов музыкального, художественного общеобразовательного учреждения",заполнить!K807="преподаватель 3 - 5 классов школы общего музыкального, художественного, хореографического образования с 5-летним сроком обучения",заполнить!K807="преподаватель 5 - 7 классов школы искусств с 7-летним сроком обучения (детских музыкальных, художественных, хореографических и других школ)",заполнить!K807="преподаватель 1 - 4 классов детской художественной школы и школы общего художественного образования с 4-летним сроком обучения",заполнить!K807="педагог дополнительного образования",заполнить!K807="старший педагог дополнительного образования"),18,AK807)</f>
        <v xml:space="preserve"> </v>
      </c>
      <c r="AK807" s="20" t="str">
        <f>IF(OR(заполнить!K807="тренер-преподаватель оу дод спортивного профиля",заполнить!K807="старший тренер-преподаватель оу дод спортивного профиля",заполнить!K807="учитель иностранного языка доу",заполнить!K807="логопед учреждения здравоохранения и социального обслуживания"),18,IF(заполнить!K807="преподаватель оу, реализующего образовательные программы нпо и спо",720," "))</f>
        <v xml:space="preserve"> </v>
      </c>
    </row>
    <row r="808" spans="1:37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H808" s="17" t="str">
        <f>IF(OR(заполнить!K808="воспитатель в оу дод",заполнить!K808="воспитатель в общежитии оу, реализующего образовательные программы нпо и спо, ином учреждении и организации"),36,IF(OR(заполнить!K808="старший воспитатель оу (кроме доу и оу дод)",заполнить!K808="инструктор по физической культуре",заполнить!K808="воспитатель в школе-интернате",заполнить!K808="воспитатель в детском доме",заполнить!K808="воспитатель в группе продленного дня",заполнить!K808="воспитатель в интернате при оу (пришкольном интернате)",заполнить!K808="воспитатель в специальном учебно-воспитательном учреждении для детей и подростков с девиантным поведением",заполнить!K808="воспитатель в доу (группе) для детей с туберкулезной интоксикацией",заполнить!K808="воспитатель в учреждении здравоохранения и социального обслуживания"),30,IF(заполнить!K808="воспитатель, работающий непосредственно в группах с обучающимися (воспитанниками, детьми), имеющими ограниченные возможности здоровья)",25,AI808)))</f>
        <v xml:space="preserve"> </v>
      </c>
      <c r="AI808" s="18" t="str">
        <f>IF(OR(заполнить!K808="музыкальный руководитель",заполнить!K808="концертмейстер",заполнить!K808="преподаватель 1 - 2 классов школы общего музыкального, художественного, хореографического образования с 5-летним сроком обучения",заполнить!K808="преподаватель 1 - 4 классов детской музыкальной, художественной, хореографической школы или школы искусств с 7-летним сроком обучения"),24,IF(OR(заполнить!K808="учитель-дефектолог",заполнить!K808="учитель-логопед",заполнить!K808="логопед"),20,IF(OR(заполнить!K808="учитель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год)"),18,AJ808)))</f>
        <v xml:space="preserve"> </v>
      </c>
      <c r="AJ808" s="19" t="str">
        <f>IF(OR(заполнить!K808="преподаватель специальных дисциплин 1 - 11 (12) классов музыкального, художественного общеобразовательного учреждения",заполнить!K808="преподаватель 3 - 5 классов школы общего музыкального, художественного, хореографического образования с 5-летним сроком обучения",заполнить!K808="преподаватель 5 - 7 классов школы искусств с 7-летним сроком обучения (детских музыкальных, художественных, хореографических и других школ)",заполнить!K808="преподаватель 1 - 4 классов детской художественной школы и школы общего художественного образования с 4-летним сроком обучения",заполнить!K808="педагог дополнительного образования",заполнить!K808="старший педагог дополнительного образования"),18,AK808)</f>
        <v xml:space="preserve"> </v>
      </c>
      <c r="AK808" s="20" t="str">
        <f>IF(OR(заполнить!K808="тренер-преподаватель оу дод спортивного профиля",заполнить!K808="старший тренер-преподаватель оу дод спортивного профиля",заполнить!K808="учитель иностранного языка доу",заполнить!K808="логопед учреждения здравоохранения и социального обслуживания"),18,IF(заполнить!K808="преподаватель оу, реализующего образовательные программы нпо и спо",720," "))</f>
        <v xml:space="preserve"> </v>
      </c>
    </row>
    <row r="809" spans="1:37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H809" s="17" t="str">
        <f>IF(OR(заполнить!K809="воспитатель в оу дод",заполнить!K809="воспитатель в общежитии оу, реализующего образовательные программы нпо и спо, ином учреждении и организации"),36,IF(OR(заполнить!K809="старший воспитатель оу (кроме доу и оу дод)",заполнить!K809="инструктор по физической культуре",заполнить!K809="воспитатель в школе-интернате",заполнить!K809="воспитатель в детском доме",заполнить!K809="воспитатель в группе продленного дня",заполнить!K809="воспитатель в интернате при оу (пришкольном интернате)",заполнить!K809="воспитатель в специальном учебно-воспитательном учреждении для детей и подростков с девиантным поведением",заполнить!K809="воспитатель в доу (группе) для детей с туберкулезной интоксикацией",заполнить!K809="воспитатель в учреждении здравоохранения и социального обслуживания"),30,IF(заполнить!K809="воспитатель, работающий непосредственно в группах с обучающимися (воспитанниками, детьми), имеющими ограниченные возможности здоровья)",25,AI809)))</f>
        <v xml:space="preserve"> </v>
      </c>
      <c r="AI809" s="18" t="str">
        <f>IF(OR(заполнить!K809="музыкальный руководитель",заполнить!K809="концертмейстер",заполнить!K809="преподаватель 1 - 2 классов школы общего музыкального, художественного, хореографического образования с 5-летним сроком обучения",заполнить!K809="преподаватель 1 - 4 классов детской музыкальной, художественной, хореографической школы или школы искусств с 7-летним сроком обучения"),24,IF(OR(заполнить!K809="учитель-дефектолог",заполнить!K809="учитель-логопед",заполнить!K809="логопед"),20,IF(OR(заполнить!K809="учитель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год)"),18,AJ809)))</f>
        <v xml:space="preserve"> </v>
      </c>
      <c r="AJ809" s="19" t="str">
        <f>IF(OR(заполнить!K809="преподаватель специальных дисциплин 1 - 11 (12) классов музыкального, художественного общеобразовательного учреждения",заполнить!K809="преподаватель 3 - 5 классов школы общего музыкального, художественного, хореографического образования с 5-летним сроком обучения",заполнить!K809="преподаватель 5 - 7 классов школы искусств с 7-летним сроком обучения (детских музыкальных, художественных, хореографических и других школ)",заполнить!K809="преподаватель 1 - 4 классов детской художественной школы и школы общего художественного образования с 4-летним сроком обучения",заполнить!K809="педагог дополнительного образования",заполнить!K809="старший педагог дополнительного образования"),18,AK809)</f>
        <v xml:space="preserve"> </v>
      </c>
      <c r="AK809" s="20" t="str">
        <f>IF(OR(заполнить!K809="тренер-преподаватель оу дод спортивного профиля",заполнить!K809="старший тренер-преподаватель оу дод спортивного профиля",заполнить!K809="учитель иностранного языка доу",заполнить!K809="логопед учреждения здравоохранения и социального обслуживания"),18,IF(заполнить!K809="преподаватель оу, реализующего образовательные программы нпо и спо",720," "))</f>
        <v xml:space="preserve"> </v>
      </c>
    </row>
    <row r="810" spans="1:37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H810" s="17" t="str">
        <f>IF(OR(заполнить!K810="воспитатель в оу дод",заполнить!K810="воспитатель в общежитии оу, реализующего образовательные программы нпо и спо, ином учреждении и организации"),36,IF(OR(заполнить!K810="старший воспитатель оу (кроме доу и оу дод)",заполнить!K810="инструктор по физической культуре",заполнить!K810="воспитатель в школе-интернате",заполнить!K810="воспитатель в детском доме",заполнить!K810="воспитатель в группе продленного дня",заполнить!K810="воспитатель в интернате при оу (пришкольном интернате)",заполнить!K810="воспитатель в специальном учебно-воспитательном учреждении для детей и подростков с девиантным поведением",заполнить!K810="воспитатель в доу (группе) для детей с туберкулезной интоксикацией",заполнить!K810="воспитатель в учреждении здравоохранения и социального обслуживания"),30,IF(заполнить!K810="воспитатель, работающий непосредственно в группах с обучающимися (воспитанниками, детьми), имеющими ограниченные возможности здоровья)",25,AI810)))</f>
        <v xml:space="preserve"> </v>
      </c>
      <c r="AI810" s="18" t="str">
        <f>IF(OR(заполнить!K810="музыкальный руководитель",заполнить!K810="концертмейстер",заполнить!K810="преподаватель 1 - 2 классов школы общего музыкального, художественного, хореографического образования с 5-летним сроком обучения",заполнить!K810="преподаватель 1 - 4 классов детской музыкальной, художественной, хореографической школы или школы искусств с 7-летним сроком обучения"),24,IF(OR(заполнить!K810="учитель-дефектолог",заполнить!K810="учитель-логопед",заполнить!K810="логопед"),20,IF(OR(заполнить!K810="учитель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год)"),18,AJ810)))</f>
        <v xml:space="preserve"> </v>
      </c>
      <c r="AJ810" s="19" t="str">
        <f>IF(OR(заполнить!K810="преподаватель специальных дисциплин 1 - 11 (12) классов музыкального, художественного общеобразовательного учреждения",заполнить!K810="преподаватель 3 - 5 классов школы общего музыкального, художественного, хореографического образования с 5-летним сроком обучения",заполнить!K810="преподаватель 5 - 7 классов школы искусств с 7-летним сроком обучения (детских музыкальных, художественных, хореографических и других школ)",заполнить!K810="преподаватель 1 - 4 классов детской художественной школы и школы общего художественного образования с 4-летним сроком обучения",заполнить!K810="педагог дополнительного образования",заполнить!K810="старший педагог дополнительного образования"),18,AK810)</f>
        <v xml:space="preserve"> </v>
      </c>
      <c r="AK810" s="20" t="str">
        <f>IF(OR(заполнить!K810="тренер-преподаватель оу дод спортивного профиля",заполнить!K810="старший тренер-преподаватель оу дод спортивного профиля",заполнить!K810="учитель иностранного языка доу",заполнить!K810="логопед учреждения здравоохранения и социального обслуживания"),18,IF(заполнить!K810="преподаватель оу, реализующего образовательные программы нпо и спо",720," "))</f>
        <v xml:space="preserve"> </v>
      </c>
    </row>
    <row r="811" spans="1:37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H811" s="17" t="str">
        <f>IF(OR(заполнить!K811="воспитатель в оу дод",заполнить!K811="воспитатель в общежитии оу, реализующего образовательные программы нпо и спо, ином учреждении и организации"),36,IF(OR(заполнить!K811="старший воспитатель оу (кроме доу и оу дод)",заполнить!K811="инструктор по физической культуре",заполнить!K811="воспитатель в школе-интернате",заполнить!K811="воспитатель в детском доме",заполнить!K811="воспитатель в группе продленного дня",заполнить!K811="воспитатель в интернате при оу (пришкольном интернате)",заполнить!K811="воспитатель в специальном учебно-воспитательном учреждении для детей и подростков с девиантным поведением",заполнить!K811="воспитатель в доу (группе) для детей с туберкулезной интоксикацией",заполнить!K811="воспитатель в учреждении здравоохранения и социального обслуживания"),30,IF(заполнить!K811="воспитатель, работающий непосредственно в группах с обучающимися (воспитанниками, детьми), имеющими ограниченные возможности здоровья)",25,AI811)))</f>
        <v xml:space="preserve"> </v>
      </c>
      <c r="AI811" s="18" t="str">
        <f>IF(OR(заполнить!K811="музыкальный руководитель",заполнить!K811="концертмейстер",заполнить!K811="преподаватель 1 - 2 классов школы общего музыкального, художественного, хореографического образования с 5-летним сроком обучения",заполнить!K811="преподаватель 1 - 4 классов детской музыкальной, художественной, хореографической школы или школы искусств с 7-летним сроком обучения"),24,IF(OR(заполнить!K811="учитель-дефектолог",заполнить!K811="учитель-логопед",заполнить!K811="логопед"),20,IF(OR(заполнить!K811="учитель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год)"),18,AJ811)))</f>
        <v xml:space="preserve"> </v>
      </c>
      <c r="AJ811" s="19" t="str">
        <f>IF(OR(заполнить!K811="преподаватель специальных дисциплин 1 - 11 (12) классов музыкального, художественного общеобразовательного учреждения",заполнить!K811="преподаватель 3 - 5 классов школы общего музыкального, художественного, хореографического образования с 5-летним сроком обучения",заполнить!K811="преподаватель 5 - 7 классов школы искусств с 7-летним сроком обучения (детских музыкальных, художественных, хореографических и других школ)",заполнить!K811="преподаватель 1 - 4 классов детской художественной школы и школы общего художественного образования с 4-летним сроком обучения",заполнить!K811="педагог дополнительного образования",заполнить!K811="старший педагог дополнительного образования"),18,AK811)</f>
        <v xml:space="preserve"> </v>
      </c>
      <c r="AK811" s="20" t="str">
        <f>IF(OR(заполнить!K811="тренер-преподаватель оу дод спортивного профиля",заполнить!K811="старший тренер-преподаватель оу дод спортивного профиля",заполнить!K811="учитель иностранного языка доу",заполнить!K811="логопед учреждения здравоохранения и социального обслуживания"),18,IF(заполнить!K811="преподаватель оу, реализующего образовательные программы нпо и спо",720," "))</f>
        <v xml:space="preserve"> </v>
      </c>
    </row>
    <row r="812" spans="1:37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H812" s="17" t="str">
        <f>IF(OR(заполнить!K812="воспитатель в оу дод",заполнить!K812="воспитатель в общежитии оу, реализующего образовательные программы нпо и спо, ином учреждении и организации"),36,IF(OR(заполнить!K812="старший воспитатель оу (кроме доу и оу дод)",заполнить!K812="инструктор по физической культуре",заполнить!K812="воспитатель в школе-интернате",заполнить!K812="воспитатель в детском доме",заполнить!K812="воспитатель в группе продленного дня",заполнить!K812="воспитатель в интернате при оу (пришкольном интернате)",заполнить!K812="воспитатель в специальном учебно-воспитательном учреждении для детей и подростков с девиантным поведением",заполнить!K812="воспитатель в доу (группе) для детей с туберкулезной интоксикацией",заполнить!K812="воспитатель в учреждении здравоохранения и социального обслуживания"),30,IF(заполнить!K812="воспитатель, работающий непосредственно в группах с обучающимися (воспитанниками, детьми), имеющими ограниченные возможности здоровья)",25,AI812)))</f>
        <v xml:space="preserve"> </v>
      </c>
      <c r="AI812" s="18" t="str">
        <f>IF(OR(заполнить!K812="музыкальный руководитель",заполнить!K812="концертмейстер",заполнить!K812="преподаватель 1 - 2 классов школы общего музыкального, художественного, хореографического образования с 5-летним сроком обучения",заполнить!K812="преподаватель 1 - 4 классов детской музыкальной, художественной, хореографической школы или школы искусств с 7-летним сроком обучения"),24,IF(OR(заполнить!K812="учитель-дефектолог",заполнить!K812="учитель-логопед",заполнить!K812="логопед"),20,IF(OR(заполнить!K812="учитель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год)"),18,AJ812)))</f>
        <v xml:space="preserve"> </v>
      </c>
      <c r="AJ812" s="19" t="str">
        <f>IF(OR(заполнить!K812="преподаватель специальных дисциплин 1 - 11 (12) классов музыкального, художественного общеобразовательного учреждения",заполнить!K812="преподаватель 3 - 5 классов школы общего музыкального, художественного, хореографического образования с 5-летним сроком обучения",заполнить!K812="преподаватель 5 - 7 классов школы искусств с 7-летним сроком обучения (детских музыкальных, художественных, хореографических и других школ)",заполнить!K812="преподаватель 1 - 4 классов детской художественной школы и школы общего художественного образования с 4-летним сроком обучения",заполнить!K812="педагог дополнительного образования",заполнить!K812="старший педагог дополнительного образования"),18,AK812)</f>
        <v xml:space="preserve"> </v>
      </c>
      <c r="AK812" s="20" t="str">
        <f>IF(OR(заполнить!K812="тренер-преподаватель оу дод спортивного профиля",заполнить!K812="старший тренер-преподаватель оу дод спортивного профиля",заполнить!K812="учитель иностранного языка доу",заполнить!K812="логопед учреждения здравоохранения и социального обслуживания"),18,IF(заполнить!K812="преподаватель оу, реализующего образовательные программы нпо и спо",720," "))</f>
        <v xml:space="preserve"> </v>
      </c>
    </row>
    <row r="813" spans="1:37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H813" s="17" t="str">
        <f>IF(OR(заполнить!K813="воспитатель в оу дод",заполнить!K813="воспитатель в общежитии оу, реализующего образовательные программы нпо и спо, ином учреждении и организации"),36,IF(OR(заполнить!K813="старший воспитатель оу (кроме доу и оу дод)",заполнить!K813="инструктор по физической культуре",заполнить!K813="воспитатель в школе-интернате",заполнить!K813="воспитатель в детском доме",заполнить!K813="воспитатель в группе продленного дня",заполнить!K813="воспитатель в интернате при оу (пришкольном интернате)",заполнить!K813="воспитатель в специальном учебно-воспитательном учреждении для детей и подростков с девиантным поведением",заполнить!K813="воспитатель в доу (группе) для детей с туберкулезной интоксикацией",заполнить!K813="воспитатель в учреждении здравоохранения и социального обслуживания"),30,IF(заполнить!K813="воспитатель, работающий непосредственно в группах с обучающимися (воспитанниками, детьми), имеющими ограниченные возможности здоровья)",25,AI813)))</f>
        <v xml:space="preserve"> </v>
      </c>
      <c r="AI813" s="18" t="str">
        <f>IF(OR(заполнить!K813="музыкальный руководитель",заполнить!K813="концертмейстер",заполнить!K813="преподаватель 1 - 2 классов школы общего музыкального, художественного, хореографического образования с 5-летним сроком обучения",заполнить!K813="преподаватель 1 - 4 классов детской музыкальной, художественной, хореографической школы или школы искусств с 7-летним сроком обучения"),24,IF(OR(заполнить!K813="учитель-дефектолог",заполнить!K813="учитель-логопед",заполнить!K813="логопед"),20,IF(OR(заполнить!K813="учитель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год)"),18,AJ813)))</f>
        <v xml:space="preserve"> </v>
      </c>
      <c r="AJ813" s="19" t="str">
        <f>IF(OR(заполнить!K813="преподаватель специальных дисциплин 1 - 11 (12) классов музыкального, художественного общеобразовательного учреждения",заполнить!K813="преподаватель 3 - 5 классов школы общего музыкального, художественного, хореографического образования с 5-летним сроком обучения",заполнить!K813="преподаватель 5 - 7 классов школы искусств с 7-летним сроком обучения (детских музыкальных, художественных, хореографических и других школ)",заполнить!K813="преподаватель 1 - 4 классов детской художественной школы и школы общего художественного образования с 4-летним сроком обучения",заполнить!K813="педагог дополнительного образования",заполнить!K813="старший педагог дополнительного образования"),18,AK813)</f>
        <v xml:space="preserve"> </v>
      </c>
      <c r="AK813" s="20" t="str">
        <f>IF(OR(заполнить!K813="тренер-преподаватель оу дод спортивного профиля",заполнить!K813="старший тренер-преподаватель оу дод спортивного профиля",заполнить!K813="учитель иностранного языка доу",заполнить!K813="логопед учреждения здравоохранения и социального обслуживания"),18,IF(заполнить!K813="преподаватель оу, реализующего образовательные программы нпо и спо",720," "))</f>
        <v xml:space="preserve"> </v>
      </c>
    </row>
    <row r="814" spans="1:37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H814" s="17" t="str">
        <f>IF(OR(заполнить!K814="воспитатель в оу дод",заполнить!K814="воспитатель в общежитии оу, реализующего образовательные программы нпо и спо, ином учреждении и организации"),36,IF(OR(заполнить!K814="старший воспитатель оу (кроме доу и оу дод)",заполнить!K814="инструктор по физической культуре",заполнить!K814="воспитатель в школе-интернате",заполнить!K814="воспитатель в детском доме",заполнить!K814="воспитатель в группе продленного дня",заполнить!K814="воспитатель в интернате при оу (пришкольном интернате)",заполнить!K814="воспитатель в специальном учебно-воспитательном учреждении для детей и подростков с девиантным поведением",заполнить!K814="воспитатель в доу (группе) для детей с туберкулезной интоксикацией",заполнить!K814="воспитатель в учреждении здравоохранения и социального обслуживания"),30,IF(заполнить!K814="воспитатель, работающий непосредственно в группах с обучающимися (воспитанниками, детьми), имеющими ограниченные возможности здоровья)",25,AI814)))</f>
        <v xml:space="preserve"> </v>
      </c>
      <c r="AI814" s="18" t="str">
        <f>IF(OR(заполнить!K814="музыкальный руководитель",заполнить!K814="концертмейстер",заполнить!K814="преподаватель 1 - 2 классов школы общего музыкального, художественного, хореографического образования с 5-летним сроком обучения",заполнить!K814="преподаватель 1 - 4 классов детской музыкальной, художественной, хореографической школы или школы искусств с 7-летним сроком обучения"),24,IF(OR(заполнить!K814="учитель-дефектолог",заполнить!K814="учитель-логопед",заполнить!K814="логопед"),20,IF(OR(заполнить!K814="учитель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год)"),18,AJ814)))</f>
        <v xml:space="preserve"> </v>
      </c>
      <c r="AJ814" s="19" t="str">
        <f>IF(OR(заполнить!K814="преподаватель специальных дисциплин 1 - 11 (12) классов музыкального, художественного общеобразовательного учреждения",заполнить!K814="преподаватель 3 - 5 классов школы общего музыкального, художественного, хореографического образования с 5-летним сроком обучения",заполнить!K814="преподаватель 5 - 7 классов школы искусств с 7-летним сроком обучения (детских музыкальных, художественных, хореографических и других школ)",заполнить!K814="преподаватель 1 - 4 классов детской художественной школы и школы общего художественного образования с 4-летним сроком обучения",заполнить!K814="педагог дополнительного образования",заполнить!K814="старший педагог дополнительного образования"),18,AK814)</f>
        <v xml:space="preserve"> </v>
      </c>
      <c r="AK814" s="20" t="str">
        <f>IF(OR(заполнить!K814="тренер-преподаватель оу дод спортивного профиля",заполнить!K814="старший тренер-преподаватель оу дод спортивного профиля",заполнить!K814="учитель иностранного языка доу",заполнить!K814="логопед учреждения здравоохранения и социального обслуживания"),18,IF(заполнить!K814="преподаватель оу, реализующего образовательные программы нпо и спо",720," "))</f>
        <v xml:space="preserve"> </v>
      </c>
    </row>
    <row r="815" spans="1:37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H815" s="17" t="str">
        <f>IF(OR(заполнить!K815="воспитатель в оу дод",заполнить!K815="воспитатель в общежитии оу, реализующего образовательные программы нпо и спо, ином учреждении и организации"),36,IF(OR(заполнить!K815="старший воспитатель оу (кроме доу и оу дод)",заполнить!K815="инструктор по физической культуре",заполнить!K815="воспитатель в школе-интернате",заполнить!K815="воспитатель в детском доме",заполнить!K815="воспитатель в группе продленного дня",заполнить!K815="воспитатель в интернате при оу (пришкольном интернате)",заполнить!K815="воспитатель в специальном учебно-воспитательном учреждении для детей и подростков с девиантным поведением",заполнить!K815="воспитатель в доу (группе) для детей с туберкулезной интоксикацией",заполнить!K815="воспитатель в учреждении здравоохранения и социального обслуживания"),30,IF(заполнить!K815="воспитатель, работающий непосредственно в группах с обучающимися (воспитанниками, детьми), имеющими ограниченные возможности здоровья)",25,AI815)))</f>
        <v xml:space="preserve"> </v>
      </c>
      <c r="AI815" s="18" t="str">
        <f>IF(OR(заполнить!K815="музыкальный руководитель",заполнить!K815="концертмейстер",заполнить!K815="преподаватель 1 - 2 классов школы общего музыкального, художественного, хореографического образования с 5-летним сроком обучения",заполнить!K815="преподаватель 1 - 4 классов детской музыкальной, художественной, хореографической школы или школы искусств с 7-летним сроком обучения"),24,IF(OR(заполнить!K815="учитель-дефектолог",заполнить!K815="учитель-логопед",заполнить!K815="логопед"),20,IF(OR(заполнить!K815="учитель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год)"),18,AJ815)))</f>
        <v xml:space="preserve"> </v>
      </c>
      <c r="AJ815" s="19" t="str">
        <f>IF(OR(заполнить!K815="преподаватель специальных дисциплин 1 - 11 (12) классов музыкального, художественного общеобразовательного учреждения",заполнить!K815="преподаватель 3 - 5 классов школы общего музыкального, художественного, хореографического образования с 5-летним сроком обучения",заполнить!K815="преподаватель 5 - 7 классов школы искусств с 7-летним сроком обучения (детских музыкальных, художественных, хореографических и других школ)",заполнить!K815="преподаватель 1 - 4 классов детской художественной школы и школы общего художественного образования с 4-летним сроком обучения",заполнить!K815="педагог дополнительного образования",заполнить!K815="старший педагог дополнительного образования"),18,AK815)</f>
        <v xml:space="preserve"> </v>
      </c>
      <c r="AK815" s="20" t="str">
        <f>IF(OR(заполнить!K815="тренер-преподаватель оу дод спортивного профиля",заполнить!K815="старший тренер-преподаватель оу дод спортивного профиля",заполнить!K815="учитель иностранного языка доу",заполнить!K815="логопед учреждения здравоохранения и социального обслуживания"),18,IF(заполнить!K815="преподаватель оу, реализующего образовательные программы нпо и спо",720," "))</f>
        <v xml:space="preserve"> </v>
      </c>
    </row>
    <row r="816" spans="1:37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H816" s="17" t="str">
        <f>IF(OR(заполнить!K816="воспитатель в оу дод",заполнить!K816="воспитатель в общежитии оу, реализующего образовательные программы нпо и спо, ином учреждении и организации"),36,IF(OR(заполнить!K816="старший воспитатель оу (кроме доу и оу дод)",заполнить!K816="инструктор по физической культуре",заполнить!K816="воспитатель в школе-интернате",заполнить!K816="воспитатель в детском доме",заполнить!K816="воспитатель в группе продленного дня",заполнить!K816="воспитатель в интернате при оу (пришкольном интернате)",заполнить!K816="воспитатель в специальном учебно-воспитательном учреждении для детей и подростков с девиантным поведением",заполнить!K816="воспитатель в доу (группе) для детей с туберкулезной интоксикацией",заполнить!K816="воспитатель в учреждении здравоохранения и социального обслуживания"),30,IF(заполнить!K816="воспитатель, работающий непосредственно в группах с обучающимися (воспитанниками, детьми), имеющими ограниченные возможности здоровья)",25,AI816)))</f>
        <v xml:space="preserve"> </v>
      </c>
      <c r="AI816" s="18" t="str">
        <f>IF(OR(заполнить!K816="музыкальный руководитель",заполнить!K816="концертмейстер",заполнить!K816="преподаватель 1 - 2 классов школы общего музыкального, художественного, хореографического образования с 5-летним сроком обучения",заполнить!K816="преподаватель 1 - 4 классов детской музыкальной, художественной, хореографической школы или школы искусств с 7-летним сроком обучения"),24,IF(OR(заполнить!K816="учитель-дефектолог",заполнить!K816="учитель-логопед",заполнить!K816="логопед"),20,IF(OR(заполнить!K816="учитель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год)"),18,AJ816)))</f>
        <v xml:space="preserve"> </v>
      </c>
      <c r="AJ816" s="19" t="str">
        <f>IF(OR(заполнить!K816="преподаватель специальных дисциплин 1 - 11 (12) классов музыкального, художественного общеобразовательного учреждения",заполнить!K816="преподаватель 3 - 5 классов школы общего музыкального, художественного, хореографического образования с 5-летним сроком обучения",заполнить!K816="преподаватель 5 - 7 классов школы искусств с 7-летним сроком обучения (детских музыкальных, художественных, хореографических и других школ)",заполнить!K816="преподаватель 1 - 4 классов детской художественной школы и школы общего художественного образования с 4-летним сроком обучения",заполнить!K816="педагог дополнительного образования",заполнить!K816="старший педагог дополнительного образования"),18,AK816)</f>
        <v xml:space="preserve"> </v>
      </c>
      <c r="AK816" s="20" t="str">
        <f>IF(OR(заполнить!K816="тренер-преподаватель оу дод спортивного профиля",заполнить!K816="старший тренер-преподаватель оу дод спортивного профиля",заполнить!K816="учитель иностранного языка доу",заполнить!K816="логопед учреждения здравоохранения и социального обслуживания"),18,IF(заполнить!K816="преподаватель оу, реализующего образовательные программы нпо и спо",720," "))</f>
        <v xml:space="preserve"> </v>
      </c>
    </row>
    <row r="817" spans="1:37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H817" s="17" t="str">
        <f>IF(OR(заполнить!K817="воспитатель в оу дод",заполнить!K817="воспитатель в общежитии оу, реализующего образовательные программы нпо и спо, ином учреждении и организации"),36,IF(OR(заполнить!K817="старший воспитатель оу (кроме доу и оу дод)",заполнить!K817="инструктор по физической культуре",заполнить!K817="воспитатель в школе-интернате",заполнить!K817="воспитатель в детском доме",заполнить!K817="воспитатель в группе продленного дня",заполнить!K817="воспитатель в интернате при оу (пришкольном интернате)",заполнить!K817="воспитатель в специальном учебно-воспитательном учреждении для детей и подростков с девиантным поведением",заполнить!K817="воспитатель в доу (группе) для детей с туберкулезной интоксикацией",заполнить!K817="воспитатель в учреждении здравоохранения и социального обслуживания"),30,IF(заполнить!K817="воспитатель, работающий непосредственно в группах с обучающимися (воспитанниками, детьми), имеющими ограниченные возможности здоровья)",25,AI817)))</f>
        <v xml:space="preserve"> </v>
      </c>
      <c r="AI817" s="18" t="str">
        <f>IF(OR(заполнить!K817="музыкальный руководитель",заполнить!K817="концертмейстер",заполнить!K817="преподаватель 1 - 2 классов школы общего музыкального, художественного, хореографического образования с 5-летним сроком обучения",заполнить!K817="преподаватель 1 - 4 классов детской музыкальной, художественной, хореографической школы или школы искусств с 7-летним сроком обучения"),24,IF(OR(заполнить!K817="учитель-дефектолог",заполнить!K817="учитель-логопед",заполнить!K817="логопед"),20,IF(OR(заполнить!K817="учитель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год)"),18,AJ817)))</f>
        <v xml:space="preserve"> </v>
      </c>
      <c r="AJ817" s="19" t="str">
        <f>IF(OR(заполнить!K817="преподаватель специальных дисциплин 1 - 11 (12) классов музыкального, художественного общеобразовательного учреждения",заполнить!K817="преподаватель 3 - 5 классов школы общего музыкального, художественного, хореографического образования с 5-летним сроком обучения",заполнить!K817="преподаватель 5 - 7 классов школы искусств с 7-летним сроком обучения (детских музыкальных, художественных, хореографических и других школ)",заполнить!K817="преподаватель 1 - 4 классов детской художественной школы и школы общего художественного образования с 4-летним сроком обучения",заполнить!K817="педагог дополнительного образования",заполнить!K817="старший педагог дополнительного образования"),18,AK817)</f>
        <v xml:space="preserve"> </v>
      </c>
      <c r="AK817" s="20" t="str">
        <f>IF(OR(заполнить!K817="тренер-преподаватель оу дод спортивного профиля",заполнить!K817="старший тренер-преподаватель оу дод спортивного профиля",заполнить!K817="учитель иностранного языка доу",заполнить!K817="логопед учреждения здравоохранения и социального обслуживания"),18,IF(заполнить!K817="преподаватель оу, реализующего образовательные программы нпо и спо",720," "))</f>
        <v xml:space="preserve"> </v>
      </c>
    </row>
    <row r="818" spans="1:37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H818" s="17" t="str">
        <f>IF(OR(заполнить!K818="воспитатель в оу дод",заполнить!K818="воспитатель в общежитии оу, реализующего образовательные программы нпо и спо, ином учреждении и организации"),36,IF(OR(заполнить!K818="старший воспитатель оу (кроме доу и оу дод)",заполнить!K818="инструктор по физической культуре",заполнить!K818="воспитатель в школе-интернате",заполнить!K818="воспитатель в детском доме",заполнить!K818="воспитатель в группе продленного дня",заполнить!K818="воспитатель в интернате при оу (пришкольном интернате)",заполнить!K818="воспитатель в специальном учебно-воспитательном учреждении для детей и подростков с девиантным поведением",заполнить!K818="воспитатель в доу (группе) для детей с туберкулезной интоксикацией",заполнить!K818="воспитатель в учреждении здравоохранения и социального обслуживания"),30,IF(заполнить!K818="воспитатель, работающий непосредственно в группах с обучающимися (воспитанниками, детьми), имеющими ограниченные возможности здоровья)",25,AI818)))</f>
        <v xml:space="preserve"> </v>
      </c>
      <c r="AI818" s="18" t="str">
        <f>IF(OR(заполнить!K818="музыкальный руководитель",заполнить!K818="концертмейстер",заполнить!K818="преподаватель 1 - 2 классов школы общего музыкального, художественного, хореографического образования с 5-летним сроком обучения",заполнить!K818="преподаватель 1 - 4 классов детской музыкальной, художественной, хореографической школы или школы искусств с 7-летним сроком обучения"),24,IF(OR(заполнить!K818="учитель-дефектолог",заполнить!K818="учитель-логопед",заполнить!K818="логопед"),20,IF(OR(заполнить!K818="учитель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год)"),18,AJ818)))</f>
        <v xml:space="preserve"> </v>
      </c>
      <c r="AJ818" s="19" t="str">
        <f>IF(OR(заполнить!K818="преподаватель специальных дисциплин 1 - 11 (12) классов музыкального, художественного общеобразовательного учреждения",заполнить!K818="преподаватель 3 - 5 классов школы общего музыкального, художественного, хореографического образования с 5-летним сроком обучения",заполнить!K818="преподаватель 5 - 7 классов школы искусств с 7-летним сроком обучения (детских музыкальных, художественных, хореографических и других школ)",заполнить!K818="преподаватель 1 - 4 классов детской художественной школы и школы общего художественного образования с 4-летним сроком обучения",заполнить!K818="педагог дополнительного образования",заполнить!K818="старший педагог дополнительного образования"),18,AK818)</f>
        <v xml:space="preserve"> </v>
      </c>
      <c r="AK818" s="20" t="str">
        <f>IF(OR(заполнить!K818="тренер-преподаватель оу дод спортивного профиля",заполнить!K818="старший тренер-преподаватель оу дод спортивного профиля",заполнить!K818="учитель иностранного языка доу",заполнить!K818="логопед учреждения здравоохранения и социального обслуживания"),18,IF(заполнить!K818="преподаватель оу, реализующего образовательные программы нпо и спо",720," "))</f>
        <v xml:space="preserve"> </v>
      </c>
    </row>
    <row r="819" spans="1:37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H819" s="17" t="str">
        <f>IF(OR(заполнить!K819="воспитатель в оу дод",заполнить!K819="воспитатель в общежитии оу, реализующего образовательные программы нпо и спо, ином учреждении и организации"),36,IF(OR(заполнить!K819="старший воспитатель оу (кроме доу и оу дод)",заполнить!K819="инструктор по физической культуре",заполнить!K819="воспитатель в школе-интернате",заполнить!K819="воспитатель в детском доме",заполнить!K819="воспитатель в группе продленного дня",заполнить!K819="воспитатель в интернате при оу (пришкольном интернате)",заполнить!K819="воспитатель в специальном учебно-воспитательном учреждении для детей и подростков с девиантным поведением",заполнить!K819="воспитатель в доу (группе) для детей с туберкулезной интоксикацией",заполнить!K819="воспитатель в учреждении здравоохранения и социального обслуживания"),30,IF(заполнить!K819="воспитатель, работающий непосредственно в группах с обучающимися (воспитанниками, детьми), имеющими ограниченные возможности здоровья)",25,AI819)))</f>
        <v xml:space="preserve"> </v>
      </c>
      <c r="AI819" s="18" t="str">
        <f>IF(OR(заполнить!K819="музыкальный руководитель",заполнить!K819="концертмейстер",заполнить!K819="преподаватель 1 - 2 классов школы общего музыкального, художественного, хореографического образования с 5-летним сроком обучения",заполнить!K819="преподаватель 1 - 4 классов детской музыкальной, художественной, хореографической школы или школы искусств с 7-летним сроком обучения"),24,IF(OR(заполнить!K819="учитель-дефектолог",заполнить!K819="учитель-логопед",заполнить!K819="логопед"),20,IF(OR(заполнить!K819="учитель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год)"),18,AJ819)))</f>
        <v xml:space="preserve"> </v>
      </c>
      <c r="AJ819" s="19" t="str">
        <f>IF(OR(заполнить!K819="преподаватель специальных дисциплин 1 - 11 (12) классов музыкального, художественного общеобразовательного учреждения",заполнить!K819="преподаватель 3 - 5 классов школы общего музыкального, художественного, хореографического образования с 5-летним сроком обучения",заполнить!K819="преподаватель 5 - 7 классов школы искусств с 7-летним сроком обучения (детских музыкальных, художественных, хореографических и других школ)",заполнить!K819="преподаватель 1 - 4 классов детской художественной школы и школы общего художественного образования с 4-летним сроком обучения",заполнить!K819="педагог дополнительного образования",заполнить!K819="старший педагог дополнительного образования"),18,AK819)</f>
        <v xml:space="preserve"> </v>
      </c>
      <c r="AK819" s="20" t="str">
        <f>IF(OR(заполнить!K819="тренер-преподаватель оу дод спортивного профиля",заполнить!K819="старший тренер-преподаватель оу дод спортивного профиля",заполнить!K819="учитель иностранного языка доу",заполнить!K819="логопед учреждения здравоохранения и социального обслуживания"),18,IF(заполнить!K819="преподаватель оу, реализующего образовательные программы нпо и спо",720," "))</f>
        <v xml:space="preserve"> </v>
      </c>
    </row>
    <row r="820" spans="1:37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H820" s="17" t="str">
        <f>IF(OR(заполнить!K820="воспитатель в оу дод",заполнить!K820="воспитатель в общежитии оу, реализующего образовательные программы нпо и спо, ином учреждении и организации"),36,IF(OR(заполнить!K820="старший воспитатель оу (кроме доу и оу дод)",заполнить!K820="инструктор по физической культуре",заполнить!K820="воспитатель в школе-интернате",заполнить!K820="воспитатель в детском доме",заполнить!K820="воспитатель в группе продленного дня",заполнить!K820="воспитатель в интернате при оу (пришкольном интернате)",заполнить!K820="воспитатель в специальном учебно-воспитательном учреждении для детей и подростков с девиантным поведением",заполнить!K820="воспитатель в доу (группе) для детей с туберкулезной интоксикацией",заполнить!K820="воспитатель в учреждении здравоохранения и социального обслуживания"),30,IF(заполнить!K820="воспитатель, работающий непосредственно в группах с обучающимися (воспитанниками, детьми), имеющими ограниченные возможности здоровья)",25,AI820)))</f>
        <v xml:space="preserve"> </v>
      </c>
      <c r="AI820" s="18" t="str">
        <f>IF(OR(заполнить!K820="музыкальный руководитель",заполнить!K820="концертмейстер",заполнить!K820="преподаватель 1 - 2 классов школы общего музыкального, художественного, хореографического образования с 5-летним сроком обучения",заполнить!K820="преподаватель 1 - 4 классов детской музыкальной, художественной, хореографической школы или школы искусств с 7-летним сроком обучения"),24,IF(OR(заполнить!K820="учитель-дефектолог",заполнить!K820="учитель-логопед",заполнить!K820="логопед"),20,IF(OR(заполнить!K820="учитель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год)"),18,AJ820)))</f>
        <v xml:space="preserve"> </v>
      </c>
      <c r="AJ820" s="19" t="str">
        <f>IF(OR(заполнить!K820="преподаватель специальных дисциплин 1 - 11 (12) классов музыкального, художественного общеобразовательного учреждения",заполнить!K820="преподаватель 3 - 5 классов школы общего музыкального, художественного, хореографического образования с 5-летним сроком обучения",заполнить!K820="преподаватель 5 - 7 классов школы искусств с 7-летним сроком обучения (детских музыкальных, художественных, хореографических и других школ)",заполнить!K820="преподаватель 1 - 4 классов детской художественной школы и школы общего художественного образования с 4-летним сроком обучения",заполнить!K820="педагог дополнительного образования",заполнить!K820="старший педагог дополнительного образования"),18,AK820)</f>
        <v xml:space="preserve"> </v>
      </c>
      <c r="AK820" s="20" t="str">
        <f>IF(OR(заполнить!K820="тренер-преподаватель оу дод спортивного профиля",заполнить!K820="старший тренер-преподаватель оу дод спортивного профиля",заполнить!K820="учитель иностранного языка доу",заполнить!K820="логопед учреждения здравоохранения и социального обслуживания"),18,IF(заполнить!K820="преподаватель оу, реализующего образовательные программы нпо и спо",720," "))</f>
        <v xml:space="preserve"> </v>
      </c>
    </row>
    <row r="821" spans="1:37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H821" s="17" t="str">
        <f>IF(OR(заполнить!K821="воспитатель в оу дод",заполнить!K821="воспитатель в общежитии оу, реализующего образовательные программы нпо и спо, ином учреждении и организации"),36,IF(OR(заполнить!K821="старший воспитатель оу (кроме доу и оу дод)",заполнить!K821="инструктор по физической культуре",заполнить!K821="воспитатель в школе-интернате",заполнить!K821="воспитатель в детском доме",заполнить!K821="воспитатель в группе продленного дня",заполнить!K821="воспитатель в интернате при оу (пришкольном интернате)",заполнить!K821="воспитатель в специальном учебно-воспитательном учреждении для детей и подростков с девиантным поведением",заполнить!K821="воспитатель в доу (группе) для детей с туберкулезной интоксикацией",заполнить!K821="воспитатель в учреждении здравоохранения и социального обслуживания"),30,IF(заполнить!K821="воспитатель, работающий непосредственно в группах с обучающимися (воспитанниками, детьми), имеющими ограниченные возможности здоровья)",25,AI821)))</f>
        <v xml:space="preserve"> </v>
      </c>
      <c r="AI821" s="18" t="str">
        <f>IF(OR(заполнить!K821="музыкальный руководитель",заполнить!K821="концертмейстер",заполнить!K821="преподаватель 1 - 2 классов школы общего музыкального, художественного, хореографического образования с 5-летним сроком обучения",заполнить!K821="преподаватель 1 - 4 классов детской музыкальной, художественной, хореографической школы или школы искусств с 7-летним сроком обучения"),24,IF(OR(заполнить!K821="учитель-дефектолог",заполнить!K821="учитель-логопед",заполнить!K821="логопед"),20,IF(OR(заполнить!K821="учитель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год)"),18,AJ821)))</f>
        <v xml:space="preserve"> </v>
      </c>
      <c r="AJ821" s="19" t="str">
        <f>IF(OR(заполнить!K821="преподаватель специальных дисциплин 1 - 11 (12) классов музыкального, художественного общеобразовательного учреждения",заполнить!K821="преподаватель 3 - 5 классов школы общего музыкального, художественного, хореографического образования с 5-летним сроком обучения",заполнить!K821="преподаватель 5 - 7 классов школы искусств с 7-летним сроком обучения (детских музыкальных, художественных, хореографических и других школ)",заполнить!K821="преподаватель 1 - 4 классов детской художественной школы и школы общего художественного образования с 4-летним сроком обучения",заполнить!K821="педагог дополнительного образования",заполнить!K821="старший педагог дополнительного образования"),18,AK821)</f>
        <v xml:space="preserve"> </v>
      </c>
      <c r="AK821" s="20" t="str">
        <f>IF(OR(заполнить!K821="тренер-преподаватель оу дод спортивного профиля",заполнить!K821="старший тренер-преподаватель оу дод спортивного профиля",заполнить!K821="учитель иностранного языка доу",заполнить!K821="логопед учреждения здравоохранения и социального обслуживания"),18,IF(заполнить!K821="преподаватель оу, реализующего образовательные программы нпо и спо",720," "))</f>
        <v xml:space="preserve"> </v>
      </c>
    </row>
    <row r="822" spans="1:37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H822" s="17" t="str">
        <f>IF(OR(заполнить!K822="воспитатель в оу дод",заполнить!K822="воспитатель в общежитии оу, реализующего образовательные программы нпо и спо, ином учреждении и организации"),36,IF(OR(заполнить!K822="старший воспитатель оу (кроме доу и оу дод)",заполнить!K822="инструктор по физической культуре",заполнить!K822="воспитатель в школе-интернате",заполнить!K822="воспитатель в детском доме",заполнить!K822="воспитатель в группе продленного дня",заполнить!K822="воспитатель в интернате при оу (пришкольном интернате)",заполнить!K822="воспитатель в специальном учебно-воспитательном учреждении для детей и подростков с девиантным поведением",заполнить!K822="воспитатель в доу (группе) для детей с туберкулезной интоксикацией",заполнить!K822="воспитатель в учреждении здравоохранения и социального обслуживания"),30,IF(заполнить!K822="воспитатель, работающий непосредственно в группах с обучающимися (воспитанниками, детьми), имеющими ограниченные возможности здоровья)",25,AI822)))</f>
        <v xml:space="preserve"> </v>
      </c>
      <c r="AI822" s="18" t="str">
        <f>IF(OR(заполнить!K822="музыкальный руководитель",заполнить!K822="концертмейстер",заполнить!K822="преподаватель 1 - 2 классов школы общего музыкального, художественного, хореографического образования с 5-летним сроком обучения",заполнить!K822="преподаватель 1 - 4 классов детской музыкальной, художественной, хореографической школы или школы искусств с 7-летним сроком обучения"),24,IF(OR(заполнить!K822="учитель-дефектолог",заполнить!K822="учитель-логопед",заполнить!K822="логопед"),20,IF(OR(заполнить!K822="учитель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год)"),18,AJ822)))</f>
        <v xml:space="preserve"> </v>
      </c>
      <c r="AJ822" s="19" t="str">
        <f>IF(OR(заполнить!K822="преподаватель специальных дисциплин 1 - 11 (12) классов музыкального, художественного общеобразовательного учреждения",заполнить!K822="преподаватель 3 - 5 классов школы общего музыкального, художественного, хореографического образования с 5-летним сроком обучения",заполнить!K822="преподаватель 5 - 7 классов школы искусств с 7-летним сроком обучения (детских музыкальных, художественных, хореографических и других школ)",заполнить!K822="преподаватель 1 - 4 классов детской художественной школы и школы общего художественного образования с 4-летним сроком обучения",заполнить!K822="педагог дополнительного образования",заполнить!K822="старший педагог дополнительного образования"),18,AK822)</f>
        <v xml:space="preserve"> </v>
      </c>
      <c r="AK822" s="20" t="str">
        <f>IF(OR(заполнить!K822="тренер-преподаватель оу дод спортивного профиля",заполнить!K822="старший тренер-преподаватель оу дод спортивного профиля",заполнить!K822="учитель иностранного языка доу",заполнить!K822="логопед учреждения здравоохранения и социального обслуживания"),18,IF(заполнить!K822="преподаватель оу, реализующего образовательные программы нпо и спо",720," "))</f>
        <v xml:space="preserve"> </v>
      </c>
    </row>
    <row r="823" spans="1:37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H823" s="17" t="str">
        <f>IF(OR(заполнить!K823="воспитатель в оу дод",заполнить!K823="воспитатель в общежитии оу, реализующего образовательные программы нпо и спо, ином учреждении и организации"),36,IF(OR(заполнить!K823="старший воспитатель оу (кроме доу и оу дод)",заполнить!K823="инструктор по физической культуре",заполнить!K823="воспитатель в школе-интернате",заполнить!K823="воспитатель в детском доме",заполнить!K823="воспитатель в группе продленного дня",заполнить!K823="воспитатель в интернате при оу (пришкольном интернате)",заполнить!K823="воспитатель в специальном учебно-воспитательном учреждении для детей и подростков с девиантным поведением",заполнить!K823="воспитатель в доу (группе) для детей с туберкулезной интоксикацией",заполнить!K823="воспитатель в учреждении здравоохранения и социального обслуживания"),30,IF(заполнить!K823="воспитатель, работающий непосредственно в группах с обучающимися (воспитанниками, детьми), имеющими ограниченные возможности здоровья)",25,AI823)))</f>
        <v xml:space="preserve"> </v>
      </c>
      <c r="AI823" s="18" t="str">
        <f>IF(OR(заполнить!K823="музыкальный руководитель",заполнить!K823="концертмейстер",заполнить!K823="преподаватель 1 - 2 классов школы общего музыкального, художественного, хореографического образования с 5-летним сроком обучения",заполнить!K823="преподаватель 1 - 4 классов детской музыкальной, художественной, хореографической школы или школы искусств с 7-летним сроком обучения"),24,IF(OR(заполнить!K823="учитель-дефектолог",заполнить!K823="учитель-логопед",заполнить!K823="логопед"),20,IF(OR(заполнить!K823="учитель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год)"),18,AJ823)))</f>
        <v xml:space="preserve"> </v>
      </c>
      <c r="AJ823" s="19" t="str">
        <f>IF(OR(заполнить!K823="преподаватель специальных дисциплин 1 - 11 (12) классов музыкального, художественного общеобразовательного учреждения",заполнить!K823="преподаватель 3 - 5 классов школы общего музыкального, художественного, хореографического образования с 5-летним сроком обучения",заполнить!K823="преподаватель 5 - 7 классов школы искусств с 7-летним сроком обучения (детских музыкальных, художественных, хореографических и других школ)",заполнить!K823="преподаватель 1 - 4 классов детской художественной школы и школы общего художественного образования с 4-летним сроком обучения",заполнить!K823="педагог дополнительного образования",заполнить!K823="старший педагог дополнительного образования"),18,AK823)</f>
        <v xml:space="preserve"> </v>
      </c>
      <c r="AK823" s="20" t="str">
        <f>IF(OR(заполнить!K823="тренер-преподаватель оу дод спортивного профиля",заполнить!K823="старший тренер-преподаватель оу дод спортивного профиля",заполнить!K823="учитель иностранного языка доу",заполнить!K823="логопед учреждения здравоохранения и социального обслуживания"),18,IF(заполнить!K823="преподаватель оу, реализующего образовательные программы нпо и спо",720," "))</f>
        <v xml:space="preserve"> </v>
      </c>
    </row>
    <row r="824" spans="1:37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H824" s="17" t="str">
        <f>IF(OR(заполнить!K824="воспитатель в оу дод",заполнить!K824="воспитатель в общежитии оу, реализующего образовательные программы нпо и спо, ином учреждении и организации"),36,IF(OR(заполнить!K824="старший воспитатель оу (кроме доу и оу дод)",заполнить!K824="инструктор по физической культуре",заполнить!K824="воспитатель в школе-интернате",заполнить!K824="воспитатель в детском доме",заполнить!K824="воспитатель в группе продленного дня",заполнить!K824="воспитатель в интернате при оу (пришкольном интернате)",заполнить!K824="воспитатель в специальном учебно-воспитательном учреждении для детей и подростков с девиантным поведением",заполнить!K824="воспитатель в доу (группе) для детей с туберкулезной интоксикацией",заполнить!K824="воспитатель в учреждении здравоохранения и социального обслуживания"),30,IF(заполнить!K824="воспитатель, работающий непосредственно в группах с обучающимися (воспитанниками, детьми), имеющими ограниченные возможности здоровья)",25,AI824)))</f>
        <v xml:space="preserve"> </v>
      </c>
      <c r="AI824" s="18" t="str">
        <f>IF(OR(заполнить!K824="музыкальный руководитель",заполнить!K824="концертмейстер",заполнить!K824="преподаватель 1 - 2 классов школы общего музыкального, художественного, хореографического образования с 5-летним сроком обучения",заполнить!K824="преподаватель 1 - 4 классов детской музыкальной, художественной, хореографической школы или школы искусств с 7-летним сроком обучения"),24,IF(OR(заполнить!K824="учитель-дефектолог",заполнить!K824="учитель-логопед",заполнить!K824="логопед"),20,IF(OR(заполнить!K824="учитель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год)"),18,AJ824)))</f>
        <v xml:space="preserve"> </v>
      </c>
      <c r="AJ824" s="19" t="str">
        <f>IF(OR(заполнить!K824="преподаватель специальных дисциплин 1 - 11 (12) классов музыкального, художественного общеобразовательного учреждения",заполнить!K824="преподаватель 3 - 5 классов школы общего музыкального, художественного, хореографического образования с 5-летним сроком обучения",заполнить!K824="преподаватель 5 - 7 классов школы искусств с 7-летним сроком обучения (детских музыкальных, художественных, хореографических и других школ)",заполнить!K824="преподаватель 1 - 4 классов детской художественной школы и школы общего художественного образования с 4-летним сроком обучения",заполнить!K824="педагог дополнительного образования",заполнить!K824="старший педагог дополнительного образования"),18,AK824)</f>
        <v xml:space="preserve"> </v>
      </c>
      <c r="AK824" s="20" t="str">
        <f>IF(OR(заполнить!K824="тренер-преподаватель оу дод спортивного профиля",заполнить!K824="старший тренер-преподаватель оу дод спортивного профиля",заполнить!K824="учитель иностранного языка доу",заполнить!K824="логопед учреждения здравоохранения и социального обслуживания"),18,IF(заполнить!K824="преподаватель оу, реализующего образовательные программы нпо и спо",720," "))</f>
        <v xml:space="preserve"> </v>
      </c>
    </row>
    <row r="825" spans="1:37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H825" s="17" t="str">
        <f>IF(OR(заполнить!K825="воспитатель в оу дод",заполнить!K825="воспитатель в общежитии оу, реализующего образовательные программы нпо и спо, ином учреждении и организации"),36,IF(OR(заполнить!K825="старший воспитатель оу (кроме доу и оу дод)",заполнить!K825="инструктор по физической культуре",заполнить!K825="воспитатель в школе-интернате",заполнить!K825="воспитатель в детском доме",заполнить!K825="воспитатель в группе продленного дня",заполнить!K825="воспитатель в интернате при оу (пришкольном интернате)",заполнить!K825="воспитатель в специальном учебно-воспитательном учреждении для детей и подростков с девиантным поведением",заполнить!K825="воспитатель в доу (группе) для детей с туберкулезной интоксикацией",заполнить!K825="воспитатель в учреждении здравоохранения и социального обслуживания"),30,IF(заполнить!K825="воспитатель, работающий непосредственно в группах с обучающимися (воспитанниками, детьми), имеющими ограниченные возможности здоровья)",25,AI825)))</f>
        <v xml:space="preserve"> </v>
      </c>
      <c r="AI825" s="18" t="str">
        <f>IF(OR(заполнить!K825="музыкальный руководитель",заполнить!K825="концертмейстер",заполнить!K825="преподаватель 1 - 2 классов школы общего музыкального, художественного, хореографического образования с 5-летним сроком обучения",заполнить!K825="преподаватель 1 - 4 классов детской музыкальной, художественной, хореографической школы или школы искусств с 7-летним сроком обучения"),24,IF(OR(заполнить!K825="учитель-дефектолог",заполнить!K825="учитель-логопед",заполнить!K825="логопед"),20,IF(OR(заполнить!K825="учитель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год)"),18,AJ825)))</f>
        <v xml:space="preserve"> </v>
      </c>
      <c r="AJ825" s="19" t="str">
        <f>IF(OR(заполнить!K825="преподаватель специальных дисциплин 1 - 11 (12) классов музыкального, художественного общеобразовательного учреждения",заполнить!K825="преподаватель 3 - 5 классов школы общего музыкального, художественного, хореографического образования с 5-летним сроком обучения",заполнить!K825="преподаватель 5 - 7 классов школы искусств с 7-летним сроком обучения (детских музыкальных, художественных, хореографических и других школ)",заполнить!K825="преподаватель 1 - 4 классов детской художественной школы и школы общего художественного образования с 4-летним сроком обучения",заполнить!K825="педагог дополнительного образования",заполнить!K825="старший педагог дополнительного образования"),18,AK825)</f>
        <v xml:space="preserve"> </v>
      </c>
      <c r="AK825" s="20" t="str">
        <f>IF(OR(заполнить!K825="тренер-преподаватель оу дод спортивного профиля",заполнить!K825="старший тренер-преподаватель оу дод спортивного профиля",заполнить!K825="учитель иностранного языка доу",заполнить!K825="логопед учреждения здравоохранения и социального обслуживания"),18,IF(заполнить!K825="преподаватель оу, реализующего образовательные программы нпо и спо",720," "))</f>
        <v xml:space="preserve"> </v>
      </c>
    </row>
    <row r="826" spans="1:37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H826" s="17" t="str">
        <f>IF(OR(заполнить!K826="воспитатель в оу дод",заполнить!K826="воспитатель в общежитии оу, реализующего образовательные программы нпо и спо, ином учреждении и организации"),36,IF(OR(заполнить!K826="старший воспитатель оу (кроме доу и оу дод)",заполнить!K826="инструктор по физической культуре",заполнить!K826="воспитатель в школе-интернате",заполнить!K826="воспитатель в детском доме",заполнить!K826="воспитатель в группе продленного дня",заполнить!K826="воспитатель в интернате при оу (пришкольном интернате)",заполнить!K826="воспитатель в специальном учебно-воспитательном учреждении для детей и подростков с девиантным поведением",заполнить!K826="воспитатель в доу (группе) для детей с туберкулезной интоксикацией",заполнить!K826="воспитатель в учреждении здравоохранения и социального обслуживания"),30,IF(заполнить!K826="воспитатель, работающий непосредственно в группах с обучающимися (воспитанниками, детьми), имеющими ограниченные возможности здоровья)",25,AI826)))</f>
        <v xml:space="preserve"> </v>
      </c>
      <c r="AI826" s="18" t="str">
        <f>IF(OR(заполнить!K826="музыкальный руководитель",заполнить!K826="концертмейстер",заполнить!K826="преподаватель 1 - 2 классов школы общего музыкального, художественного, хореографического образования с 5-летним сроком обучения",заполнить!K826="преподаватель 1 - 4 классов детской музыкальной, художественной, хореографической школы или школы искусств с 7-летним сроком обучения"),24,IF(OR(заполнить!K826="учитель-дефектолог",заполнить!K826="учитель-логопед",заполнить!K826="логопед"),20,IF(OR(заполнить!K826="учитель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год)"),18,AJ826)))</f>
        <v xml:space="preserve"> </v>
      </c>
      <c r="AJ826" s="19" t="str">
        <f>IF(OR(заполнить!K826="преподаватель специальных дисциплин 1 - 11 (12) классов музыкального, художественного общеобразовательного учреждения",заполнить!K826="преподаватель 3 - 5 классов школы общего музыкального, художественного, хореографического образования с 5-летним сроком обучения",заполнить!K826="преподаватель 5 - 7 классов школы искусств с 7-летним сроком обучения (детских музыкальных, художественных, хореографических и других школ)",заполнить!K826="преподаватель 1 - 4 классов детской художественной школы и школы общего художественного образования с 4-летним сроком обучения",заполнить!K826="педагог дополнительного образования",заполнить!K826="старший педагог дополнительного образования"),18,AK826)</f>
        <v xml:space="preserve"> </v>
      </c>
      <c r="AK826" s="20" t="str">
        <f>IF(OR(заполнить!K826="тренер-преподаватель оу дод спортивного профиля",заполнить!K826="старший тренер-преподаватель оу дод спортивного профиля",заполнить!K826="учитель иностранного языка доу",заполнить!K826="логопед учреждения здравоохранения и социального обслуживания"),18,IF(заполнить!K826="преподаватель оу, реализующего образовательные программы нпо и спо",720," "))</f>
        <v xml:space="preserve"> </v>
      </c>
    </row>
    <row r="827" spans="1:37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H827" s="17" t="str">
        <f>IF(OR(заполнить!K827="воспитатель в оу дод",заполнить!K827="воспитатель в общежитии оу, реализующего образовательные программы нпо и спо, ином учреждении и организации"),36,IF(OR(заполнить!K827="старший воспитатель оу (кроме доу и оу дод)",заполнить!K827="инструктор по физической культуре",заполнить!K827="воспитатель в школе-интернате",заполнить!K827="воспитатель в детском доме",заполнить!K827="воспитатель в группе продленного дня",заполнить!K827="воспитатель в интернате при оу (пришкольном интернате)",заполнить!K827="воспитатель в специальном учебно-воспитательном учреждении для детей и подростков с девиантным поведением",заполнить!K827="воспитатель в доу (группе) для детей с туберкулезной интоксикацией",заполнить!K827="воспитатель в учреждении здравоохранения и социального обслуживания"),30,IF(заполнить!K827="воспитатель, работающий непосредственно в группах с обучающимися (воспитанниками, детьми), имеющими ограниченные возможности здоровья)",25,AI827)))</f>
        <v xml:space="preserve"> </v>
      </c>
      <c r="AI827" s="18" t="str">
        <f>IF(OR(заполнить!K827="музыкальный руководитель",заполнить!K827="концертмейстер",заполнить!K827="преподаватель 1 - 2 классов школы общего музыкального, художественного, хореографического образования с 5-летним сроком обучения",заполнить!K827="преподаватель 1 - 4 классов детской музыкальной, художественной, хореографической школы или школы искусств с 7-летним сроком обучения"),24,IF(OR(заполнить!K827="учитель-дефектолог",заполнить!K827="учитель-логопед",заполнить!K827="логопед"),20,IF(OR(заполнить!K827="учитель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год)"),18,AJ827)))</f>
        <v xml:space="preserve"> </v>
      </c>
      <c r="AJ827" s="19" t="str">
        <f>IF(OR(заполнить!K827="преподаватель специальных дисциплин 1 - 11 (12) классов музыкального, художественного общеобразовательного учреждения",заполнить!K827="преподаватель 3 - 5 классов школы общего музыкального, художественного, хореографического образования с 5-летним сроком обучения",заполнить!K827="преподаватель 5 - 7 классов школы искусств с 7-летним сроком обучения (детских музыкальных, художественных, хореографических и других школ)",заполнить!K827="преподаватель 1 - 4 классов детской художественной школы и школы общего художественного образования с 4-летним сроком обучения",заполнить!K827="педагог дополнительного образования",заполнить!K827="старший педагог дополнительного образования"),18,AK827)</f>
        <v xml:space="preserve"> </v>
      </c>
      <c r="AK827" s="20" t="str">
        <f>IF(OR(заполнить!K827="тренер-преподаватель оу дод спортивного профиля",заполнить!K827="старший тренер-преподаватель оу дод спортивного профиля",заполнить!K827="учитель иностранного языка доу",заполнить!K827="логопед учреждения здравоохранения и социального обслуживания"),18,IF(заполнить!K827="преподаватель оу, реализующего образовательные программы нпо и спо",720," "))</f>
        <v xml:space="preserve"> </v>
      </c>
    </row>
    <row r="828" spans="1:37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H828" s="17" t="str">
        <f>IF(OR(заполнить!K828="воспитатель в оу дод",заполнить!K828="воспитатель в общежитии оу, реализующего образовательные программы нпо и спо, ином учреждении и организации"),36,IF(OR(заполнить!K828="старший воспитатель оу (кроме доу и оу дод)",заполнить!K828="инструктор по физической культуре",заполнить!K828="воспитатель в школе-интернате",заполнить!K828="воспитатель в детском доме",заполнить!K828="воспитатель в группе продленного дня",заполнить!K828="воспитатель в интернате при оу (пришкольном интернате)",заполнить!K828="воспитатель в специальном учебно-воспитательном учреждении для детей и подростков с девиантным поведением",заполнить!K828="воспитатель в доу (группе) для детей с туберкулезной интоксикацией",заполнить!K828="воспитатель в учреждении здравоохранения и социального обслуживания"),30,IF(заполнить!K828="воспитатель, работающий непосредственно в группах с обучающимися (воспитанниками, детьми), имеющими ограниченные возможности здоровья)",25,AI828)))</f>
        <v xml:space="preserve"> </v>
      </c>
      <c r="AI828" s="18" t="str">
        <f>IF(OR(заполнить!K828="музыкальный руководитель",заполнить!K828="концертмейстер",заполнить!K828="преподаватель 1 - 2 классов школы общего музыкального, художественного, хореографического образования с 5-летним сроком обучения",заполнить!K828="преподаватель 1 - 4 классов детской музыкальной, художественной, хореографической школы или школы искусств с 7-летним сроком обучения"),24,IF(OR(заполнить!K828="учитель-дефектолог",заполнить!K828="учитель-логопед",заполнить!K828="логопед"),20,IF(OR(заполнить!K828="учитель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год)"),18,AJ828)))</f>
        <v xml:space="preserve"> </v>
      </c>
      <c r="AJ828" s="19" t="str">
        <f>IF(OR(заполнить!K828="преподаватель специальных дисциплин 1 - 11 (12) классов музыкального, художественного общеобразовательного учреждения",заполнить!K828="преподаватель 3 - 5 классов школы общего музыкального, художественного, хореографического образования с 5-летним сроком обучения",заполнить!K828="преподаватель 5 - 7 классов школы искусств с 7-летним сроком обучения (детских музыкальных, художественных, хореографических и других школ)",заполнить!K828="преподаватель 1 - 4 классов детской художественной школы и школы общего художественного образования с 4-летним сроком обучения",заполнить!K828="педагог дополнительного образования",заполнить!K828="старший педагог дополнительного образования"),18,AK828)</f>
        <v xml:space="preserve"> </v>
      </c>
      <c r="AK828" s="20" t="str">
        <f>IF(OR(заполнить!K828="тренер-преподаватель оу дод спортивного профиля",заполнить!K828="старший тренер-преподаватель оу дод спортивного профиля",заполнить!K828="учитель иностранного языка доу",заполнить!K828="логопед учреждения здравоохранения и социального обслуживания"),18,IF(заполнить!K828="преподаватель оу, реализующего образовательные программы нпо и спо",720," "))</f>
        <v xml:space="preserve"> </v>
      </c>
    </row>
    <row r="829" spans="1:37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H829" s="17" t="str">
        <f>IF(OR(заполнить!K829="воспитатель в оу дод",заполнить!K829="воспитатель в общежитии оу, реализующего образовательные программы нпо и спо, ином учреждении и организации"),36,IF(OR(заполнить!K829="старший воспитатель оу (кроме доу и оу дод)",заполнить!K829="инструктор по физической культуре",заполнить!K829="воспитатель в школе-интернате",заполнить!K829="воспитатель в детском доме",заполнить!K829="воспитатель в группе продленного дня",заполнить!K829="воспитатель в интернате при оу (пришкольном интернате)",заполнить!K829="воспитатель в специальном учебно-воспитательном учреждении для детей и подростков с девиантным поведением",заполнить!K829="воспитатель в доу (группе) для детей с туберкулезной интоксикацией",заполнить!K829="воспитатель в учреждении здравоохранения и социального обслуживания"),30,IF(заполнить!K829="воспитатель, работающий непосредственно в группах с обучающимися (воспитанниками, детьми), имеющими ограниченные возможности здоровья)",25,AI829)))</f>
        <v xml:space="preserve"> </v>
      </c>
      <c r="AI829" s="18" t="str">
        <f>IF(OR(заполнить!K829="музыкальный руководитель",заполнить!K829="концертмейстер",заполнить!K829="преподаватель 1 - 2 классов школы общего музыкального, художественного, хореографического образования с 5-летним сроком обучения",заполнить!K829="преподаватель 1 - 4 классов детской музыкальной, художественной, хореографической школы или школы искусств с 7-летним сроком обучения"),24,IF(OR(заполнить!K829="учитель-дефектолог",заполнить!K829="учитель-логопед",заполнить!K829="логопед"),20,IF(OR(заполнить!K829="учитель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год)"),18,AJ829)))</f>
        <v xml:space="preserve"> </v>
      </c>
      <c r="AJ829" s="19" t="str">
        <f>IF(OR(заполнить!K829="преподаватель специальных дисциплин 1 - 11 (12) классов музыкального, художественного общеобразовательного учреждения",заполнить!K829="преподаватель 3 - 5 классов школы общего музыкального, художественного, хореографического образования с 5-летним сроком обучения",заполнить!K829="преподаватель 5 - 7 классов школы искусств с 7-летним сроком обучения (детских музыкальных, художественных, хореографических и других школ)",заполнить!K829="преподаватель 1 - 4 классов детской художественной школы и школы общего художественного образования с 4-летним сроком обучения",заполнить!K829="педагог дополнительного образования",заполнить!K829="старший педагог дополнительного образования"),18,AK829)</f>
        <v xml:space="preserve"> </v>
      </c>
      <c r="AK829" s="20" t="str">
        <f>IF(OR(заполнить!K829="тренер-преподаватель оу дод спортивного профиля",заполнить!K829="старший тренер-преподаватель оу дод спортивного профиля",заполнить!K829="учитель иностранного языка доу",заполнить!K829="логопед учреждения здравоохранения и социального обслуживания"),18,IF(заполнить!K829="преподаватель оу, реализующего образовательные программы нпо и спо",720," "))</f>
        <v xml:space="preserve"> </v>
      </c>
    </row>
    <row r="830" spans="1:37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H830" s="17" t="str">
        <f>IF(OR(заполнить!K830="воспитатель в оу дод",заполнить!K830="воспитатель в общежитии оу, реализующего образовательные программы нпо и спо, ином учреждении и организации"),36,IF(OR(заполнить!K830="старший воспитатель оу (кроме доу и оу дод)",заполнить!K830="инструктор по физической культуре",заполнить!K830="воспитатель в школе-интернате",заполнить!K830="воспитатель в детском доме",заполнить!K830="воспитатель в группе продленного дня",заполнить!K830="воспитатель в интернате при оу (пришкольном интернате)",заполнить!K830="воспитатель в специальном учебно-воспитательном учреждении для детей и подростков с девиантным поведением",заполнить!K830="воспитатель в доу (группе) для детей с туберкулезной интоксикацией",заполнить!K830="воспитатель в учреждении здравоохранения и социального обслуживания"),30,IF(заполнить!K830="воспитатель, работающий непосредственно в группах с обучающимися (воспитанниками, детьми), имеющими ограниченные возможности здоровья)",25,AI830)))</f>
        <v xml:space="preserve"> </v>
      </c>
      <c r="AI830" s="18" t="str">
        <f>IF(OR(заполнить!K830="музыкальный руководитель",заполнить!K830="концертмейстер",заполнить!K830="преподаватель 1 - 2 классов школы общего музыкального, художественного, хореографического образования с 5-летним сроком обучения",заполнить!K830="преподаватель 1 - 4 классов детской музыкальной, художественной, хореографической школы или школы искусств с 7-летним сроком обучения"),24,IF(OR(заполнить!K830="учитель-дефектолог",заполнить!K830="учитель-логопед",заполнить!K830="логопед"),20,IF(OR(заполнить!K830="учитель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год)"),18,AJ830)))</f>
        <v xml:space="preserve"> </v>
      </c>
      <c r="AJ830" s="19" t="str">
        <f>IF(OR(заполнить!K830="преподаватель специальных дисциплин 1 - 11 (12) классов музыкального, художественного общеобразовательного учреждения",заполнить!K830="преподаватель 3 - 5 классов школы общего музыкального, художественного, хореографического образования с 5-летним сроком обучения",заполнить!K830="преподаватель 5 - 7 классов школы искусств с 7-летним сроком обучения (детских музыкальных, художественных, хореографических и других школ)",заполнить!K830="преподаватель 1 - 4 классов детской художественной школы и школы общего художественного образования с 4-летним сроком обучения",заполнить!K830="педагог дополнительного образования",заполнить!K830="старший педагог дополнительного образования"),18,AK830)</f>
        <v xml:space="preserve"> </v>
      </c>
      <c r="AK830" s="20" t="str">
        <f>IF(OR(заполнить!K830="тренер-преподаватель оу дод спортивного профиля",заполнить!K830="старший тренер-преподаватель оу дод спортивного профиля",заполнить!K830="учитель иностранного языка доу",заполнить!K830="логопед учреждения здравоохранения и социального обслуживания"),18,IF(заполнить!K830="преподаватель оу, реализующего образовательные программы нпо и спо",720," "))</f>
        <v xml:space="preserve"> </v>
      </c>
    </row>
    <row r="831" spans="1:37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H831" s="17" t="str">
        <f>IF(OR(заполнить!K831="воспитатель в оу дод",заполнить!K831="воспитатель в общежитии оу, реализующего образовательные программы нпо и спо, ином учреждении и организации"),36,IF(OR(заполнить!K831="старший воспитатель оу (кроме доу и оу дод)",заполнить!K831="инструктор по физической культуре",заполнить!K831="воспитатель в школе-интернате",заполнить!K831="воспитатель в детском доме",заполнить!K831="воспитатель в группе продленного дня",заполнить!K831="воспитатель в интернате при оу (пришкольном интернате)",заполнить!K831="воспитатель в специальном учебно-воспитательном учреждении для детей и подростков с девиантным поведением",заполнить!K831="воспитатель в доу (группе) для детей с туберкулезной интоксикацией",заполнить!K831="воспитатель в учреждении здравоохранения и социального обслуживания"),30,IF(заполнить!K831="воспитатель, работающий непосредственно в группах с обучающимися (воспитанниками, детьми), имеющими ограниченные возможности здоровья)",25,AI831)))</f>
        <v xml:space="preserve"> </v>
      </c>
      <c r="AI831" s="18" t="str">
        <f>IF(OR(заполнить!K831="музыкальный руководитель",заполнить!K831="концертмейстер",заполнить!K831="преподаватель 1 - 2 классов школы общего музыкального, художественного, хореографического образования с 5-летним сроком обучения",заполнить!K831="преподаватель 1 - 4 классов детской музыкальной, художественной, хореографической школы или школы искусств с 7-летним сроком обучения"),24,IF(OR(заполнить!K831="учитель-дефектолог",заполнить!K831="учитель-логопед",заполнить!K831="логопед"),20,IF(OR(заполнить!K831="учитель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год)"),18,AJ831)))</f>
        <v xml:space="preserve"> </v>
      </c>
      <c r="AJ831" s="19" t="str">
        <f>IF(OR(заполнить!K831="преподаватель специальных дисциплин 1 - 11 (12) классов музыкального, художественного общеобразовательного учреждения",заполнить!K831="преподаватель 3 - 5 классов школы общего музыкального, художественного, хореографического образования с 5-летним сроком обучения",заполнить!K831="преподаватель 5 - 7 классов школы искусств с 7-летним сроком обучения (детских музыкальных, художественных, хореографических и других школ)",заполнить!K831="преподаватель 1 - 4 классов детской художественной школы и школы общего художественного образования с 4-летним сроком обучения",заполнить!K831="педагог дополнительного образования",заполнить!K831="старший педагог дополнительного образования"),18,AK831)</f>
        <v xml:space="preserve"> </v>
      </c>
      <c r="AK831" s="20" t="str">
        <f>IF(OR(заполнить!K831="тренер-преподаватель оу дод спортивного профиля",заполнить!K831="старший тренер-преподаватель оу дод спортивного профиля",заполнить!K831="учитель иностранного языка доу",заполнить!K831="логопед учреждения здравоохранения и социального обслуживания"),18,IF(заполнить!K831="преподаватель оу, реализующего образовательные программы нпо и спо",720," "))</f>
        <v xml:space="preserve"> </v>
      </c>
    </row>
    <row r="832" spans="1:37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H832" s="17" t="str">
        <f>IF(OR(заполнить!K832="воспитатель в оу дод",заполнить!K832="воспитатель в общежитии оу, реализующего образовательные программы нпо и спо, ином учреждении и организации"),36,IF(OR(заполнить!K832="старший воспитатель оу (кроме доу и оу дод)",заполнить!K832="инструктор по физической культуре",заполнить!K832="воспитатель в школе-интернате",заполнить!K832="воспитатель в детском доме",заполнить!K832="воспитатель в группе продленного дня",заполнить!K832="воспитатель в интернате при оу (пришкольном интернате)",заполнить!K832="воспитатель в специальном учебно-воспитательном учреждении для детей и подростков с девиантным поведением",заполнить!K832="воспитатель в доу (группе) для детей с туберкулезной интоксикацией",заполнить!K832="воспитатель в учреждении здравоохранения и социального обслуживания"),30,IF(заполнить!K832="воспитатель, работающий непосредственно в группах с обучающимися (воспитанниками, детьми), имеющими ограниченные возможности здоровья)",25,AI832)))</f>
        <v xml:space="preserve"> </v>
      </c>
      <c r="AI832" s="18" t="str">
        <f>IF(OR(заполнить!K832="музыкальный руководитель",заполнить!K832="концертмейстер",заполнить!K832="преподаватель 1 - 2 классов школы общего музыкального, художественного, хореографического образования с 5-летним сроком обучения",заполнить!K832="преподаватель 1 - 4 классов детской музыкальной, художественной, хореографической школы или школы искусств с 7-летним сроком обучения"),24,IF(OR(заполнить!K832="учитель-дефектолог",заполнить!K832="учитель-логопед",заполнить!K832="логопед"),20,IF(OR(заполнить!K832="учитель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год)"),18,AJ832)))</f>
        <v xml:space="preserve"> </v>
      </c>
      <c r="AJ832" s="19" t="str">
        <f>IF(OR(заполнить!K832="преподаватель специальных дисциплин 1 - 11 (12) классов музыкального, художественного общеобразовательного учреждения",заполнить!K832="преподаватель 3 - 5 классов школы общего музыкального, художественного, хореографического образования с 5-летним сроком обучения",заполнить!K832="преподаватель 5 - 7 классов школы искусств с 7-летним сроком обучения (детских музыкальных, художественных, хореографических и других школ)",заполнить!K832="преподаватель 1 - 4 классов детской художественной школы и школы общего художественного образования с 4-летним сроком обучения",заполнить!K832="педагог дополнительного образования",заполнить!K832="старший педагог дополнительного образования"),18,AK832)</f>
        <v xml:space="preserve"> </v>
      </c>
      <c r="AK832" s="20" t="str">
        <f>IF(OR(заполнить!K832="тренер-преподаватель оу дод спортивного профиля",заполнить!K832="старший тренер-преподаватель оу дод спортивного профиля",заполнить!K832="учитель иностранного языка доу",заполнить!K832="логопед учреждения здравоохранения и социального обслуживания"),18,IF(заполнить!K832="преподаватель оу, реализующего образовательные программы нпо и спо",720," "))</f>
        <v xml:space="preserve"> </v>
      </c>
    </row>
    <row r="833" spans="1:37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H833" s="17" t="str">
        <f>IF(OR(заполнить!K833="воспитатель в оу дод",заполнить!K833="воспитатель в общежитии оу, реализующего образовательные программы нпо и спо, ином учреждении и организации"),36,IF(OR(заполнить!K833="старший воспитатель оу (кроме доу и оу дод)",заполнить!K833="инструктор по физической культуре",заполнить!K833="воспитатель в школе-интернате",заполнить!K833="воспитатель в детском доме",заполнить!K833="воспитатель в группе продленного дня",заполнить!K833="воспитатель в интернате при оу (пришкольном интернате)",заполнить!K833="воспитатель в специальном учебно-воспитательном учреждении для детей и подростков с девиантным поведением",заполнить!K833="воспитатель в доу (группе) для детей с туберкулезной интоксикацией",заполнить!K833="воспитатель в учреждении здравоохранения и социального обслуживания"),30,IF(заполнить!K833="воспитатель, работающий непосредственно в группах с обучающимися (воспитанниками, детьми), имеющими ограниченные возможности здоровья)",25,AI833)))</f>
        <v xml:space="preserve"> </v>
      </c>
      <c r="AI833" s="18" t="str">
        <f>IF(OR(заполнить!K833="музыкальный руководитель",заполнить!K833="концертмейстер",заполнить!K833="преподаватель 1 - 2 классов школы общего музыкального, художественного, хореографического образования с 5-летним сроком обучения",заполнить!K833="преподаватель 1 - 4 классов детской музыкальной, художественной, хореографической школы или школы искусств с 7-летним сроком обучения"),24,IF(OR(заполнить!K833="учитель-дефектолог",заполнить!K833="учитель-логопед",заполнить!K833="логопед"),20,IF(OR(заполнить!K833="учитель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год)"),18,AJ833)))</f>
        <v xml:space="preserve"> </v>
      </c>
      <c r="AJ833" s="19" t="str">
        <f>IF(OR(заполнить!K833="преподаватель специальных дисциплин 1 - 11 (12) классов музыкального, художественного общеобразовательного учреждения",заполнить!K833="преподаватель 3 - 5 классов школы общего музыкального, художественного, хореографического образования с 5-летним сроком обучения",заполнить!K833="преподаватель 5 - 7 классов школы искусств с 7-летним сроком обучения (детских музыкальных, художественных, хореографических и других школ)",заполнить!K833="преподаватель 1 - 4 классов детской художественной школы и школы общего художественного образования с 4-летним сроком обучения",заполнить!K833="педагог дополнительного образования",заполнить!K833="старший педагог дополнительного образования"),18,AK833)</f>
        <v xml:space="preserve"> </v>
      </c>
      <c r="AK833" s="20" t="str">
        <f>IF(OR(заполнить!K833="тренер-преподаватель оу дод спортивного профиля",заполнить!K833="старший тренер-преподаватель оу дод спортивного профиля",заполнить!K833="учитель иностранного языка доу",заполнить!K833="логопед учреждения здравоохранения и социального обслуживания"),18,IF(заполнить!K833="преподаватель оу, реализующего образовательные программы нпо и спо",720," "))</f>
        <v xml:space="preserve"> </v>
      </c>
    </row>
    <row r="834" spans="1:37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H834" s="17" t="str">
        <f>IF(OR(заполнить!K834="воспитатель в оу дод",заполнить!K834="воспитатель в общежитии оу, реализующего образовательные программы нпо и спо, ином учреждении и организации"),36,IF(OR(заполнить!K834="старший воспитатель оу (кроме доу и оу дод)",заполнить!K834="инструктор по физической культуре",заполнить!K834="воспитатель в школе-интернате",заполнить!K834="воспитатель в детском доме",заполнить!K834="воспитатель в группе продленного дня",заполнить!K834="воспитатель в интернате при оу (пришкольном интернате)",заполнить!K834="воспитатель в специальном учебно-воспитательном учреждении для детей и подростков с девиантным поведением",заполнить!K834="воспитатель в доу (группе) для детей с туберкулезной интоксикацией",заполнить!K834="воспитатель в учреждении здравоохранения и социального обслуживания"),30,IF(заполнить!K834="воспитатель, работающий непосредственно в группах с обучающимися (воспитанниками, детьми), имеющими ограниченные возможности здоровья)",25,AI834)))</f>
        <v xml:space="preserve"> </v>
      </c>
      <c r="AI834" s="18" t="str">
        <f>IF(OR(заполнить!K834="музыкальный руководитель",заполнить!K834="концертмейстер",заполнить!K834="преподаватель 1 - 2 классов школы общего музыкального, художественного, хореографического образования с 5-летним сроком обучения",заполнить!K834="преподаватель 1 - 4 классов детской музыкальной, художественной, хореографической школы или школы искусств с 7-летним сроком обучения"),24,IF(OR(заполнить!K834="учитель-дефектолог",заполнить!K834="учитель-логопед",заполнить!K834="логопед"),20,IF(OR(заполнить!K834="учитель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год)"),18,AJ834)))</f>
        <v xml:space="preserve"> </v>
      </c>
      <c r="AJ834" s="19" t="str">
        <f>IF(OR(заполнить!K834="преподаватель специальных дисциплин 1 - 11 (12) классов музыкального, художественного общеобразовательного учреждения",заполнить!K834="преподаватель 3 - 5 классов школы общего музыкального, художественного, хореографического образования с 5-летним сроком обучения",заполнить!K834="преподаватель 5 - 7 классов школы искусств с 7-летним сроком обучения (детских музыкальных, художественных, хореографических и других школ)",заполнить!K834="преподаватель 1 - 4 классов детской художественной школы и школы общего художественного образования с 4-летним сроком обучения",заполнить!K834="педагог дополнительного образования",заполнить!K834="старший педагог дополнительного образования"),18,AK834)</f>
        <v xml:space="preserve"> </v>
      </c>
      <c r="AK834" s="20" t="str">
        <f>IF(OR(заполнить!K834="тренер-преподаватель оу дод спортивного профиля",заполнить!K834="старший тренер-преподаватель оу дод спортивного профиля",заполнить!K834="учитель иностранного языка доу",заполнить!K834="логопед учреждения здравоохранения и социального обслуживания"),18,IF(заполнить!K834="преподаватель оу, реализующего образовательные программы нпо и спо",720," "))</f>
        <v xml:space="preserve"> </v>
      </c>
    </row>
    <row r="835" spans="1:37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H835" s="17" t="str">
        <f>IF(OR(заполнить!K835="воспитатель в оу дод",заполнить!K835="воспитатель в общежитии оу, реализующего образовательные программы нпо и спо, ином учреждении и организации"),36,IF(OR(заполнить!K835="старший воспитатель оу (кроме доу и оу дод)",заполнить!K835="инструктор по физической культуре",заполнить!K835="воспитатель в школе-интернате",заполнить!K835="воспитатель в детском доме",заполнить!K835="воспитатель в группе продленного дня",заполнить!K835="воспитатель в интернате при оу (пришкольном интернате)",заполнить!K835="воспитатель в специальном учебно-воспитательном учреждении для детей и подростков с девиантным поведением",заполнить!K835="воспитатель в доу (группе) для детей с туберкулезной интоксикацией",заполнить!K835="воспитатель в учреждении здравоохранения и социального обслуживания"),30,IF(заполнить!K835="воспитатель, работающий непосредственно в группах с обучающимися (воспитанниками, детьми), имеющими ограниченные возможности здоровья)",25,AI835)))</f>
        <v xml:space="preserve"> </v>
      </c>
      <c r="AI835" s="18" t="str">
        <f>IF(OR(заполнить!K835="музыкальный руководитель",заполнить!K835="концертмейстер",заполнить!K835="преподаватель 1 - 2 классов школы общего музыкального, художественного, хореографического образования с 5-летним сроком обучения",заполнить!K835="преподаватель 1 - 4 классов детской музыкальной, художественной, хореографической школы или школы искусств с 7-летним сроком обучения"),24,IF(OR(заполнить!K835="учитель-дефектолог",заполнить!K835="учитель-логопед",заполнить!K835="логопед"),20,IF(OR(заполнить!K835="учитель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год)"),18,AJ835)))</f>
        <v xml:space="preserve"> </v>
      </c>
      <c r="AJ835" s="19" t="str">
        <f>IF(OR(заполнить!K835="преподаватель специальных дисциплин 1 - 11 (12) классов музыкального, художественного общеобразовательного учреждения",заполнить!K835="преподаватель 3 - 5 классов школы общего музыкального, художественного, хореографического образования с 5-летним сроком обучения",заполнить!K835="преподаватель 5 - 7 классов школы искусств с 7-летним сроком обучения (детских музыкальных, художественных, хореографических и других школ)",заполнить!K835="преподаватель 1 - 4 классов детской художественной школы и школы общего художественного образования с 4-летним сроком обучения",заполнить!K835="педагог дополнительного образования",заполнить!K835="старший педагог дополнительного образования"),18,AK835)</f>
        <v xml:space="preserve"> </v>
      </c>
      <c r="AK835" s="20" t="str">
        <f>IF(OR(заполнить!K835="тренер-преподаватель оу дод спортивного профиля",заполнить!K835="старший тренер-преподаватель оу дод спортивного профиля",заполнить!K835="учитель иностранного языка доу",заполнить!K835="логопед учреждения здравоохранения и социального обслуживания"),18,IF(заполнить!K835="преподаватель оу, реализующего образовательные программы нпо и спо",720," "))</f>
        <v xml:space="preserve"> </v>
      </c>
    </row>
    <row r="836" spans="1:37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H836" s="17" t="str">
        <f>IF(OR(заполнить!K836="воспитатель в оу дод",заполнить!K836="воспитатель в общежитии оу, реализующего образовательные программы нпо и спо, ином учреждении и организации"),36,IF(OR(заполнить!K836="старший воспитатель оу (кроме доу и оу дод)",заполнить!K836="инструктор по физической культуре",заполнить!K836="воспитатель в школе-интернате",заполнить!K836="воспитатель в детском доме",заполнить!K836="воспитатель в группе продленного дня",заполнить!K836="воспитатель в интернате при оу (пришкольном интернате)",заполнить!K836="воспитатель в специальном учебно-воспитательном учреждении для детей и подростков с девиантным поведением",заполнить!K836="воспитатель в доу (группе) для детей с туберкулезной интоксикацией",заполнить!K836="воспитатель в учреждении здравоохранения и социального обслуживания"),30,IF(заполнить!K836="воспитатель, работающий непосредственно в группах с обучающимися (воспитанниками, детьми), имеющими ограниченные возможности здоровья)",25,AI836)))</f>
        <v xml:space="preserve"> </v>
      </c>
      <c r="AI836" s="18" t="str">
        <f>IF(OR(заполнить!K836="музыкальный руководитель",заполнить!K836="концертмейстер",заполнить!K836="преподаватель 1 - 2 классов школы общего музыкального, художественного, хореографического образования с 5-летним сроком обучения",заполнить!K836="преподаватель 1 - 4 классов детской музыкальной, художественной, хореографической школы или школы искусств с 7-летним сроком обучения"),24,IF(OR(заполнить!K836="учитель-дефектолог",заполнить!K836="учитель-логопед",заполнить!K836="логопед"),20,IF(OR(заполнить!K836="учитель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год)"),18,AJ836)))</f>
        <v xml:space="preserve"> </v>
      </c>
      <c r="AJ836" s="19" t="str">
        <f>IF(OR(заполнить!K836="преподаватель специальных дисциплин 1 - 11 (12) классов музыкального, художественного общеобразовательного учреждения",заполнить!K836="преподаватель 3 - 5 классов школы общего музыкального, художественного, хореографического образования с 5-летним сроком обучения",заполнить!K836="преподаватель 5 - 7 классов школы искусств с 7-летним сроком обучения (детских музыкальных, художественных, хореографических и других школ)",заполнить!K836="преподаватель 1 - 4 классов детской художественной школы и школы общего художественного образования с 4-летним сроком обучения",заполнить!K836="педагог дополнительного образования",заполнить!K836="старший педагог дополнительного образования"),18,AK836)</f>
        <v xml:space="preserve"> </v>
      </c>
      <c r="AK836" s="20" t="str">
        <f>IF(OR(заполнить!K836="тренер-преподаватель оу дод спортивного профиля",заполнить!K836="старший тренер-преподаватель оу дод спортивного профиля",заполнить!K836="учитель иностранного языка доу",заполнить!K836="логопед учреждения здравоохранения и социального обслуживания"),18,IF(заполнить!K836="преподаватель оу, реализующего образовательные программы нпо и спо",720," "))</f>
        <v xml:space="preserve"> </v>
      </c>
    </row>
    <row r="837" spans="1:37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H837" s="17" t="str">
        <f>IF(OR(заполнить!K837="воспитатель в оу дод",заполнить!K837="воспитатель в общежитии оу, реализующего образовательные программы нпо и спо, ином учреждении и организации"),36,IF(OR(заполнить!K837="старший воспитатель оу (кроме доу и оу дод)",заполнить!K837="инструктор по физической культуре",заполнить!K837="воспитатель в школе-интернате",заполнить!K837="воспитатель в детском доме",заполнить!K837="воспитатель в группе продленного дня",заполнить!K837="воспитатель в интернате при оу (пришкольном интернате)",заполнить!K837="воспитатель в специальном учебно-воспитательном учреждении для детей и подростков с девиантным поведением",заполнить!K837="воспитатель в доу (группе) для детей с туберкулезной интоксикацией",заполнить!K837="воспитатель в учреждении здравоохранения и социального обслуживания"),30,IF(заполнить!K837="воспитатель, работающий непосредственно в группах с обучающимися (воспитанниками, детьми), имеющими ограниченные возможности здоровья)",25,AI837)))</f>
        <v xml:space="preserve"> </v>
      </c>
      <c r="AI837" s="18" t="str">
        <f>IF(OR(заполнить!K837="музыкальный руководитель",заполнить!K837="концертмейстер",заполнить!K837="преподаватель 1 - 2 классов школы общего музыкального, художественного, хореографического образования с 5-летним сроком обучения",заполнить!K837="преподаватель 1 - 4 классов детской музыкальной, художественной, хореографической школы или школы искусств с 7-летним сроком обучения"),24,IF(OR(заполнить!K837="учитель-дефектолог",заполнить!K837="учитель-логопед",заполнить!K837="логопед"),20,IF(OR(заполнить!K837="учитель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год)"),18,AJ837)))</f>
        <v xml:space="preserve"> </v>
      </c>
      <c r="AJ837" s="19" t="str">
        <f>IF(OR(заполнить!K837="преподаватель специальных дисциплин 1 - 11 (12) классов музыкального, художественного общеобразовательного учреждения",заполнить!K837="преподаватель 3 - 5 классов школы общего музыкального, художественного, хореографического образования с 5-летним сроком обучения",заполнить!K837="преподаватель 5 - 7 классов школы искусств с 7-летним сроком обучения (детских музыкальных, художественных, хореографических и других школ)",заполнить!K837="преподаватель 1 - 4 классов детской художественной школы и школы общего художественного образования с 4-летним сроком обучения",заполнить!K837="педагог дополнительного образования",заполнить!K837="старший педагог дополнительного образования"),18,AK837)</f>
        <v xml:space="preserve"> </v>
      </c>
      <c r="AK837" s="20" t="str">
        <f>IF(OR(заполнить!K837="тренер-преподаватель оу дод спортивного профиля",заполнить!K837="старший тренер-преподаватель оу дод спортивного профиля",заполнить!K837="учитель иностранного языка доу",заполнить!K837="логопед учреждения здравоохранения и социального обслуживания"),18,IF(заполнить!K837="преподаватель оу, реализующего образовательные программы нпо и спо",720," "))</f>
        <v xml:space="preserve"> </v>
      </c>
    </row>
    <row r="838" spans="1:37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H838" s="17" t="str">
        <f>IF(OR(заполнить!K838="воспитатель в оу дод",заполнить!K838="воспитатель в общежитии оу, реализующего образовательные программы нпо и спо, ином учреждении и организации"),36,IF(OR(заполнить!K838="старший воспитатель оу (кроме доу и оу дод)",заполнить!K838="инструктор по физической культуре",заполнить!K838="воспитатель в школе-интернате",заполнить!K838="воспитатель в детском доме",заполнить!K838="воспитатель в группе продленного дня",заполнить!K838="воспитатель в интернате при оу (пришкольном интернате)",заполнить!K838="воспитатель в специальном учебно-воспитательном учреждении для детей и подростков с девиантным поведением",заполнить!K838="воспитатель в доу (группе) для детей с туберкулезной интоксикацией",заполнить!K838="воспитатель в учреждении здравоохранения и социального обслуживания"),30,IF(заполнить!K838="воспитатель, работающий непосредственно в группах с обучающимися (воспитанниками, детьми), имеющими ограниченные возможности здоровья)",25,AI838)))</f>
        <v xml:space="preserve"> </v>
      </c>
      <c r="AI838" s="18" t="str">
        <f>IF(OR(заполнить!K838="музыкальный руководитель",заполнить!K838="концертмейстер",заполнить!K838="преподаватель 1 - 2 классов школы общего музыкального, художественного, хореографического образования с 5-летним сроком обучения",заполнить!K838="преподаватель 1 - 4 классов детской музыкальной, художественной, хореографической школы или школы искусств с 7-летним сроком обучения"),24,IF(OR(заполнить!K838="учитель-дефектолог",заполнить!K838="учитель-логопед",заполнить!K838="логопед"),20,IF(OR(заполнить!K838="учитель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год)"),18,AJ838)))</f>
        <v xml:space="preserve"> </v>
      </c>
      <c r="AJ838" s="19" t="str">
        <f>IF(OR(заполнить!K838="преподаватель специальных дисциплин 1 - 11 (12) классов музыкального, художественного общеобразовательного учреждения",заполнить!K838="преподаватель 3 - 5 классов школы общего музыкального, художественного, хореографического образования с 5-летним сроком обучения",заполнить!K838="преподаватель 5 - 7 классов школы искусств с 7-летним сроком обучения (детских музыкальных, художественных, хореографических и других школ)",заполнить!K838="преподаватель 1 - 4 классов детской художественной школы и школы общего художественного образования с 4-летним сроком обучения",заполнить!K838="педагог дополнительного образования",заполнить!K838="старший педагог дополнительного образования"),18,AK838)</f>
        <v xml:space="preserve"> </v>
      </c>
      <c r="AK838" s="20" t="str">
        <f>IF(OR(заполнить!K838="тренер-преподаватель оу дод спортивного профиля",заполнить!K838="старший тренер-преподаватель оу дод спортивного профиля",заполнить!K838="учитель иностранного языка доу",заполнить!K838="логопед учреждения здравоохранения и социального обслуживания"),18,IF(заполнить!K838="преподаватель оу, реализующего образовательные программы нпо и спо",720," "))</f>
        <v xml:space="preserve"> </v>
      </c>
    </row>
    <row r="839" spans="1:37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H839" s="17" t="str">
        <f>IF(OR(заполнить!K839="воспитатель в оу дод",заполнить!K839="воспитатель в общежитии оу, реализующего образовательные программы нпо и спо, ином учреждении и организации"),36,IF(OR(заполнить!K839="старший воспитатель оу (кроме доу и оу дод)",заполнить!K839="инструктор по физической культуре",заполнить!K839="воспитатель в школе-интернате",заполнить!K839="воспитатель в детском доме",заполнить!K839="воспитатель в группе продленного дня",заполнить!K839="воспитатель в интернате при оу (пришкольном интернате)",заполнить!K839="воспитатель в специальном учебно-воспитательном учреждении для детей и подростков с девиантным поведением",заполнить!K839="воспитатель в доу (группе) для детей с туберкулезной интоксикацией",заполнить!K839="воспитатель в учреждении здравоохранения и социального обслуживания"),30,IF(заполнить!K839="воспитатель, работающий непосредственно в группах с обучающимися (воспитанниками, детьми), имеющими ограниченные возможности здоровья)",25,AI839)))</f>
        <v xml:space="preserve"> </v>
      </c>
      <c r="AI839" s="18" t="str">
        <f>IF(OR(заполнить!K839="музыкальный руководитель",заполнить!K839="концертмейстер",заполнить!K839="преподаватель 1 - 2 классов школы общего музыкального, художественного, хореографического образования с 5-летним сроком обучения",заполнить!K839="преподаватель 1 - 4 классов детской музыкальной, художественной, хореографической школы или школы искусств с 7-летним сроком обучения"),24,IF(OR(заполнить!K839="учитель-дефектолог",заполнить!K839="учитель-логопед",заполнить!K839="логопед"),20,IF(OR(заполнить!K839="учитель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год)"),18,AJ839)))</f>
        <v xml:space="preserve"> </v>
      </c>
      <c r="AJ839" s="19" t="str">
        <f>IF(OR(заполнить!K839="преподаватель специальных дисциплин 1 - 11 (12) классов музыкального, художественного общеобразовательного учреждения",заполнить!K839="преподаватель 3 - 5 классов школы общего музыкального, художественного, хореографического образования с 5-летним сроком обучения",заполнить!K839="преподаватель 5 - 7 классов школы искусств с 7-летним сроком обучения (детских музыкальных, художественных, хореографических и других школ)",заполнить!K839="преподаватель 1 - 4 классов детской художественной школы и школы общего художественного образования с 4-летним сроком обучения",заполнить!K839="педагог дополнительного образования",заполнить!K839="старший педагог дополнительного образования"),18,AK839)</f>
        <v xml:space="preserve"> </v>
      </c>
      <c r="AK839" s="20" t="str">
        <f>IF(OR(заполнить!K839="тренер-преподаватель оу дод спортивного профиля",заполнить!K839="старший тренер-преподаватель оу дод спортивного профиля",заполнить!K839="учитель иностранного языка доу",заполнить!K839="логопед учреждения здравоохранения и социального обслуживания"),18,IF(заполнить!K839="преподаватель оу, реализующего образовательные программы нпо и спо",720," "))</f>
        <v xml:space="preserve"> </v>
      </c>
    </row>
    <row r="840" spans="1:37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H840" s="17" t="str">
        <f>IF(OR(заполнить!K840="воспитатель в оу дод",заполнить!K840="воспитатель в общежитии оу, реализующего образовательные программы нпо и спо, ином учреждении и организации"),36,IF(OR(заполнить!K840="старший воспитатель оу (кроме доу и оу дод)",заполнить!K840="инструктор по физической культуре",заполнить!K840="воспитатель в школе-интернате",заполнить!K840="воспитатель в детском доме",заполнить!K840="воспитатель в группе продленного дня",заполнить!K840="воспитатель в интернате при оу (пришкольном интернате)",заполнить!K840="воспитатель в специальном учебно-воспитательном учреждении для детей и подростков с девиантным поведением",заполнить!K840="воспитатель в доу (группе) для детей с туберкулезной интоксикацией",заполнить!K840="воспитатель в учреждении здравоохранения и социального обслуживания"),30,IF(заполнить!K840="воспитатель, работающий непосредственно в группах с обучающимися (воспитанниками, детьми), имеющими ограниченные возможности здоровья)",25,AI840)))</f>
        <v xml:space="preserve"> </v>
      </c>
      <c r="AI840" s="18" t="str">
        <f>IF(OR(заполнить!K840="музыкальный руководитель",заполнить!K840="концертмейстер",заполнить!K840="преподаватель 1 - 2 классов школы общего музыкального, художественного, хореографического образования с 5-летним сроком обучения",заполнить!K840="преподаватель 1 - 4 классов детской музыкальной, художественной, хореографической школы или школы искусств с 7-летним сроком обучения"),24,IF(OR(заполнить!K840="учитель-дефектолог",заполнить!K840="учитель-логопед",заполнить!K840="логопед"),20,IF(OR(заполнить!K840="учитель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год)"),18,AJ840)))</f>
        <v xml:space="preserve"> </v>
      </c>
      <c r="AJ840" s="19" t="str">
        <f>IF(OR(заполнить!K840="преподаватель специальных дисциплин 1 - 11 (12) классов музыкального, художественного общеобразовательного учреждения",заполнить!K840="преподаватель 3 - 5 классов школы общего музыкального, художественного, хореографического образования с 5-летним сроком обучения",заполнить!K840="преподаватель 5 - 7 классов школы искусств с 7-летним сроком обучения (детских музыкальных, художественных, хореографических и других школ)",заполнить!K840="преподаватель 1 - 4 классов детской художественной школы и школы общего художественного образования с 4-летним сроком обучения",заполнить!K840="педагог дополнительного образования",заполнить!K840="старший педагог дополнительного образования"),18,AK840)</f>
        <v xml:space="preserve"> </v>
      </c>
      <c r="AK840" s="20" t="str">
        <f>IF(OR(заполнить!K840="тренер-преподаватель оу дод спортивного профиля",заполнить!K840="старший тренер-преподаватель оу дод спортивного профиля",заполнить!K840="учитель иностранного языка доу",заполнить!K840="логопед учреждения здравоохранения и социального обслуживания"),18,IF(заполнить!K840="преподаватель оу, реализующего образовательные программы нпо и спо",720," "))</f>
        <v xml:space="preserve"> </v>
      </c>
    </row>
    <row r="841" spans="1:37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H841" s="17" t="str">
        <f>IF(OR(заполнить!K841="воспитатель в оу дод",заполнить!K841="воспитатель в общежитии оу, реализующего образовательные программы нпо и спо, ином учреждении и организации"),36,IF(OR(заполнить!K841="старший воспитатель оу (кроме доу и оу дод)",заполнить!K841="инструктор по физической культуре",заполнить!K841="воспитатель в школе-интернате",заполнить!K841="воспитатель в детском доме",заполнить!K841="воспитатель в группе продленного дня",заполнить!K841="воспитатель в интернате при оу (пришкольном интернате)",заполнить!K841="воспитатель в специальном учебно-воспитательном учреждении для детей и подростков с девиантным поведением",заполнить!K841="воспитатель в доу (группе) для детей с туберкулезной интоксикацией",заполнить!K841="воспитатель в учреждении здравоохранения и социального обслуживания"),30,IF(заполнить!K841="воспитатель, работающий непосредственно в группах с обучающимися (воспитанниками, детьми), имеющими ограниченные возможности здоровья)",25,AI841)))</f>
        <v xml:space="preserve"> </v>
      </c>
      <c r="AI841" s="18" t="str">
        <f>IF(OR(заполнить!K841="музыкальный руководитель",заполнить!K841="концертмейстер",заполнить!K841="преподаватель 1 - 2 классов школы общего музыкального, художественного, хореографического образования с 5-летним сроком обучения",заполнить!K841="преподаватель 1 - 4 классов детской музыкальной, художественной, хореографической школы или школы искусств с 7-летним сроком обучения"),24,IF(OR(заполнить!K841="учитель-дефектолог",заполнить!K841="учитель-логопед",заполнить!K841="логопед"),20,IF(OR(заполнить!K841="учитель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год)"),18,AJ841)))</f>
        <v xml:space="preserve"> </v>
      </c>
      <c r="AJ841" s="19" t="str">
        <f>IF(OR(заполнить!K841="преподаватель специальных дисциплин 1 - 11 (12) классов музыкального, художественного общеобразовательного учреждения",заполнить!K841="преподаватель 3 - 5 классов школы общего музыкального, художественного, хореографического образования с 5-летним сроком обучения",заполнить!K841="преподаватель 5 - 7 классов школы искусств с 7-летним сроком обучения (детских музыкальных, художественных, хореографических и других школ)",заполнить!K841="преподаватель 1 - 4 классов детской художественной школы и школы общего художественного образования с 4-летним сроком обучения",заполнить!K841="педагог дополнительного образования",заполнить!K841="старший педагог дополнительного образования"),18,AK841)</f>
        <v xml:space="preserve"> </v>
      </c>
      <c r="AK841" s="20" t="str">
        <f>IF(OR(заполнить!K841="тренер-преподаватель оу дод спортивного профиля",заполнить!K841="старший тренер-преподаватель оу дод спортивного профиля",заполнить!K841="учитель иностранного языка доу",заполнить!K841="логопед учреждения здравоохранения и социального обслуживания"),18,IF(заполнить!K841="преподаватель оу, реализующего образовательные программы нпо и спо",720," "))</f>
        <v xml:space="preserve"> </v>
      </c>
    </row>
    <row r="842" spans="1:37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H842" s="17" t="str">
        <f>IF(OR(заполнить!K842="воспитатель в оу дод",заполнить!K842="воспитатель в общежитии оу, реализующего образовательные программы нпо и спо, ином учреждении и организации"),36,IF(OR(заполнить!K842="старший воспитатель оу (кроме доу и оу дод)",заполнить!K842="инструктор по физической культуре",заполнить!K842="воспитатель в школе-интернате",заполнить!K842="воспитатель в детском доме",заполнить!K842="воспитатель в группе продленного дня",заполнить!K842="воспитатель в интернате при оу (пришкольном интернате)",заполнить!K842="воспитатель в специальном учебно-воспитательном учреждении для детей и подростков с девиантным поведением",заполнить!K842="воспитатель в доу (группе) для детей с туберкулезной интоксикацией",заполнить!K842="воспитатель в учреждении здравоохранения и социального обслуживания"),30,IF(заполнить!K842="воспитатель, работающий непосредственно в группах с обучающимися (воспитанниками, детьми), имеющими ограниченные возможности здоровья)",25,AI842)))</f>
        <v xml:space="preserve"> </v>
      </c>
      <c r="AI842" s="18" t="str">
        <f>IF(OR(заполнить!K842="музыкальный руководитель",заполнить!K842="концертмейстер",заполнить!K842="преподаватель 1 - 2 классов школы общего музыкального, художественного, хореографического образования с 5-летним сроком обучения",заполнить!K842="преподаватель 1 - 4 классов детской музыкальной, художественной, хореографической школы или школы искусств с 7-летним сроком обучения"),24,IF(OR(заполнить!K842="учитель-дефектолог",заполнить!K842="учитель-логопед",заполнить!K842="логопед"),20,IF(OR(заполнить!K842="учитель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год)"),18,AJ842)))</f>
        <v xml:space="preserve"> </v>
      </c>
      <c r="AJ842" s="19" t="str">
        <f>IF(OR(заполнить!K842="преподаватель специальных дисциплин 1 - 11 (12) классов музыкального, художественного общеобразовательного учреждения",заполнить!K842="преподаватель 3 - 5 классов школы общего музыкального, художественного, хореографического образования с 5-летним сроком обучения",заполнить!K842="преподаватель 5 - 7 классов школы искусств с 7-летним сроком обучения (детских музыкальных, художественных, хореографических и других школ)",заполнить!K842="преподаватель 1 - 4 классов детской художественной школы и школы общего художественного образования с 4-летним сроком обучения",заполнить!K842="педагог дополнительного образования",заполнить!K842="старший педагог дополнительного образования"),18,AK842)</f>
        <v xml:space="preserve"> </v>
      </c>
      <c r="AK842" s="20" t="str">
        <f>IF(OR(заполнить!K842="тренер-преподаватель оу дод спортивного профиля",заполнить!K842="старший тренер-преподаватель оу дод спортивного профиля",заполнить!K842="учитель иностранного языка доу",заполнить!K842="логопед учреждения здравоохранения и социального обслуживания"),18,IF(заполнить!K842="преподаватель оу, реализующего образовательные программы нпо и спо",720," "))</f>
        <v xml:space="preserve"> </v>
      </c>
    </row>
    <row r="843" spans="1:37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H843" s="17" t="str">
        <f>IF(OR(заполнить!K843="воспитатель в оу дод",заполнить!K843="воспитатель в общежитии оу, реализующего образовательные программы нпо и спо, ином учреждении и организации"),36,IF(OR(заполнить!K843="старший воспитатель оу (кроме доу и оу дод)",заполнить!K843="инструктор по физической культуре",заполнить!K843="воспитатель в школе-интернате",заполнить!K843="воспитатель в детском доме",заполнить!K843="воспитатель в группе продленного дня",заполнить!K843="воспитатель в интернате при оу (пришкольном интернате)",заполнить!K843="воспитатель в специальном учебно-воспитательном учреждении для детей и подростков с девиантным поведением",заполнить!K843="воспитатель в доу (группе) для детей с туберкулезной интоксикацией",заполнить!K843="воспитатель в учреждении здравоохранения и социального обслуживания"),30,IF(заполнить!K843="воспитатель, работающий непосредственно в группах с обучающимися (воспитанниками, детьми), имеющими ограниченные возможности здоровья)",25,AI843)))</f>
        <v xml:space="preserve"> </v>
      </c>
      <c r="AI843" s="18" t="str">
        <f>IF(OR(заполнить!K843="музыкальный руководитель",заполнить!K843="концертмейстер",заполнить!K843="преподаватель 1 - 2 классов школы общего музыкального, художественного, хореографического образования с 5-летним сроком обучения",заполнить!K843="преподаватель 1 - 4 классов детской музыкальной, художественной, хореографической школы или школы искусств с 7-летним сроком обучения"),24,IF(OR(заполнить!K843="учитель-дефектолог",заполнить!K843="учитель-логопед",заполнить!K843="логопед"),20,IF(OR(заполнить!K843="учитель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год)"),18,AJ843)))</f>
        <v xml:space="preserve"> </v>
      </c>
      <c r="AJ843" s="19" t="str">
        <f>IF(OR(заполнить!K843="преподаватель специальных дисциплин 1 - 11 (12) классов музыкального, художественного общеобразовательного учреждения",заполнить!K843="преподаватель 3 - 5 классов школы общего музыкального, художественного, хореографического образования с 5-летним сроком обучения",заполнить!K843="преподаватель 5 - 7 классов школы искусств с 7-летним сроком обучения (детских музыкальных, художественных, хореографических и других школ)",заполнить!K843="преподаватель 1 - 4 классов детской художественной школы и школы общего художественного образования с 4-летним сроком обучения",заполнить!K843="педагог дополнительного образования",заполнить!K843="старший педагог дополнительного образования"),18,AK843)</f>
        <v xml:space="preserve"> </v>
      </c>
      <c r="AK843" s="20" t="str">
        <f>IF(OR(заполнить!K843="тренер-преподаватель оу дод спортивного профиля",заполнить!K843="старший тренер-преподаватель оу дод спортивного профиля",заполнить!K843="учитель иностранного языка доу",заполнить!K843="логопед учреждения здравоохранения и социального обслуживания"),18,IF(заполнить!K843="преподаватель оу, реализующего образовательные программы нпо и спо",720," "))</f>
        <v xml:space="preserve"> </v>
      </c>
    </row>
    <row r="844" spans="1:37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H844" s="17" t="str">
        <f>IF(OR(заполнить!K844="воспитатель в оу дод",заполнить!K844="воспитатель в общежитии оу, реализующего образовательные программы нпо и спо, ином учреждении и организации"),36,IF(OR(заполнить!K844="старший воспитатель оу (кроме доу и оу дод)",заполнить!K844="инструктор по физической культуре",заполнить!K844="воспитатель в школе-интернате",заполнить!K844="воспитатель в детском доме",заполнить!K844="воспитатель в группе продленного дня",заполнить!K844="воспитатель в интернате при оу (пришкольном интернате)",заполнить!K844="воспитатель в специальном учебно-воспитательном учреждении для детей и подростков с девиантным поведением",заполнить!K844="воспитатель в доу (группе) для детей с туберкулезной интоксикацией",заполнить!K844="воспитатель в учреждении здравоохранения и социального обслуживания"),30,IF(заполнить!K844="воспитатель, работающий непосредственно в группах с обучающимися (воспитанниками, детьми), имеющими ограниченные возможности здоровья)",25,AI844)))</f>
        <v xml:space="preserve"> </v>
      </c>
      <c r="AI844" s="18" t="str">
        <f>IF(OR(заполнить!K844="музыкальный руководитель",заполнить!K844="концертмейстер",заполнить!K844="преподаватель 1 - 2 классов школы общего музыкального, художественного, хореографического образования с 5-летним сроком обучения",заполнить!K844="преподаватель 1 - 4 классов детской музыкальной, художественной, хореографической школы или школы искусств с 7-летним сроком обучения"),24,IF(OR(заполнить!K844="учитель-дефектолог",заполнить!K844="учитель-логопед",заполнить!K844="логопед"),20,IF(OR(заполнить!K844="учитель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год)"),18,AJ844)))</f>
        <v xml:space="preserve"> </v>
      </c>
      <c r="AJ844" s="19" t="str">
        <f>IF(OR(заполнить!K844="преподаватель специальных дисциплин 1 - 11 (12) классов музыкального, художественного общеобразовательного учреждения",заполнить!K844="преподаватель 3 - 5 классов школы общего музыкального, художественного, хореографического образования с 5-летним сроком обучения",заполнить!K844="преподаватель 5 - 7 классов школы искусств с 7-летним сроком обучения (детских музыкальных, художественных, хореографических и других школ)",заполнить!K844="преподаватель 1 - 4 классов детской художественной школы и школы общего художественного образования с 4-летним сроком обучения",заполнить!K844="педагог дополнительного образования",заполнить!K844="старший педагог дополнительного образования"),18,AK844)</f>
        <v xml:space="preserve"> </v>
      </c>
      <c r="AK844" s="20" t="str">
        <f>IF(OR(заполнить!K844="тренер-преподаватель оу дод спортивного профиля",заполнить!K844="старший тренер-преподаватель оу дод спортивного профиля",заполнить!K844="учитель иностранного языка доу",заполнить!K844="логопед учреждения здравоохранения и социального обслуживания"),18,IF(заполнить!K844="преподаватель оу, реализующего образовательные программы нпо и спо",720," "))</f>
        <v xml:space="preserve"> </v>
      </c>
    </row>
    <row r="845" spans="1:37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H845" s="17" t="str">
        <f>IF(OR(заполнить!K845="воспитатель в оу дод",заполнить!K845="воспитатель в общежитии оу, реализующего образовательные программы нпо и спо, ином учреждении и организации"),36,IF(OR(заполнить!K845="старший воспитатель оу (кроме доу и оу дод)",заполнить!K845="инструктор по физической культуре",заполнить!K845="воспитатель в школе-интернате",заполнить!K845="воспитатель в детском доме",заполнить!K845="воспитатель в группе продленного дня",заполнить!K845="воспитатель в интернате при оу (пришкольном интернате)",заполнить!K845="воспитатель в специальном учебно-воспитательном учреждении для детей и подростков с девиантным поведением",заполнить!K845="воспитатель в доу (группе) для детей с туберкулезной интоксикацией",заполнить!K845="воспитатель в учреждении здравоохранения и социального обслуживания"),30,IF(заполнить!K845="воспитатель, работающий непосредственно в группах с обучающимися (воспитанниками, детьми), имеющими ограниченные возможности здоровья)",25,AI845)))</f>
        <v xml:space="preserve"> </v>
      </c>
      <c r="AI845" s="18" t="str">
        <f>IF(OR(заполнить!K845="музыкальный руководитель",заполнить!K845="концертмейстер",заполнить!K845="преподаватель 1 - 2 классов школы общего музыкального, художественного, хореографического образования с 5-летним сроком обучения",заполнить!K845="преподаватель 1 - 4 классов детской музыкальной, художественной, хореографической школы или школы искусств с 7-летним сроком обучения"),24,IF(OR(заполнить!K845="учитель-дефектолог",заполнить!K845="учитель-логопед",заполнить!K845="логопед"),20,IF(OR(заполнить!K845="учитель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год)"),18,AJ845)))</f>
        <v xml:space="preserve"> </v>
      </c>
      <c r="AJ845" s="19" t="str">
        <f>IF(OR(заполнить!K845="преподаватель специальных дисциплин 1 - 11 (12) классов музыкального, художественного общеобразовательного учреждения",заполнить!K845="преподаватель 3 - 5 классов школы общего музыкального, художественного, хореографического образования с 5-летним сроком обучения",заполнить!K845="преподаватель 5 - 7 классов школы искусств с 7-летним сроком обучения (детских музыкальных, художественных, хореографических и других школ)",заполнить!K845="преподаватель 1 - 4 классов детской художественной школы и школы общего художественного образования с 4-летним сроком обучения",заполнить!K845="педагог дополнительного образования",заполнить!K845="старший педагог дополнительного образования"),18,AK845)</f>
        <v xml:space="preserve"> </v>
      </c>
      <c r="AK845" s="20" t="str">
        <f>IF(OR(заполнить!K845="тренер-преподаватель оу дод спортивного профиля",заполнить!K845="старший тренер-преподаватель оу дод спортивного профиля",заполнить!K845="учитель иностранного языка доу",заполнить!K845="логопед учреждения здравоохранения и социального обслуживания"),18,IF(заполнить!K845="преподаватель оу, реализующего образовательные программы нпо и спо",720," "))</f>
        <v xml:space="preserve"> </v>
      </c>
    </row>
    <row r="846" spans="1:37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H846" s="17" t="str">
        <f>IF(OR(заполнить!K846="воспитатель в оу дод",заполнить!K846="воспитатель в общежитии оу, реализующего образовательные программы нпо и спо, ином учреждении и организации"),36,IF(OR(заполнить!K846="старший воспитатель оу (кроме доу и оу дод)",заполнить!K846="инструктор по физической культуре",заполнить!K846="воспитатель в школе-интернате",заполнить!K846="воспитатель в детском доме",заполнить!K846="воспитатель в группе продленного дня",заполнить!K846="воспитатель в интернате при оу (пришкольном интернате)",заполнить!K846="воспитатель в специальном учебно-воспитательном учреждении для детей и подростков с девиантным поведением",заполнить!K846="воспитатель в доу (группе) для детей с туберкулезной интоксикацией",заполнить!K846="воспитатель в учреждении здравоохранения и социального обслуживания"),30,IF(заполнить!K846="воспитатель, работающий непосредственно в группах с обучающимися (воспитанниками, детьми), имеющими ограниченные возможности здоровья)",25,AI846)))</f>
        <v xml:space="preserve"> </v>
      </c>
      <c r="AI846" s="18" t="str">
        <f>IF(OR(заполнить!K846="музыкальный руководитель",заполнить!K846="концертмейстер",заполнить!K846="преподаватель 1 - 2 классов школы общего музыкального, художественного, хореографического образования с 5-летним сроком обучения",заполнить!K846="преподаватель 1 - 4 классов детской музыкальной, художественной, хореографической школы или школы искусств с 7-летним сроком обучения"),24,IF(OR(заполнить!K846="учитель-дефектолог",заполнить!K846="учитель-логопед",заполнить!K846="логопед"),20,IF(OR(заполнить!K846="учитель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год)"),18,AJ846)))</f>
        <v xml:space="preserve"> </v>
      </c>
      <c r="AJ846" s="19" t="str">
        <f>IF(OR(заполнить!K846="преподаватель специальных дисциплин 1 - 11 (12) классов музыкального, художественного общеобразовательного учреждения",заполнить!K846="преподаватель 3 - 5 классов школы общего музыкального, художественного, хореографического образования с 5-летним сроком обучения",заполнить!K846="преподаватель 5 - 7 классов школы искусств с 7-летним сроком обучения (детских музыкальных, художественных, хореографических и других школ)",заполнить!K846="преподаватель 1 - 4 классов детской художественной школы и школы общего художественного образования с 4-летним сроком обучения",заполнить!K846="педагог дополнительного образования",заполнить!K846="старший педагог дополнительного образования"),18,AK846)</f>
        <v xml:space="preserve"> </v>
      </c>
      <c r="AK846" s="20" t="str">
        <f>IF(OR(заполнить!K846="тренер-преподаватель оу дод спортивного профиля",заполнить!K846="старший тренер-преподаватель оу дод спортивного профиля",заполнить!K846="учитель иностранного языка доу",заполнить!K846="логопед учреждения здравоохранения и социального обслуживания"),18,IF(заполнить!K846="преподаватель оу, реализующего образовательные программы нпо и спо",720," "))</f>
        <v xml:space="preserve"> </v>
      </c>
    </row>
    <row r="847" spans="1:37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H847" s="17" t="str">
        <f>IF(OR(заполнить!K847="воспитатель в оу дод",заполнить!K847="воспитатель в общежитии оу, реализующего образовательные программы нпо и спо, ином учреждении и организации"),36,IF(OR(заполнить!K847="старший воспитатель оу (кроме доу и оу дод)",заполнить!K847="инструктор по физической культуре",заполнить!K847="воспитатель в школе-интернате",заполнить!K847="воспитатель в детском доме",заполнить!K847="воспитатель в группе продленного дня",заполнить!K847="воспитатель в интернате при оу (пришкольном интернате)",заполнить!K847="воспитатель в специальном учебно-воспитательном учреждении для детей и подростков с девиантным поведением",заполнить!K847="воспитатель в доу (группе) для детей с туберкулезной интоксикацией",заполнить!K847="воспитатель в учреждении здравоохранения и социального обслуживания"),30,IF(заполнить!K847="воспитатель, работающий непосредственно в группах с обучающимися (воспитанниками, детьми), имеющими ограниченные возможности здоровья)",25,AI847)))</f>
        <v xml:space="preserve"> </v>
      </c>
      <c r="AI847" s="18" t="str">
        <f>IF(OR(заполнить!K847="музыкальный руководитель",заполнить!K847="концертмейстер",заполнить!K847="преподаватель 1 - 2 классов школы общего музыкального, художественного, хореографического образования с 5-летним сроком обучения",заполнить!K847="преподаватель 1 - 4 классов детской музыкальной, художественной, хореографической школы или школы искусств с 7-летним сроком обучения"),24,IF(OR(заполнить!K847="учитель-дефектолог",заполнить!K847="учитель-логопед",заполнить!K847="логопед"),20,IF(OR(заполнить!K847="учитель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год)"),18,AJ847)))</f>
        <v xml:space="preserve"> </v>
      </c>
      <c r="AJ847" s="19" t="str">
        <f>IF(OR(заполнить!K847="преподаватель специальных дисциплин 1 - 11 (12) классов музыкального, художественного общеобразовательного учреждения",заполнить!K847="преподаватель 3 - 5 классов школы общего музыкального, художественного, хореографического образования с 5-летним сроком обучения",заполнить!K847="преподаватель 5 - 7 классов школы искусств с 7-летним сроком обучения (детских музыкальных, художественных, хореографических и других школ)",заполнить!K847="преподаватель 1 - 4 классов детской художественной школы и школы общего художественного образования с 4-летним сроком обучения",заполнить!K847="педагог дополнительного образования",заполнить!K847="старший педагог дополнительного образования"),18,AK847)</f>
        <v xml:space="preserve"> </v>
      </c>
      <c r="AK847" s="20" t="str">
        <f>IF(OR(заполнить!K847="тренер-преподаватель оу дод спортивного профиля",заполнить!K847="старший тренер-преподаватель оу дод спортивного профиля",заполнить!K847="учитель иностранного языка доу",заполнить!K847="логопед учреждения здравоохранения и социального обслуживания"),18,IF(заполнить!K847="преподаватель оу, реализующего образовательные программы нпо и спо",720," "))</f>
        <v xml:space="preserve"> </v>
      </c>
    </row>
    <row r="848" spans="1:37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H848" s="17" t="str">
        <f>IF(OR(заполнить!K848="воспитатель в оу дод",заполнить!K848="воспитатель в общежитии оу, реализующего образовательные программы нпо и спо, ином учреждении и организации"),36,IF(OR(заполнить!K848="старший воспитатель оу (кроме доу и оу дод)",заполнить!K848="инструктор по физической культуре",заполнить!K848="воспитатель в школе-интернате",заполнить!K848="воспитатель в детском доме",заполнить!K848="воспитатель в группе продленного дня",заполнить!K848="воспитатель в интернате при оу (пришкольном интернате)",заполнить!K848="воспитатель в специальном учебно-воспитательном учреждении для детей и подростков с девиантным поведением",заполнить!K848="воспитатель в доу (группе) для детей с туберкулезной интоксикацией",заполнить!K848="воспитатель в учреждении здравоохранения и социального обслуживания"),30,IF(заполнить!K848="воспитатель, работающий непосредственно в группах с обучающимися (воспитанниками, детьми), имеющими ограниченные возможности здоровья)",25,AI848)))</f>
        <v xml:space="preserve"> </v>
      </c>
      <c r="AI848" s="18" t="str">
        <f>IF(OR(заполнить!K848="музыкальный руководитель",заполнить!K848="концертмейстер",заполнить!K848="преподаватель 1 - 2 классов школы общего музыкального, художественного, хореографического образования с 5-летним сроком обучения",заполнить!K848="преподаватель 1 - 4 классов детской музыкальной, художественной, хореографической школы или школы искусств с 7-летним сроком обучения"),24,IF(OR(заполнить!K848="учитель-дефектолог",заполнить!K848="учитель-логопед",заполнить!K848="логопед"),20,IF(OR(заполнить!K848="учитель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год)"),18,AJ848)))</f>
        <v xml:space="preserve"> </v>
      </c>
      <c r="AJ848" s="19" t="str">
        <f>IF(OR(заполнить!K848="преподаватель специальных дисциплин 1 - 11 (12) классов музыкального, художественного общеобразовательного учреждения",заполнить!K848="преподаватель 3 - 5 классов школы общего музыкального, художественного, хореографического образования с 5-летним сроком обучения",заполнить!K848="преподаватель 5 - 7 классов школы искусств с 7-летним сроком обучения (детских музыкальных, художественных, хореографических и других школ)",заполнить!K848="преподаватель 1 - 4 классов детской художественной школы и школы общего художественного образования с 4-летним сроком обучения",заполнить!K848="педагог дополнительного образования",заполнить!K848="старший педагог дополнительного образования"),18,AK848)</f>
        <v xml:space="preserve"> </v>
      </c>
      <c r="AK848" s="20" t="str">
        <f>IF(OR(заполнить!K848="тренер-преподаватель оу дод спортивного профиля",заполнить!K848="старший тренер-преподаватель оу дод спортивного профиля",заполнить!K848="учитель иностранного языка доу",заполнить!K848="логопед учреждения здравоохранения и социального обслуживания"),18,IF(заполнить!K848="преподаватель оу, реализующего образовательные программы нпо и спо",720," "))</f>
        <v xml:space="preserve"> </v>
      </c>
    </row>
    <row r="849" spans="1:37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H849" s="17" t="str">
        <f>IF(OR(заполнить!K849="воспитатель в оу дод",заполнить!K849="воспитатель в общежитии оу, реализующего образовательные программы нпо и спо, ином учреждении и организации"),36,IF(OR(заполнить!K849="старший воспитатель оу (кроме доу и оу дод)",заполнить!K849="инструктор по физической культуре",заполнить!K849="воспитатель в школе-интернате",заполнить!K849="воспитатель в детском доме",заполнить!K849="воспитатель в группе продленного дня",заполнить!K849="воспитатель в интернате при оу (пришкольном интернате)",заполнить!K849="воспитатель в специальном учебно-воспитательном учреждении для детей и подростков с девиантным поведением",заполнить!K849="воспитатель в доу (группе) для детей с туберкулезной интоксикацией",заполнить!K849="воспитатель в учреждении здравоохранения и социального обслуживания"),30,IF(заполнить!K849="воспитатель, работающий непосредственно в группах с обучающимися (воспитанниками, детьми), имеющими ограниченные возможности здоровья)",25,AI849)))</f>
        <v xml:space="preserve"> </v>
      </c>
      <c r="AI849" s="18" t="str">
        <f>IF(OR(заполнить!K849="музыкальный руководитель",заполнить!K849="концертмейстер",заполнить!K849="преподаватель 1 - 2 классов школы общего музыкального, художественного, хореографического образования с 5-летним сроком обучения",заполнить!K849="преподаватель 1 - 4 классов детской музыкальной, художественной, хореографической школы или школы искусств с 7-летним сроком обучения"),24,IF(OR(заполнить!K849="учитель-дефектолог",заполнить!K849="учитель-логопед",заполнить!K849="логопед"),20,IF(OR(заполнить!K849="учитель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год)"),18,AJ849)))</f>
        <v xml:space="preserve"> </v>
      </c>
      <c r="AJ849" s="19" t="str">
        <f>IF(OR(заполнить!K849="преподаватель специальных дисциплин 1 - 11 (12) классов музыкального, художественного общеобразовательного учреждения",заполнить!K849="преподаватель 3 - 5 классов школы общего музыкального, художественного, хореографического образования с 5-летним сроком обучения",заполнить!K849="преподаватель 5 - 7 классов школы искусств с 7-летним сроком обучения (детских музыкальных, художественных, хореографических и других школ)",заполнить!K849="преподаватель 1 - 4 классов детской художественной школы и школы общего художественного образования с 4-летним сроком обучения",заполнить!K849="педагог дополнительного образования",заполнить!K849="старший педагог дополнительного образования"),18,AK849)</f>
        <v xml:space="preserve"> </v>
      </c>
      <c r="AK849" s="20" t="str">
        <f>IF(OR(заполнить!K849="тренер-преподаватель оу дод спортивного профиля",заполнить!K849="старший тренер-преподаватель оу дод спортивного профиля",заполнить!K849="учитель иностранного языка доу",заполнить!K849="логопед учреждения здравоохранения и социального обслуживания"),18,IF(заполнить!K849="преподаватель оу, реализующего образовательные программы нпо и спо",720," "))</f>
        <v xml:space="preserve"> </v>
      </c>
    </row>
    <row r="850" spans="1:37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H850" s="17" t="str">
        <f>IF(OR(заполнить!K850="воспитатель в оу дод",заполнить!K850="воспитатель в общежитии оу, реализующего образовательные программы нпо и спо, ином учреждении и организации"),36,IF(OR(заполнить!K850="старший воспитатель оу (кроме доу и оу дод)",заполнить!K850="инструктор по физической культуре",заполнить!K850="воспитатель в школе-интернате",заполнить!K850="воспитатель в детском доме",заполнить!K850="воспитатель в группе продленного дня",заполнить!K850="воспитатель в интернате при оу (пришкольном интернате)",заполнить!K850="воспитатель в специальном учебно-воспитательном учреждении для детей и подростков с девиантным поведением",заполнить!K850="воспитатель в доу (группе) для детей с туберкулезной интоксикацией",заполнить!K850="воспитатель в учреждении здравоохранения и социального обслуживания"),30,IF(заполнить!K850="воспитатель, работающий непосредственно в группах с обучающимися (воспитанниками, детьми), имеющими ограниченные возможности здоровья)",25,AI850)))</f>
        <v xml:space="preserve"> </v>
      </c>
      <c r="AI850" s="18" t="str">
        <f>IF(OR(заполнить!K850="музыкальный руководитель",заполнить!K850="концертмейстер",заполнить!K850="преподаватель 1 - 2 классов школы общего музыкального, художественного, хореографического образования с 5-летним сроком обучения",заполнить!K850="преподаватель 1 - 4 классов детской музыкальной, художественной, хореографической школы или школы искусств с 7-летним сроком обучения"),24,IF(OR(заполнить!K850="учитель-дефектолог",заполнить!K850="учитель-логопед",заполнить!K850="логопед"),20,IF(OR(заполнить!K850="учитель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год)"),18,AJ850)))</f>
        <v xml:space="preserve"> </v>
      </c>
      <c r="AJ850" s="19" t="str">
        <f>IF(OR(заполнить!K850="преподаватель специальных дисциплин 1 - 11 (12) классов музыкального, художественного общеобразовательного учреждения",заполнить!K850="преподаватель 3 - 5 классов школы общего музыкального, художественного, хореографического образования с 5-летним сроком обучения",заполнить!K850="преподаватель 5 - 7 классов школы искусств с 7-летним сроком обучения (детских музыкальных, художественных, хореографических и других школ)",заполнить!K850="преподаватель 1 - 4 классов детской художественной школы и школы общего художественного образования с 4-летним сроком обучения",заполнить!K850="педагог дополнительного образования",заполнить!K850="старший педагог дополнительного образования"),18,AK850)</f>
        <v xml:space="preserve"> </v>
      </c>
      <c r="AK850" s="20" t="str">
        <f>IF(OR(заполнить!K850="тренер-преподаватель оу дод спортивного профиля",заполнить!K850="старший тренер-преподаватель оу дод спортивного профиля",заполнить!K850="учитель иностранного языка доу",заполнить!K850="логопед учреждения здравоохранения и социального обслуживания"),18,IF(заполнить!K850="преподаватель оу, реализующего образовательные программы нпо и спо",720," "))</f>
        <v xml:space="preserve"> </v>
      </c>
    </row>
    <row r="851" spans="1:37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H851" s="17" t="str">
        <f>IF(OR(заполнить!K851="воспитатель в оу дод",заполнить!K851="воспитатель в общежитии оу, реализующего образовательные программы нпо и спо, ином учреждении и организации"),36,IF(OR(заполнить!K851="старший воспитатель оу (кроме доу и оу дод)",заполнить!K851="инструктор по физической культуре",заполнить!K851="воспитатель в школе-интернате",заполнить!K851="воспитатель в детском доме",заполнить!K851="воспитатель в группе продленного дня",заполнить!K851="воспитатель в интернате при оу (пришкольном интернате)",заполнить!K851="воспитатель в специальном учебно-воспитательном учреждении для детей и подростков с девиантным поведением",заполнить!K851="воспитатель в доу (группе) для детей с туберкулезной интоксикацией",заполнить!K851="воспитатель в учреждении здравоохранения и социального обслуживания"),30,IF(заполнить!K851="воспитатель, работающий непосредственно в группах с обучающимися (воспитанниками, детьми), имеющими ограниченные возможности здоровья)",25,AI851)))</f>
        <v xml:space="preserve"> </v>
      </c>
      <c r="AI851" s="18" t="str">
        <f>IF(OR(заполнить!K851="музыкальный руководитель",заполнить!K851="концертмейстер",заполнить!K851="преподаватель 1 - 2 классов школы общего музыкального, художественного, хореографического образования с 5-летним сроком обучения",заполнить!K851="преподаватель 1 - 4 классов детской музыкальной, художественной, хореографической школы или школы искусств с 7-летним сроком обучения"),24,IF(OR(заполнить!K851="учитель-дефектолог",заполнить!K851="учитель-логопед",заполнить!K851="логопед"),20,IF(OR(заполнить!K851="учитель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год)"),18,AJ851)))</f>
        <v xml:space="preserve"> </v>
      </c>
      <c r="AJ851" s="19" t="str">
        <f>IF(OR(заполнить!K851="преподаватель специальных дисциплин 1 - 11 (12) классов музыкального, художественного общеобразовательного учреждения",заполнить!K851="преподаватель 3 - 5 классов школы общего музыкального, художественного, хореографического образования с 5-летним сроком обучения",заполнить!K851="преподаватель 5 - 7 классов школы искусств с 7-летним сроком обучения (детских музыкальных, художественных, хореографических и других школ)",заполнить!K851="преподаватель 1 - 4 классов детской художественной школы и школы общего художественного образования с 4-летним сроком обучения",заполнить!K851="педагог дополнительного образования",заполнить!K851="старший педагог дополнительного образования"),18,AK851)</f>
        <v xml:space="preserve"> </v>
      </c>
      <c r="AK851" s="20" t="str">
        <f>IF(OR(заполнить!K851="тренер-преподаватель оу дод спортивного профиля",заполнить!K851="старший тренер-преподаватель оу дод спортивного профиля",заполнить!K851="учитель иностранного языка доу",заполнить!K851="логопед учреждения здравоохранения и социального обслуживания"),18,IF(заполнить!K851="преподаватель оу, реализующего образовательные программы нпо и спо",720," "))</f>
        <v xml:space="preserve"> </v>
      </c>
    </row>
    <row r="852" spans="1:37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H852" s="17" t="str">
        <f>IF(OR(заполнить!K852="воспитатель в оу дод",заполнить!K852="воспитатель в общежитии оу, реализующего образовательные программы нпо и спо, ином учреждении и организации"),36,IF(OR(заполнить!K852="старший воспитатель оу (кроме доу и оу дод)",заполнить!K852="инструктор по физической культуре",заполнить!K852="воспитатель в школе-интернате",заполнить!K852="воспитатель в детском доме",заполнить!K852="воспитатель в группе продленного дня",заполнить!K852="воспитатель в интернате при оу (пришкольном интернате)",заполнить!K852="воспитатель в специальном учебно-воспитательном учреждении для детей и подростков с девиантным поведением",заполнить!K852="воспитатель в доу (группе) для детей с туберкулезной интоксикацией",заполнить!K852="воспитатель в учреждении здравоохранения и социального обслуживания"),30,IF(заполнить!K852="воспитатель, работающий непосредственно в группах с обучающимися (воспитанниками, детьми), имеющими ограниченные возможности здоровья)",25,AI852)))</f>
        <v xml:space="preserve"> </v>
      </c>
      <c r="AI852" s="18" t="str">
        <f>IF(OR(заполнить!K852="музыкальный руководитель",заполнить!K852="концертмейстер",заполнить!K852="преподаватель 1 - 2 классов школы общего музыкального, художественного, хореографического образования с 5-летним сроком обучения",заполнить!K852="преподаватель 1 - 4 классов детской музыкальной, художественной, хореографической школы или школы искусств с 7-летним сроком обучения"),24,IF(OR(заполнить!K852="учитель-дефектолог",заполнить!K852="учитель-логопед",заполнить!K852="логопед"),20,IF(OR(заполнить!K852="учитель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год)"),18,AJ852)))</f>
        <v xml:space="preserve"> </v>
      </c>
      <c r="AJ852" s="19" t="str">
        <f>IF(OR(заполнить!K852="преподаватель специальных дисциплин 1 - 11 (12) классов музыкального, художественного общеобразовательного учреждения",заполнить!K852="преподаватель 3 - 5 классов школы общего музыкального, художественного, хореографического образования с 5-летним сроком обучения",заполнить!K852="преподаватель 5 - 7 классов школы искусств с 7-летним сроком обучения (детских музыкальных, художественных, хореографических и других школ)",заполнить!K852="преподаватель 1 - 4 классов детской художественной школы и школы общего художественного образования с 4-летним сроком обучения",заполнить!K852="педагог дополнительного образования",заполнить!K852="старший педагог дополнительного образования"),18,AK852)</f>
        <v xml:space="preserve"> </v>
      </c>
      <c r="AK852" s="20" t="str">
        <f>IF(OR(заполнить!K852="тренер-преподаватель оу дод спортивного профиля",заполнить!K852="старший тренер-преподаватель оу дод спортивного профиля",заполнить!K852="учитель иностранного языка доу",заполнить!K852="логопед учреждения здравоохранения и социального обслуживания"),18,IF(заполнить!K852="преподаватель оу, реализующего образовательные программы нпо и спо",720," "))</f>
        <v xml:space="preserve"> </v>
      </c>
    </row>
    <row r="853" spans="1:37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H853" s="17" t="str">
        <f>IF(OR(заполнить!K853="воспитатель в оу дод",заполнить!K853="воспитатель в общежитии оу, реализующего образовательные программы нпо и спо, ином учреждении и организации"),36,IF(OR(заполнить!K853="старший воспитатель оу (кроме доу и оу дод)",заполнить!K853="инструктор по физической культуре",заполнить!K853="воспитатель в школе-интернате",заполнить!K853="воспитатель в детском доме",заполнить!K853="воспитатель в группе продленного дня",заполнить!K853="воспитатель в интернате при оу (пришкольном интернате)",заполнить!K853="воспитатель в специальном учебно-воспитательном учреждении для детей и подростков с девиантным поведением",заполнить!K853="воспитатель в доу (группе) для детей с туберкулезной интоксикацией",заполнить!K853="воспитатель в учреждении здравоохранения и социального обслуживания"),30,IF(заполнить!K853="воспитатель, работающий непосредственно в группах с обучающимися (воспитанниками, детьми), имеющими ограниченные возможности здоровья)",25,AI853)))</f>
        <v xml:space="preserve"> </v>
      </c>
      <c r="AI853" s="18" t="str">
        <f>IF(OR(заполнить!K853="музыкальный руководитель",заполнить!K853="концертмейстер",заполнить!K853="преподаватель 1 - 2 классов школы общего музыкального, художественного, хореографического образования с 5-летним сроком обучения",заполнить!K853="преподаватель 1 - 4 классов детской музыкальной, художественной, хореографической школы или школы искусств с 7-летним сроком обучения"),24,IF(OR(заполнить!K853="учитель-дефектолог",заполнить!K853="учитель-логопед",заполнить!K853="логопед"),20,IF(OR(заполнить!K853="учитель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год)"),18,AJ853)))</f>
        <v xml:space="preserve"> </v>
      </c>
      <c r="AJ853" s="19" t="str">
        <f>IF(OR(заполнить!K853="преподаватель специальных дисциплин 1 - 11 (12) классов музыкального, художественного общеобразовательного учреждения",заполнить!K853="преподаватель 3 - 5 классов школы общего музыкального, художественного, хореографического образования с 5-летним сроком обучения",заполнить!K853="преподаватель 5 - 7 классов школы искусств с 7-летним сроком обучения (детских музыкальных, художественных, хореографических и других школ)",заполнить!K853="преподаватель 1 - 4 классов детской художественной школы и школы общего художественного образования с 4-летним сроком обучения",заполнить!K853="педагог дополнительного образования",заполнить!K853="старший педагог дополнительного образования"),18,AK853)</f>
        <v xml:space="preserve"> </v>
      </c>
      <c r="AK853" s="20" t="str">
        <f>IF(OR(заполнить!K853="тренер-преподаватель оу дод спортивного профиля",заполнить!K853="старший тренер-преподаватель оу дод спортивного профиля",заполнить!K853="учитель иностранного языка доу",заполнить!K853="логопед учреждения здравоохранения и социального обслуживания"),18,IF(заполнить!K853="преподаватель оу, реализующего образовательные программы нпо и спо",720," "))</f>
        <v xml:space="preserve"> </v>
      </c>
    </row>
    <row r="854" spans="1:37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H854" s="17" t="str">
        <f>IF(OR(заполнить!K854="воспитатель в оу дод",заполнить!K854="воспитатель в общежитии оу, реализующего образовательные программы нпо и спо, ином учреждении и организации"),36,IF(OR(заполнить!K854="старший воспитатель оу (кроме доу и оу дод)",заполнить!K854="инструктор по физической культуре",заполнить!K854="воспитатель в школе-интернате",заполнить!K854="воспитатель в детском доме",заполнить!K854="воспитатель в группе продленного дня",заполнить!K854="воспитатель в интернате при оу (пришкольном интернате)",заполнить!K854="воспитатель в специальном учебно-воспитательном учреждении для детей и подростков с девиантным поведением",заполнить!K854="воспитатель в доу (группе) для детей с туберкулезной интоксикацией",заполнить!K854="воспитатель в учреждении здравоохранения и социального обслуживания"),30,IF(заполнить!K854="воспитатель, работающий непосредственно в группах с обучающимися (воспитанниками, детьми), имеющими ограниченные возможности здоровья)",25,AI854)))</f>
        <v xml:space="preserve"> </v>
      </c>
      <c r="AI854" s="18" t="str">
        <f>IF(OR(заполнить!K854="музыкальный руководитель",заполнить!K854="концертмейстер",заполнить!K854="преподаватель 1 - 2 классов школы общего музыкального, художественного, хореографического образования с 5-летним сроком обучения",заполнить!K854="преподаватель 1 - 4 классов детской музыкальной, художественной, хореографической школы или школы искусств с 7-летним сроком обучения"),24,IF(OR(заполнить!K854="учитель-дефектолог",заполнить!K854="учитель-логопед",заполнить!K854="логопед"),20,IF(OR(заполнить!K854="учитель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год)"),18,AJ854)))</f>
        <v xml:space="preserve"> </v>
      </c>
      <c r="AJ854" s="19" t="str">
        <f>IF(OR(заполнить!K854="преподаватель специальных дисциплин 1 - 11 (12) классов музыкального, художественного общеобразовательного учреждения",заполнить!K854="преподаватель 3 - 5 классов школы общего музыкального, художественного, хореографического образования с 5-летним сроком обучения",заполнить!K854="преподаватель 5 - 7 классов школы искусств с 7-летним сроком обучения (детских музыкальных, художественных, хореографических и других школ)",заполнить!K854="преподаватель 1 - 4 классов детской художественной школы и школы общего художественного образования с 4-летним сроком обучения",заполнить!K854="педагог дополнительного образования",заполнить!K854="старший педагог дополнительного образования"),18,AK854)</f>
        <v xml:space="preserve"> </v>
      </c>
      <c r="AK854" s="20" t="str">
        <f>IF(OR(заполнить!K854="тренер-преподаватель оу дод спортивного профиля",заполнить!K854="старший тренер-преподаватель оу дод спортивного профиля",заполнить!K854="учитель иностранного языка доу",заполнить!K854="логопед учреждения здравоохранения и социального обслуживания"),18,IF(заполнить!K854="преподаватель оу, реализующего образовательные программы нпо и спо",720," "))</f>
        <v xml:space="preserve"> </v>
      </c>
    </row>
    <row r="855" spans="1:37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H855" s="17" t="str">
        <f>IF(OR(заполнить!K855="воспитатель в оу дод",заполнить!K855="воспитатель в общежитии оу, реализующего образовательные программы нпо и спо, ином учреждении и организации"),36,IF(OR(заполнить!K855="старший воспитатель оу (кроме доу и оу дод)",заполнить!K855="инструктор по физической культуре",заполнить!K855="воспитатель в школе-интернате",заполнить!K855="воспитатель в детском доме",заполнить!K855="воспитатель в группе продленного дня",заполнить!K855="воспитатель в интернате при оу (пришкольном интернате)",заполнить!K855="воспитатель в специальном учебно-воспитательном учреждении для детей и подростков с девиантным поведением",заполнить!K855="воспитатель в доу (группе) для детей с туберкулезной интоксикацией",заполнить!K855="воспитатель в учреждении здравоохранения и социального обслуживания"),30,IF(заполнить!K855="воспитатель, работающий непосредственно в группах с обучающимися (воспитанниками, детьми), имеющими ограниченные возможности здоровья)",25,AI855)))</f>
        <v xml:space="preserve"> </v>
      </c>
      <c r="AI855" s="18" t="str">
        <f>IF(OR(заполнить!K855="музыкальный руководитель",заполнить!K855="концертмейстер",заполнить!K855="преподаватель 1 - 2 классов школы общего музыкального, художественного, хореографического образования с 5-летним сроком обучения",заполнить!K855="преподаватель 1 - 4 классов детской музыкальной, художественной, хореографической школы или школы искусств с 7-летним сроком обучения"),24,IF(OR(заполнить!K855="учитель-дефектолог",заполнить!K855="учитель-логопед",заполнить!K855="логопед"),20,IF(OR(заполнить!K855="учитель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год)"),18,AJ855)))</f>
        <v xml:space="preserve"> </v>
      </c>
      <c r="AJ855" s="19" t="str">
        <f>IF(OR(заполнить!K855="преподаватель специальных дисциплин 1 - 11 (12) классов музыкального, художественного общеобразовательного учреждения",заполнить!K855="преподаватель 3 - 5 классов школы общего музыкального, художественного, хореографического образования с 5-летним сроком обучения",заполнить!K855="преподаватель 5 - 7 классов школы искусств с 7-летним сроком обучения (детских музыкальных, художественных, хореографических и других школ)",заполнить!K855="преподаватель 1 - 4 классов детской художественной школы и школы общего художественного образования с 4-летним сроком обучения",заполнить!K855="педагог дополнительного образования",заполнить!K855="старший педагог дополнительного образования"),18,AK855)</f>
        <v xml:space="preserve"> </v>
      </c>
      <c r="AK855" s="20" t="str">
        <f>IF(OR(заполнить!K855="тренер-преподаватель оу дод спортивного профиля",заполнить!K855="старший тренер-преподаватель оу дод спортивного профиля",заполнить!K855="учитель иностранного языка доу",заполнить!K855="логопед учреждения здравоохранения и социального обслуживания"),18,IF(заполнить!K855="преподаватель оу, реализующего образовательные программы нпо и спо",720," "))</f>
        <v xml:space="preserve"> </v>
      </c>
    </row>
    <row r="856" spans="1:37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H856" s="17" t="str">
        <f>IF(OR(заполнить!K856="воспитатель в оу дод",заполнить!K856="воспитатель в общежитии оу, реализующего образовательные программы нпо и спо, ином учреждении и организации"),36,IF(OR(заполнить!K856="старший воспитатель оу (кроме доу и оу дод)",заполнить!K856="инструктор по физической культуре",заполнить!K856="воспитатель в школе-интернате",заполнить!K856="воспитатель в детском доме",заполнить!K856="воспитатель в группе продленного дня",заполнить!K856="воспитатель в интернате при оу (пришкольном интернате)",заполнить!K856="воспитатель в специальном учебно-воспитательном учреждении для детей и подростков с девиантным поведением",заполнить!K856="воспитатель в доу (группе) для детей с туберкулезной интоксикацией",заполнить!K856="воспитатель в учреждении здравоохранения и социального обслуживания"),30,IF(заполнить!K856="воспитатель, работающий непосредственно в группах с обучающимися (воспитанниками, детьми), имеющими ограниченные возможности здоровья)",25,AI856)))</f>
        <v xml:space="preserve"> </v>
      </c>
      <c r="AI856" s="18" t="str">
        <f>IF(OR(заполнить!K856="музыкальный руководитель",заполнить!K856="концертмейстер",заполнить!K856="преподаватель 1 - 2 классов школы общего музыкального, художественного, хореографического образования с 5-летним сроком обучения",заполнить!K856="преподаватель 1 - 4 классов детской музыкальной, художественной, хореографической школы или школы искусств с 7-летним сроком обучения"),24,IF(OR(заполнить!K856="учитель-дефектолог",заполнить!K856="учитель-логопед",заполнить!K856="логопед"),20,IF(OR(заполнить!K856="учитель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год)"),18,AJ856)))</f>
        <v xml:space="preserve"> </v>
      </c>
      <c r="AJ856" s="19" t="str">
        <f>IF(OR(заполнить!K856="преподаватель специальных дисциплин 1 - 11 (12) классов музыкального, художественного общеобразовательного учреждения",заполнить!K856="преподаватель 3 - 5 классов школы общего музыкального, художественного, хореографического образования с 5-летним сроком обучения",заполнить!K856="преподаватель 5 - 7 классов школы искусств с 7-летним сроком обучения (детских музыкальных, художественных, хореографических и других школ)",заполнить!K856="преподаватель 1 - 4 классов детской художественной школы и школы общего художественного образования с 4-летним сроком обучения",заполнить!K856="педагог дополнительного образования",заполнить!K856="старший педагог дополнительного образования"),18,AK856)</f>
        <v xml:space="preserve"> </v>
      </c>
      <c r="AK856" s="20" t="str">
        <f>IF(OR(заполнить!K856="тренер-преподаватель оу дод спортивного профиля",заполнить!K856="старший тренер-преподаватель оу дод спортивного профиля",заполнить!K856="учитель иностранного языка доу",заполнить!K856="логопед учреждения здравоохранения и социального обслуживания"),18,IF(заполнить!K856="преподаватель оу, реализующего образовательные программы нпо и спо",720," "))</f>
        <v xml:space="preserve"> </v>
      </c>
    </row>
    <row r="857" spans="1:37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H857" s="17" t="str">
        <f>IF(OR(заполнить!K857="воспитатель в оу дод",заполнить!K857="воспитатель в общежитии оу, реализующего образовательные программы нпо и спо, ином учреждении и организации"),36,IF(OR(заполнить!K857="старший воспитатель оу (кроме доу и оу дод)",заполнить!K857="инструктор по физической культуре",заполнить!K857="воспитатель в школе-интернате",заполнить!K857="воспитатель в детском доме",заполнить!K857="воспитатель в группе продленного дня",заполнить!K857="воспитатель в интернате при оу (пришкольном интернате)",заполнить!K857="воспитатель в специальном учебно-воспитательном учреждении для детей и подростков с девиантным поведением",заполнить!K857="воспитатель в доу (группе) для детей с туберкулезной интоксикацией",заполнить!K857="воспитатель в учреждении здравоохранения и социального обслуживания"),30,IF(заполнить!K857="воспитатель, работающий непосредственно в группах с обучающимися (воспитанниками, детьми), имеющими ограниченные возможности здоровья)",25,AI857)))</f>
        <v xml:space="preserve"> </v>
      </c>
      <c r="AI857" s="18" t="str">
        <f>IF(OR(заполнить!K857="музыкальный руководитель",заполнить!K857="концертмейстер",заполнить!K857="преподаватель 1 - 2 классов школы общего музыкального, художественного, хореографического образования с 5-летним сроком обучения",заполнить!K857="преподаватель 1 - 4 классов детской музыкальной, художественной, хореографической школы или школы искусств с 7-летним сроком обучения"),24,IF(OR(заполнить!K857="учитель-дефектолог",заполнить!K857="учитель-логопед",заполнить!K857="логопед"),20,IF(OR(заполнить!K857="учитель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год)"),18,AJ857)))</f>
        <v xml:space="preserve"> </v>
      </c>
      <c r="AJ857" s="19" t="str">
        <f>IF(OR(заполнить!K857="преподаватель специальных дисциплин 1 - 11 (12) классов музыкального, художественного общеобразовательного учреждения",заполнить!K857="преподаватель 3 - 5 классов школы общего музыкального, художественного, хореографического образования с 5-летним сроком обучения",заполнить!K857="преподаватель 5 - 7 классов школы искусств с 7-летним сроком обучения (детских музыкальных, художественных, хореографических и других школ)",заполнить!K857="преподаватель 1 - 4 классов детской художественной школы и школы общего художественного образования с 4-летним сроком обучения",заполнить!K857="педагог дополнительного образования",заполнить!K857="старший педагог дополнительного образования"),18,AK857)</f>
        <v xml:space="preserve"> </v>
      </c>
      <c r="AK857" s="20" t="str">
        <f>IF(OR(заполнить!K857="тренер-преподаватель оу дод спортивного профиля",заполнить!K857="старший тренер-преподаватель оу дод спортивного профиля",заполнить!K857="учитель иностранного языка доу",заполнить!K857="логопед учреждения здравоохранения и социального обслуживания"),18,IF(заполнить!K857="преподаватель оу, реализующего образовательные программы нпо и спо",720," "))</f>
        <v xml:space="preserve"> </v>
      </c>
    </row>
    <row r="858" spans="1:37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H858" s="17" t="str">
        <f>IF(OR(заполнить!K858="воспитатель в оу дод",заполнить!K858="воспитатель в общежитии оу, реализующего образовательные программы нпо и спо, ином учреждении и организации"),36,IF(OR(заполнить!K858="старший воспитатель оу (кроме доу и оу дод)",заполнить!K858="инструктор по физической культуре",заполнить!K858="воспитатель в школе-интернате",заполнить!K858="воспитатель в детском доме",заполнить!K858="воспитатель в группе продленного дня",заполнить!K858="воспитатель в интернате при оу (пришкольном интернате)",заполнить!K858="воспитатель в специальном учебно-воспитательном учреждении для детей и подростков с девиантным поведением",заполнить!K858="воспитатель в доу (группе) для детей с туберкулезной интоксикацией",заполнить!K858="воспитатель в учреждении здравоохранения и социального обслуживания"),30,IF(заполнить!K858="воспитатель, работающий непосредственно в группах с обучающимися (воспитанниками, детьми), имеющими ограниченные возможности здоровья)",25,AI858)))</f>
        <v xml:space="preserve"> </v>
      </c>
      <c r="AI858" s="18" t="str">
        <f>IF(OR(заполнить!K858="музыкальный руководитель",заполнить!K858="концертмейстер",заполнить!K858="преподаватель 1 - 2 классов школы общего музыкального, художественного, хореографического образования с 5-летним сроком обучения",заполнить!K858="преподаватель 1 - 4 классов детской музыкальной, художественной, хореографической школы или школы искусств с 7-летним сроком обучения"),24,IF(OR(заполнить!K858="учитель-дефектолог",заполнить!K858="учитель-логопед",заполнить!K858="логопед"),20,IF(OR(заполнить!K858="учитель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год)"),18,AJ858)))</f>
        <v xml:space="preserve"> </v>
      </c>
      <c r="AJ858" s="19" t="str">
        <f>IF(OR(заполнить!K858="преподаватель специальных дисциплин 1 - 11 (12) классов музыкального, художественного общеобразовательного учреждения",заполнить!K858="преподаватель 3 - 5 классов школы общего музыкального, художественного, хореографического образования с 5-летним сроком обучения",заполнить!K858="преподаватель 5 - 7 классов школы искусств с 7-летним сроком обучения (детских музыкальных, художественных, хореографических и других школ)",заполнить!K858="преподаватель 1 - 4 классов детской художественной школы и школы общего художественного образования с 4-летним сроком обучения",заполнить!K858="педагог дополнительного образования",заполнить!K858="старший педагог дополнительного образования"),18,AK858)</f>
        <v xml:space="preserve"> </v>
      </c>
      <c r="AK858" s="20" t="str">
        <f>IF(OR(заполнить!K858="тренер-преподаватель оу дод спортивного профиля",заполнить!K858="старший тренер-преподаватель оу дод спортивного профиля",заполнить!K858="учитель иностранного языка доу",заполнить!K858="логопед учреждения здравоохранения и социального обслуживания"),18,IF(заполнить!K858="преподаватель оу, реализующего образовательные программы нпо и спо",720," "))</f>
        <v xml:space="preserve"> </v>
      </c>
    </row>
    <row r="859" spans="1:37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H859" s="17" t="str">
        <f>IF(OR(заполнить!K859="воспитатель в оу дод",заполнить!K859="воспитатель в общежитии оу, реализующего образовательные программы нпо и спо, ином учреждении и организации"),36,IF(OR(заполнить!K859="старший воспитатель оу (кроме доу и оу дод)",заполнить!K859="инструктор по физической культуре",заполнить!K859="воспитатель в школе-интернате",заполнить!K859="воспитатель в детском доме",заполнить!K859="воспитатель в группе продленного дня",заполнить!K859="воспитатель в интернате при оу (пришкольном интернате)",заполнить!K859="воспитатель в специальном учебно-воспитательном учреждении для детей и подростков с девиантным поведением",заполнить!K859="воспитатель в доу (группе) для детей с туберкулезной интоксикацией",заполнить!K859="воспитатель в учреждении здравоохранения и социального обслуживания"),30,IF(заполнить!K859="воспитатель, работающий непосредственно в группах с обучающимися (воспитанниками, детьми), имеющими ограниченные возможности здоровья)",25,AI859)))</f>
        <v xml:space="preserve"> </v>
      </c>
      <c r="AI859" s="18" t="str">
        <f>IF(OR(заполнить!K859="музыкальный руководитель",заполнить!K859="концертмейстер",заполнить!K859="преподаватель 1 - 2 классов школы общего музыкального, художественного, хореографического образования с 5-летним сроком обучения",заполнить!K859="преподаватель 1 - 4 классов детской музыкальной, художественной, хореографической школы или школы искусств с 7-летним сроком обучения"),24,IF(OR(заполнить!K859="учитель-дефектолог",заполнить!K859="учитель-логопед",заполнить!K859="логопед"),20,IF(OR(заполнить!K859="учитель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год)"),18,AJ859)))</f>
        <v xml:space="preserve"> </v>
      </c>
      <c r="AJ859" s="19" t="str">
        <f>IF(OR(заполнить!K859="преподаватель специальных дисциплин 1 - 11 (12) классов музыкального, художественного общеобразовательного учреждения",заполнить!K859="преподаватель 3 - 5 классов школы общего музыкального, художественного, хореографического образования с 5-летним сроком обучения",заполнить!K859="преподаватель 5 - 7 классов школы искусств с 7-летним сроком обучения (детских музыкальных, художественных, хореографических и других школ)",заполнить!K859="преподаватель 1 - 4 классов детской художественной школы и школы общего художественного образования с 4-летним сроком обучения",заполнить!K859="педагог дополнительного образования",заполнить!K859="старший педагог дополнительного образования"),18,AK859)</f>
        <v xml:space="preserve"> </v>
      </c>
      <c r="AK859" s="20" t="str">
        <f>IF(OR(заполнить!K859="тренер-преподаватель оу дод спортивного профиля",заполнить!K859="старший тренер-преподаватель оу дод спортивного профиля",заполнить!K859="учитель иностранного языка доу",заполнить!K859="логопед учреждения здравоохранения и социального обслуживания"),18,IF(заполнить!K859="преподаватель оу, реализующего образовательные программы нпо и спо",720," "))</f>
        <v xml:space="preserve"> </v>
      </c>
    </row>
    <row r="860" spans="1:37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H860" s="17" t="str">
        <f>IF(OR(заполнить!K860="воспитатель в оу дод",заполнить!K860="воспитатель в общежитии оу, реализующего образовательные программы нпо и спо, ином учреждении и организации"),36,IF(OR(заполнить!K860="старший воспитатель оу (кроме доу и оу дод)",заполнить!K860="инструктор по физической культуре",заполнить!K860="воспитатель в школе-интернате",заполнить!K860="воспитатель в детском доме",заполнить!K860="воспитатель в группе продленного дня",заполнить!K860="воспитатель в интернате при оу (пришкольном интернате)",заполнить!K860="воспитатель в специальном учебно-воспитательном учреждении для детей и подростков с девиантным поведением",заполнить!K860="воспитатель в доу (группе) для детей с туберкулезной интоксикацией",заполнить!K860="воспитатель в учреждении здравоохранения и социального обслуживания"),30,IF(заполнить!K860="воспитатель, работающий непосредственно в группах с обучающимися (воспитанниками, детьми), имеющими ограниченные возможности здоровья)",25,AI860)))</f>
        <v xml:space="preserve"> </v>
      </c>
      <c r="AI860" s="18" t="str">
        <f>IF(OR(заполнить!K860="музыкальный руководитель",заполнить!K860="концертмейстер",заполнить!K860="преподаватель 1 - 2 классов школы общего музыкального, художественного, хореографического образования с 5-летним сроком обучения",заполнить!K860="преподаватель 1 - 4 классов детской музыкальной, художественной, хореографической школы или школы искусств с 7-летним сроком обучения"),24,IF(OR(заполнить!K860="учитель-дефектолог",заполнить!K860="учитель-логопед",заполнить!K860="логопед"),20,IF(OR(заполнить!K860="учитель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год)"),18,AJ860)))</f>
        <v xml:space="preserve"> </v>
      </c>
      <c r="AJ860" s="19" t="str">
        <f>IF(OR(заполнить!K860="преподаватель специальных дисциплин 1 - 11 (12) классов музыкального, художественного общеобразовательного учреждения",заполнить!K860="преподаватель 3 - 5 классов школы общего музыкального, художественного, хореографического образования с 5-летним сроком обучения",заполнить!K860="преподаватель 5 - 7 классов школы искусств с 7-летним сроком обучения (детских музыкальных, художественных, хореографических и других школ)",заполнить!K860="преподаватель 1 - 4 классов детской художественной школы и школы общего художественного образования с 4-летним сроком обучения",заполнить!K860="педагог дополнительного образования",заполнить!K860="старший педагог дополнительного образования"),18,AK860)</f>
        <v xml:space="preserve"> </v>
      </c>
      <c r="AK860" s="20" t="str">
        <f>IF(OR(заполнить!K860="тренер-преподаватель оу дод спортивного профиля",заполнить!K860="старший тренер-преподаватель оу дод спортивного профиля",заполнить!K860="учитель иностранного языка доу",заполнить!K860="логопед учреждения здравоохранения и социального обслуживания"),18,IF(заполнить!K860="преподаватель оу, реализующего образовательные программы нпо и спо",720," "))</f>
        <v xml:space="preserve"> </v>
      </c>
    </row>
    <row r="861" spans="1:37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H861" s="17" t="str">
        <f>IF(OR(заполнить!K861="воспитатель в оу дод",заполнить!K861="воспитатель в общежитии оу, реализующего образовательные программы нпо и спо, ином учреждении и организации"),36,IF(OR(заполнить!K861="старший воспитатель оу (кроме доу и оу дод)",заполнить!K861="инструктор по физической культуре",заполнить!K861="воспитатель в школе-интернате",заполнить!K861="воспитатель в детском доме",заполнить!K861="воспитатель в группе продленного дня",заполнить!K861="воспитатель в интернате при оу (пришкольном интернате)",заполнить!K861="воспитатель в специальном учебно-воспитательном учреждении для детей и подростков с девиантным поведением",заполнить!K861="воспитатель в доу (группе) для детей с туберкулезной интоксикацией",заполнить!K861="воспитатель в учреждении здравоохранения и социального обслуживания"),30,IF(заполнить!K861="воспитатель, работающий непосредственно в группах с обучающимися (воспитанниками, детьми), имеющими ограниченные возможности здоровья)",25,AI861)))</f>
        <v xml:space="preserve"> </v>
      </c>
      <c r="AI861" s="18" t="str">
        <f>IF(OR(заполнить!K861="музыкальный руководитель",заполнить!K861="концертмейстер",заполнить!K861="преподаватель 1 - 2 классов школы общего музыкального, художественного, хореографического образования с 5-летним сроком обучения",заполнить!K861="преподаватель 1 - 4 классов детской музыкальной, художественной, хореографической школы или школы искусств с 7-летним сроком обучения"),24,IF(OR(заполнить!K861="учитель-дефектолог",заполнить!K861="учитель-логопед",заполнить!K861="логопед"),20,IF(OR(заполнить!K861="учитель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год)"),18,AJ861)))</f>
        <v xml:space="preserve"> </v>
      </c>
      <c r="AJ861" s="19" t="str">
        <f>IF(OR(заполнить!K861="преподаватель специальных дисциплин 1 - 11 (12) классов музыкального, художественного общеобразовательного учреждения",заполнить!K861="преподаватель 3 - 5 классов школы общего музыкального, художественного, хореографического образования с 5-летним сроком обучения",заполнить!K861="преподаватель 5 - 7 классов школы искусств с 7-летним сроком обучения (детских музыкальных, художественных, хореографических и других школ)",заполнить!K861="преподаватель 1 - 4 классов детской художественной школы и школы общего художественного образования с 4-летним сроком обучения",заполнить!K861="педагог дополнительного образования",заполнить!K861="старший педагог дополнительного образования"),18,AK861)</f>
        <v xml:space="preserve"> </v>
      </c>
      <c r="AK861" s="20" t="str">
        <f>IF(OR(заполнить!K861="тренер-преподаватель оу дод спортивного профиля",заполнить!K861="старший тренер-преподаватель оу дод спортивного профиля",заполнить!K861="учитель иностранного языка доу",заполнить!K861="логопед учреждения здравоохранения и социального обслуживания"),18,IF(заполнить!K861="преподаватель оу, реализующего образовательные программы нпо и спо",720," "))</f>
        <v xml:space="preserve"> </v>
      </c>
    </row>
    <row r="862" spans="1:37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H862" s="17" t="str">
        <f>IF(OR(заполнить!K862="воспитатель в оу дод",заполнить!K862="воспитатель в общежитии оу, реализующего образовательные программы нпо и спо, ином учреждении и организации"),36,IF(OR(заполнить!K862="старший воспитатель оу (кроме доу и оу дод)",заполнить!K862="инструктор по физической культуре",заполнить!K862="воспитатель в школе-интернате",заполнить!K862="воспитатель в детском доме",заполнить!K862="воспитатель в группе продленного дня",заполнить!K862="воспитатель в интернате при оу (пришкольном интернате)",заполнить!K862="воспитатель в специальном учебно-воспитательном учреждении для детей и подростков с девиантным поведением",заполнить!K862="воспитатель в доу (группе) для детей с туберкулезной интоксикацией",заполнить!K862="воспитатель в учреждении здравоохранения и социального обслуживания"),30,IF(заполнить!K862="воспитатель, работающий непосредственно в группах с обучающимися (воспитанниками, детьми), имеющими ограниченные возможности здоровья)",25,AI862)))</f>
        <v xml:space="preserve"> </v>
      </c>
      <c r="AI862" s="18" t="str">
        <f>IF(OR(заполнить!K862="музыкальный руководитель",заполнить!K862="концертмейстер",заполнить!K862="преподаватель 1 - 2 классов школы общего музыкального, художественного, хореографического образования с 5-летним сроком обучения",заполнить!K862="преподаватель 1 - 4 классов детской музыкальной, художественной, хореографической школы или школы искусств с 7-летним сроком обучения"),24,IF(OR(заполнить!K862="учитель-дефектолог",заполнить!K862="учитель-логопед",заполнить!K862="логопед"),20,IF(OR(заполнить!K862="учитель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год)"),18,AJ862)))</f>
        <v xml:space="preserve"> </v>
      </c>
      <c r="AJ862" s="19" t="str">
        <f>IF(OR(заполнить!K862="преподаватель специальных дисциплин 1 - 11 (12) классов музыкального, художественного общеобразовательного учреждения",заполнить!K862="преподаватель 3 - 5 классов школы общего музыкального, художественного, хореографического образования с 5-летним сроком обучения",заполнить!K862="преподаватель 5 - 7 классов школы искусств с 7-летним сроком обучения (детских музыкальных, художественных, хореографических и других школ)",заполнить!K862="преподаватель 1 - 4 классов детской художественной школы и школы общего художественного образования с 4-летним сроком обучения",заполнить!K862="педагог дополнительного образования",заполнить!K862="старший педагог дополнительного образования"),18,AK862)</f>
        <v xml:space="preserve"> </v>
      </c>
      <c r="AK862" s="20" t="str">
        <f>IF(OR(заполнить!K862="тренер-преподаватель оу дод спортивного профиля",заполнить!K862="старший тренер-преподаватель оу дод спортивного профиля",заполнить!K862="учитель иностранного языка доу",заполнить!K862="логопед учреждения здравоохранения и социального обслуживания"),18,IF(заполнить!K862="преподаватель оу, реализующего образовательные программы нпо и спо",720," "))</f>
        <v xml:space="preserve"> </v>
      </c>
    </row>
    <row r="863" spans="1:37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H863" s="17" t="str">
        <f>IF(OR(заполнить!K863="воспитатель в оу дод",заполнить!K863="воспитатель в общежитии оу, реализующего образовательные программы нпо и спо, ином учреждении и организации"),36,IF(OR(заполнить!K863="старший воспитатель оу (кроме доу и оу дод)",заполнить!K863="инструктор по физической культуре",заполнить!K863="воспитатель в школе-интернате",заполнить!K863="воспитатель в детском доме",заполнить!K863="воспитатель в группе продленного дня",заполнить!K863="воспитатель в интернате при оу (пришкольном интернате)",заполнить!K863="воспитатель в специальном учебно-воспитательном учреждении для детей и подростков с девиантным поведением",заполнить!K863="воспитатель в доу (группе) для детей с туберкулезной интоксикацией",заполнить!K863="воспитатель в учреждении здравоохранения и социального обслуживания"),30,IF(заполнить!K863="воспитатель, работающий непосредственно в группах с обучающимися (воспитанниками, детьми), имеющими ограниченные возможности здоровья)",25,AI863)))</f>
        <v xml:space="preserve"> </v>
      </c>
      <c r="AI863" s="18" t="str">
        <f>IF(OR(заполнить!K863="музыкальный руководитель",заполнить!K863="концертмейстер",заполнить!K863="преподаватель 1 - 2 классов школы общего музыкального, художественного, хореографического образования с 5-летним сроком обучения",заполнить!K863="преподаватель 1 - 4 классов детской музыкальной, художественной, хореографической школы или школы искусств с 7-летним сроком обучения"),24,IF(OR(заполнить!K863="учитель-дефектолог",заполнить!K863="учитель-логопед",заполнить!K863="логопед"),20,IF(OR(заполнить!K863="учитель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год)"),18,AJ863)))</f>
        <v xml:space="preserve"> </v>
      </c>
      <c r="AJ863" s="19" t="str">
        <f>IF(OR(заполнить!K863="преподаватель специальных дисциплин 1 - 11 (12) классов музыкального, художественного общеобразовательного учреждения",заполнить!K863="преподаватель 3 - 5 классов школы общего музыкального, художественного, хореографического образования с 5-летним сроком обучения",заполнить!K863="преподаватель 5 - 7 классов школы искусств с 7-летним сроком обучения (детских музыкальных, художественных, хореографических и других школ)",заполнить!K863="преподаватель 1 - 4 классов детской художественной школы и школы общего художественного образования с 4-летним сроком обучения",заполнить!K863="педагог дополнительного образования",заполнить!K863="старший педагог дополнительного образования"),18,AK863)</f>
        <v xml:space="preserve"> </v>
      </c>
      <c r="AK863" s="20" t="str">
        <f>IF(OR(заполнить!K863="тренер-преподаватель оу дод спортивного профиля",заполнить!K863="старший тренер-преподаватель оу дод спортивного профиля",заполнить!K863="учитель иностранного языка доу",заполнить!K863="логопед учреждения здравоохранения и социального обслуживания"),18,IF(заполнить!K863="преподаватель оу, реализующего образовательные программы нпо и спо",720," "))</f>
        <v xml:space="preserve"> </v>
      </c>
    </row>
    <row r="864" spans="1:37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H864" s="17" t="str">
        <f>IF(OR(заполнить!K864="воспитатель в оу дод",заполнить!K864="воспитатель в общежитии оу, реализующего образовательные программы нпо и спо, ином учреждении и организации"),36,IF(OR(заполнить!K864="старший воспитатель оу (кроме доу и оу дод)",заполнить!K864="инструктор по физической культуре",заполнить!K864="воспитатель в школе-интернате",заполнить!K864="воспитатель в детском доме",заполнить!K864="воспитатель в группе продленного дня",заполнить!K864="воспитатель в интернате при оу (пришкольном интернате)",заполнить!K864="воспитатель в специальном учебно-воспитательном учреждении для детей и подростков с девиантным поведением",заполнить!K864="воспитатель в доу (группе) для детей с туберкулезной интоксикацией",заполнить!K864="воспитатель в учреждении здравоохранения и социального обслуживания"),30,IF(заполнить!K864="воспитатель, работающий непосредственно в группах с обучающимися (воспитанниками, детьми), имеющими ограниченные возможности здоровья)",25,AI864)))</f>
        <v xml:space="preserve"> </v>
      </c>
      <c r="AI864" s="18" t="str">
        <f>IF(OR(заполнить!K864="музыкальный руководитель",заполнить!K864="концертмейстер",заполнить!K864="преподаватель 1 - 2 классов школы общего музыкального, художественного, хореографического образования с 5-летним сроком обучения",заполнить!K864="преподаватель 1 - 4 классов детской музыкальной, художественной, хореографической школы или школы искусств с 7-летним сроком обучения"),24,IF(OR(заполнить!K864="учитель-дефектолог",заполнить!K864="учитель-логопед",заполнить!K864="логопед"),20,IF(OR(заполнить!K864="учитель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год)"),18,AJ864)))</f>
        <v xml:space="preserve"> </v>
      </c>
      <c r="AJ864" s="19" t="str">
        <f>IF(OR(заполнить!K864="преподаватель специальных дисциплин 1 - 11 (12) классов музыкального, художественного общеобразовательного учреждения",заполнить!K864="преподаватель 3 - 5 классов школы общего музыкального, художественного, хореографического образования с 5-летним сроком обучения",заполнить!K864="преподаватель 5 - 7 классов школы искусств с 7-летним сроком обучения (детских музыкальных, художественных, хореографических и других школ)",заполнить!K864="преподаватель 1 - 4 классов детской художественной школы и школы общего художественного образования с 4-летним сроком обучения",заполнить!K864="педагог дополнительного образования",заполнить!K864="старший педагог дополнительного образования"),18,AK864)</f>
        <v xml:space="preserve"> </v>
      </c>
      <c r="AK864" s="20" t="str">
        <f>IF(OR(заполнить!K864="тренер-преподаватель оу дод спортивного профиля",заполнить!K864="старший тренер-преподаватель оу дод спортивного профиля",заполнить!K864="учитель иностранного языка доу",заполнить!K864="логопед учреждения здравоохранения и социального обслуживания"),18,IF(заполнить!K864="преподаватель оу, реализующего образовательные программы нпо и спо",720," "))</f>
        <v xml:space="preserve"> </v>
      </c>
    </row>
    <row r="865" spans="1:37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H865" s="17" t="str">
        <f>IF(OR(заполнить!K865="воспитатель в оу дод",заполнить!K865="воспитатель в общежитии оу, реализующего образовательные программы нпо и спо, ином учреждении и организации"),36,IF(OR(заполнить!K865="старший воспитатель оу (кроме доу и оу дод)",заполнить!K865="инструктор по физической культуре",заполнить!K865="воспитатель в школе-интернате",заполнить!K865="воспитатель в детском доме",заполнить!K865="воспитатель в группе продленного дня",заполнить!K865="воспитатель в интернате при оу (пришкольном интернате)",заполнить!K865="воспитатель в специальном учебно-воспитательном учреждении для детей и подростков с девиантным поведением",заполнить!K865="воспитатель в доу (группе) для детей с туберкулезной интоксикацией",заполнить!K865="воспитатель в учреждении здравоохранения и социального обслуживания"),30,IF(заполнить!K865="воспитатель, работающий непосредственно в группах с обучающимися (воспитанниками, детьми), имеющими ограниченные возможности здоровья)",25,AI865)))</f>
        <v xml:space="preserve"> </v>
      </c>
      <c r="AI865" s="18" t="str">
        <f>IF(OR(заполнить!K865="музыкальный руководитель",заполнить!K865="концертмейстер",заполнить!K865="преподаватель 1 - 2 классов школы общего музыкального, художественного, хореографического образования с 5-летним сроком обучения",заполнить!K865="преподаватель 1 - 4 классов детской музыкальной, художественной, хореографической школы или школы искусств с 7-летним сроком обучения"),24,IF(OR(заполнить!K865="учитель-дефектолог",заполнить!K865="учитель-логопед",заполнить!K865="логопед"),20,IF(OR(заполнить!K865="учитель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год)"),18,AJ865)))</f>
        <v xml:space="preserve"> </v>
      </c>
      <c r="AJ865" s="19" t="str">
        <f>IF(OR(заполнить!K865="преподаватель специальных дисциплин 1 - 11 (12) классов музыкального, художественного общеобразовательного учреждения",заполнить!K865="преподаватель 3 - 5 классов школы общего музыкального, художественного, хореографического образования с 5-летним сроком обучения",заполнить!K865="преподаватель 5 - 7 классов школы искусств с 7-летним сроком обучения (детских музыкальных, художественных, хореографических и других школ)",заполнить!K865="преподаватель 1 - 4 классов детской художественной школы и школы общего художественного образования с 4-летним сроком обучения",заполнить!K865="педагог дополнительного образования",заполнить!K865="старший педагог дополнительного образования"),18,AK865)</f>
        <v xml:space="preserve"> </v>
      </c>
      <c r="AK865" s="20" t="str">
        <f>IF(OR(заполнить!K865="тренер-преподаватель оу дод спортивного профиля",заполнить!K865="старший тренер-преподаватель оу дод спортивного профиля",заполнить!K865="учитель иностранного языка доу",заполнить!K865="логопед учреждения здравоохранения и социального обслуживания"),18,IF(заполнить!K865="преподаватель оу, реализующего образовательные программы нпо и спо",720," "))</f>
        <v xml:space="preserve"> </v>
      </c>
    </row>
    <row r="866" spans="1:37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H866" s="17" t="str">
        <f>IF(OR(заполнить!K866="воспитатель в оу дод",заполнить!K866="воспитатель в общежитии оу, реализующего образовательные программы нпо и спо, ином учреждении и организации"),36,IF(OR(заполнить!K866="старший воспитатель оу (кроме доу и оу дод)",заполнить!K866="инструктор по физической культуре",заполнить!K866="воспитатель в школе-интернате",заполнить!K866="воспитатель в детском доме",заполнить!K866="воспитатель в группе продленного дня",заполнить!K866="воспитатель в интернате при оу (пришкольном интернате)",заполнить!K866="воспитатель в специальном учебно-воспитательном учреждении для детей и подростков с девиантным поведением",заполнить!K866="воспитатель в доу (группе) для детей с туберкулезной интоксикацией",заполнить!K866="воспитатель в учреждении здравоохранения и социального обслуживания"),30,IF(заполнить!K866="воспитатель, работающий непосредственно в группах с обучающимися (воспитанниками, детьми), имеющими ограниченные возможности здоровья)",25,AI866)))</f>
        <v xml:space="preserve"> </v>
      </c>
      <c r="AI866" s="18" t="str">
        <f>IF(OR(заполнить!K866="музыкальный руководитель",заполнить!K866="концертмейстер",заполнить!K866="преподаватель 1 - 2 классов школы общего музыкального, художественного, хореографического образования с 5-летним сроком обучения",заполнить!K866="преподаватель 1 - 4 классов детской музыкальной, художественной, хореографической школы или школы искусств с 7-летним сроком обучения"),24,IF(OR(заполнить!K866="учитель-дефектолог",заполнить!K866="учитель-логопед",заполнить!K866="логопед"),20,IF(OR(заполнить!K866="учитель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год)"),18,AJ866)))</f>
        <v xml:space="preserve"> </v>
      </c>
      <c r="AJ866" s="19" t="str">
        <f>IF(OR(заполнить!K866="преподаватель специальных дисциплин 1 - 11 (12) классов музыкального, художественного общеобразовательного учреждения",заполнить!K866="преподаватель 3 - 5 классов школы общего музыкального, художественного, хореографического образования с 5-летним сроком обучения",заполнить!K866="преподаватель 5 - 7 классов школы искусств с 7-летним сроком обучения (детских музыкальных, художественных, хореографических и других школ)",заполнить!K866="преподаватель 1 - 4 классов детской художественной школы и школы общего художественного образования с 4-летним сроком обучения",заполнить!K866="педагог дополнительного образования",заполнить!K866="старший педагог дополнительного образования"),18,AK866)</f>
        <v xml:space="preserve"> </v>
      </c>
      <c r="AK866" s="20" t="str">
        <f>IF(OR(заполнить!K866="тренер-преподаватель оу дод спортивного профиля",заполнить!K866="старший тренер-преподаватель оу дод спортивного профиля",заполнить!K866="учитель иностранного языка доу",заполнить!K866="логопед учреждения здравоохранения и социального обслуживания"),18,IF(заполнить!K866="преподаватель оу, реализующего образовательные программы нпо и спо",720," "))</f>
        <v xml:space="preserve"> </v>
      </c>
    </row>
    <row r="867" spans="1:37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H867" s="17" t="str">
        <f>IF(OR(заполнить!K867="воспитатель в оу дод",заполнить!K867="воспитатель в общежитии оу, реализующего образовательные программы нпо и спо, ином учреждении и организации"),36,IF(OR(заполнить!K867="старший воспитатель оу (кроме доу и оу дод)",заполнить!K867="инструктор по физической культуре",заполнить!K867="воспитатель в школе-интернате",заполнить!K867="воспитатель в детском доме",заполнить!K867="воспитатель в группе продленного дня",заполнить!K867="воспитатель в интернате при оу (пришкольном интернате)",заполнить!K867="воспитатель в специальном учебно-воспитательном учреждении для детей и подростков с девиантным поведением",заполнить!K867="воспитатель в доу (группе) для детей с туберкулезной интоксикацией",заполнить!K867="воспитатель в учреждении здравоохранения и социального обслуживания"),30,IF(заполнить!K867="воспитатель, работающий непосредственно в группах с обучающимися (воспитанниками, детьми), имеющими ограниченные возможности здоровья)",25,AI867)))</f>
        <v xml:space="preserve"> </v>
      </c>
      <c r="AI867" s="18" t="str">
        <f>IF(OR(заполнить!K867="музыкальный руководитель",заполнить!K867="концертмейстер",заполнить!K867="преподаватель 1 - 2 классов школы общего музыкального, художественного, хореографического образования с 5-летним сроком обучения",заполнить!K867="преподаватель 1 - 4 классов детской музыкальной, художественной, хореографической школы или школы искусств с 7-летним сроком обучения"),24,IF(OR(заполнить!K867="учитель-дефектолог",заполнить!K867="учитель-логопед",заполнить!K867="логопед"),20,IF(OR(заполнить!K867="учитель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год)"),18,AJ867)))</f>
        <v xml:space="preserve"> </v>
      </c>
      <c r="AJ867" s="19" t="str">
        <f>IF(OR(заполнить!K867="преподаватель специальных дисциплин 1 - 11 (12) классов музыкального, художественного общеобразовательного учреждения",заполнить!K867="преподаватель 3 - 5 классов школы общего музыкального, художественного, хореографического образования с 5-летним сроком обучения",заполнить!K867="преподаватель 5 - 7 классов школы искусств с 7-летним сроком обучения (детских музыкальных, художественных, хореографических и других школ)",заполнить!K867="преподаватель 1 - 4 классов детской художественной школы и школы общего художественного образования с 4-летним сроком обучения",заполнить!K867="педагог дополнительного образования",заполнить!K867="старший педагог дополнительного образования"),18,AK867)</f>
        <v xml:space="preserve"> </v>
      </c>
      <c r="AK867" s="20" t="str">
        <f>IF(OR(заполнить!K867="тренер-преподаватель оу дод спортивного профиля",заполнить!K867="старший тренер-преподаватель оу дод спортивного профиля",заполнить!K867="учитель иностранного языка доу",заполнить!K867="логопед учреждения здравоохранения и социального обслуживания"),18,IF(заполнить!K867="преподаватель оу, реализующего образовательные программы нпо и спо",720," "))</f>
        <v xml:space="preserve"> </v>
      </c>
    </row>
    <row r="868" spans="1:37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H868" s="17" t="str">
        <f>IF(OR(заполнить!K868="воспитатель в оу дод",заполнить!K868="воспитатель в общежитии оу, реализующего образовательные программы нпо и спо, ином учреждении и организации"),36,IF(OR(заполнить!K868="старший воспитатель оу (кроме доу и оу дод)",заполнить!K868="инструктор по физической культуре",заполнить!K868="воспитатель в школе-интернате",заполнить!K868="воспитатель в детском доме",заполнить!K868="воспитатель в группе продленного дня",заполнить!K868="воспитатель в интернате при оу (пришкольном интернате)",заполнить!K868="воспитатель в специальном учебно-воспитательном учреждении для детей и подростков с девиантным поведением",заполнить!K868="воспитатель в доу (группе) для детей с туберкулезной интоксикацией",заполнить!K868="воспитатель в учреждении здравоохранения и социального обслуживания"),30,IF(заполнить!K868="воспитатель, работающий непосредственно в группах с обучающимися (воспитанниками, детьми), имеющими ограниченные возможности здоровья)",25,AI868)))</f>
        <v xml:space="preserve"> </v>
      </c>
      <c r="AI868" s="18" t="str">
        <f>IF(OR(заполнить!K868="музыкальный руководитель",заполнить!K868="концертмейстер",заполнить!K868="преподаватель 1 - 2 классов школы общего музыкального, художественного, хореографического образования с 5-летним сроком обучения",заполнить!K868="преподаватель 1 - 4 классов детской музыкальной, художественной, хореографической школы или школы искусств с 7-летним сроком обучения"),24,IF(OR(заполнить!K868="учитель-дефектолог",заполнить!K868="учитель-логопед",заполнить!K868="логопед"),20,IF(OR(заполнить!K868="учитель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год)"),18,AJ868)))</f>
        <v xml:space="preserve"> </v>
      </c>
      <c r="AJ868" s="19" t="str">
        <f>IF(OR(заполнить!K868="преподаватель специальных дисциплин 1 - 11 (12) классов музыкального, художественного общеобразовательного учреждения",заполнить!K868="преподаватель 3 - 5 классов школы общего музыкального, художественного, хореографического образования с 5-летним сроком обучения",заполнить!K868="преподаватель 5 - 7 классов школы искусств с 7-летним сроком обучения (детских музыкальных, художественных, хореографических и других школ)",заполнить!K868="преподаватель 1 - 4 классов детской художественной школы и школы общего художественного образования с 4-летним сроком обучения",заполнить!K868="педагог дополнительного образования",заполнить!K868="старший педагог дополнительного образования"),18,AK868)</f>
        <v xml:space="preserve"> </v>
      </c>
      <c r="AK868" s="20" t="str">
        <f>IF(OR(заполнить!K868="тренер-преподаватель оу дод спортивного профиля",заполнить!K868="старший тренер-преподаватель оу дод спортивного профиля",заполнить!K868="учитель иностранного языка доу",заполнить!K868="логопед учреждения здравоохранения и социального обслуживания"),18,IF(заполнить!K868="преподаватель оу, реализующего образовательные программы нпо и спо",720," "))</f>
        <v xml:space="preserve"> </v>
      </c>
    </row>
    <row r="869" spans="1:37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H869" s="17" t="str">
        <f>IF(OR(заполнить!K869="воспитатель в оу дод",заполнить!K869="воспитатель в общежитии оу, реализующего образовательные программы нпо и спо, ином учреждении и организации"),36,IF(OR(заполнить!K869="старший воспитатель оу (кроме доу и оу дод)",заполнить!K869="инструктор по физической культуре",заполнить!K869="воспитатель в школе-интернате",заполнить!K869="воспитатель в детском доме",заполнить!K869="воспитатель в группе продленного дня",заполнить!K869="воспитатель в интернате при оу (пришкольном интернате)",заполнить!K869="воспитатель в специальном учебно-воспитательном учреждении для детей и подростков с девиантным поведением",заполнить!K869="воспитатель в доу (группе) для детей с туберкулезной интоксикацией",заполнить!K869="воспитатель в учреждении здравоохранения и социального обслуживания"),30,IF(заполнить!K869="воспитатель, работающий непосредственно в группах с обучающимися (воспитанниками, детьми), имеющими ограниченные возможности здоровья)",25,AI869)))</f>
        <v xml:space="preserve"> </v>
      </c>
      <c r="AI869" s="18" t="str">
        <f>IF(OR(заполнить!K869="музыкальный руководитель",заполнить!K869="концертмейстер",заполнить!K869="преподаватель 1 - 2 классов школы общего музыкального, художественного, хореографического образования с 5-летним сроком обучения",заполнить!K869="преподаватель 1 - 4 классов детской музыкальной, художественной, хореографической школы или школы искусств с 7-летним сроком обучения"),24,IF(OR(заполнить!K869="учитель-дефектолог",заполнить!K869="учитель-логопед",заполнить!K869="логопед"),20,IF(OR(заполнить!K869="учитель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год)"),18,AJ869)))</f>
        <v xml:space="preserve"> </v>
      </c>
      <c r="AJ869" s="19" t="str">
        <f>IF(OR(заполнить!K869="преподаватель специальных дисциплин 1 - 11 (12) классов музыкального, художественного общеобразовательного учреждения",заполнить!K869="преподаватель 3 - 5 классов школы общего музыкального, художественного, хореографического образования с 5-летним сроком обучения",заполнить!K869="преподаватель 5 - 7 классов школы искусств с 7-летним сроком обучения (детских музыкальных, художественных, хореографических и других школ)",заполнить!K869="преподаватель 1 - 4 классов детской художественной школы и школы общего художественного образования с 4-летним сроком обучения",заполнить!K869="педагог дополнительного образования",заполнить!K869="старший педагог дополнительного образования"),18,AK869)</f>
        <v xml:space="preserve"> </v>
      </c>
      <c r="AK869" s="20" t="str">
        <f>IF(OR(заполнить!K869="тренер-преподаватель оу дод спортивного профиля",заполнить!K869="старший тренер-преподаватель оу дод спортивного профиля",заполнить!K869="учитель иностранного языка доу",заполнить!K869="логопед учреждения здравоохранения и социального обслуживания"),18,IF(заполнить!K869="преподаватель оу, реализующего образовательные программы нпо и спо",720," "))</f>
        <v xml:space="preserve"> </v>
      </c>
    </row>
    <row r="870" spans="1:37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H870" s="17" t="str">
        <f>IF(OR(заполнить!K870="воспитатель в оу дод",заполнить!K870="воспитатель в общежитии оу, реализующего образовательные программы нпо и спо, ином учреждении и организации"),36,IF(OR(заполнить!K870="старший воспитатель оу (кроме доу и оу дод)",заполнить!K870="инструктор по физической культуре",заполнить!K870="воспитатель в школе-интернате",заполнить!K870="воспитатель в детском доме",заполнить!K870="воспитатель в группе продленного дня",заполнить!K870="воспитатель в интернате при оу (пришкольном интернате)",заполнить!K870="воспитатель в специальном учебно-воспитательном учреждении для детей и подростков с девиантным поведением",заполнить!K870="воспитатель в доу (группе) для детей с туберкулезной интоксикацией",заполнить!K870="воспитатель в учреждении здравоохранения и социального обслуживания"),30,IF(заполнить!K870="воспитатель, работающий непосредственно в группах с обучающимися (воспитанниками, детьми), имеющими ограниченные возможности здоровья)",25,AI870)))</f>
        <v xml:space="preserve"> </v>
      </c>
      <c r="AI870" s="18" t="str">
        <f>IF(OR(заполнить!K870="музыкальный руководитель",заполнить!K870="концертмейстер",заполнить!K870="преподаватель 1 - 2 классов школы общего музыкального, художественного, хореографического образования с 5-летним сроком обучения",заполнить!K870="преподаватель 1 - 4 классов детской музыкальной, художественной, хореографической школы или школы искусств с 7-летним сроком обучения"),24,IF(OR(заполнить!K870="учитель-дефектолог",заполнить!K870="учитель-логопед",заполнить!K870="логопед"),20,IF(OR(заполнить!K870="учитель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год)"),18,AJ870)))</f>
        <v xml:space="preserve"> </v>
      </c>
      <c r="AJ870" s="19" t="str">
        <f>IF(OR(заполнить!K870="преподаватель специальных дисциплин 1 - 11 (12) классов музыкального, художественного общеобразовательного учреждения",заполнить!K870="преподаватель 3 - 5 классов школы общего музыкального, художественного, хореографического образования с 5-летним сроком обучения",заполнить!K870="преподаватель 5 - 7 классов школы искусств с 7-летним сроком обучения (детских музыкальных, художественных, хореографических и других школ)",заполнить!K870="преподаватель 1 - 4 классов детской художественной школы и школы общего художественного образования с 4-летним сроком обучения",заполнить!K870="педагог дополнительного образования",заполнить!K870="старший педагог дополнительного образования"),18,AK870)</f>
        <v xml:space="preserve"> </v>
      </c>
      <c r="AK870" s="20" t="str">
        <f>IF(OR(заполнить!K870="тренер-преподаватель оу дод спортивного профиля",заполнить!K870="старший тренер-преподаватель оу дод спортивного профиля",заполнить!K870="учитель иностранного языка доу",заполнить!K870="логопед учреждения здравоохранения и социального обслуживания"),18,IF(заполнить!K870="преподаватель оу, реализующего образовательные программы нпо и спо",720," "))</f>
        <v xml:space="preserve"> </v>
      </c>
    </row>
    <row r="871" spans="1:37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H871" s="17" t="str">
        <f>IF(OR(заполнить!K871="воспитатель в оу дод",заполнить!K871="воспитатель в общежитии оу, реализующего образовательные программы нпо и спо, ином учреждении и организации"),36,IF(OR(заполнить!K871="старший воспитатель оу (кроме доу и оу дод)",заполнить!K871="инструктор по физической культуре",заполнить!K871="воспитатель в школе-интернате",заполнить!K871="воспитатель в детском доме",заполнить!K871="воспитатель в группе продленного дня",заполнить!K871="воспитатель в интернате при оу (пришкольном интернате)",заполнить!K871="воспитатель в специальном учебно-воспитательном учреждении для детей и подростков с девиантным поведением",заполнить!K871="воспитатель в доу (группе) для детей с туберкулезной интоксикацией",заполнить!K871="воспитатель в учреждении здравоохранения и социального обслуживания"),30,IF(заполнить!K871="воспитатель, работающий непосредственно в группах с обучающимися (воспитанниками, детьми), имеющими ограниченные возможности здоровья)",25,AI871)))</f>
        <v xml:space="preserve"> </v>
      </c>
      <c r="AI871" s="18" t="str">
        <f>IF(OR(заполнить!K871="музыкальный руководитель",заполнить!K871="концертмейстер",заполнить!K871="преподаватель 1 - 2 классов школы общего музыкального, художественного, хореографического образования с 5-летним сроком обучения",заполнить!K871="преподаватель 1 - 4 классов детской музыкальной, художественной, хореографической школы или школы искусств с 7-летним сроком обучения"),24,IF(OR(заполнить!K871="учитель-дефектолог",заполнить!K871="учитель-логопед",заполнить!K871="логопед"),20,IF(OR(заполнить!K871="учитель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год)"),18,AJ871)))</f>
        <v xml:space="preserve"> </v>
      </c>
      <c r="AJ871" s="19" t="str">
        <f>IF(OR(заполнить!K871="преподаватель специальных дисциплин 1 - 11 (12) классов музыкального, художественного общеобразовательного учреждения",заполнить!K871="преподаватель 3 - 5 классов школы общего музыкального, художественного, хореографического образования с 5-летним сроком обучения",заполнить!K871="преподаватель 5 - 7 классов школы искусств с 7-летним сроком обучения (детских музыкальных, художественных, хореографических и других школ)",заполнить!K871="преподаватель 1 - 4 классов детской художественной школы и школы общего художественного образования с 4-летним сроком обучения",заполнить!K871="педагог дополнительного образования",заполнить!K871="старший педагог дополнительного образования"),18,AK871)</f>
        <v xml:space="preserve"> </v>
      </c>
      <c r="AK871" s="20" t="str">
        <f>IF(OR(заполнить!K871="тренер-преподаватель оу дод спортивного профиля",заполнить!K871="старший тренер-преподаватель оу дод спортивного профиля",заполнить!K871="учитель иностранного языка доу",заполнить!K871="логопед учреждения здравоохранения и социального обслуживания"),18,IF(заполнить!K871="преподаватель оу, реализующего образовательные программы нпо и спо",720," "))</f>
        <v xml:space="preserve"> </v>
      </c>
    </row>
    <row r="872" spans="1:37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H872" s="17" t="str">
        <f>IF(OR(заполнить!K872="воспитатель в оу дод",заполнить!K872="воспитатель в общежитии оу, реализующего образовательные программы нпо и спо, ином учреждении и организации"),36,IF(OR(заполнить!K872="старший воспитатель оу (кроме доу и оу дод)",заполнить!K872="инструктор по физической культуре",заполнить!K872="воспитатель в школе-интернате",заполнить!K872="воспитатель в детском доме",заполнить!K872="воспитатель в группе продленного дня",заполнить!K872="воспитатель в интернате при оу (пришкольном интернате)",заполнить!K872="воспитатель в специальном учебно-воспитательном учреждении для детей и подростков с девиантным поведением",заполнить!K872="воспитатель в доу (группе) для детей с туберкулезной интоксикацией",заполнить!K872="воспитатель в учреждении здравоохранения и социального обслуживания"),30,IF(заполнить!K872="воспитатель, работающий непосредственно в группах с обучающимися (воспитанниками, детьми), имеющими ограниченные возможности здоровья)",25,AI872)))</f>
        <v xml:space="preserve"> </v>
      </c>
      <c r="AI872" s="18" t="str">
        <f>IF(OR(заполнить!K872="музыкальный руководитель",заполнить!K872="концертмейстер",заполнить!K872="преподаватель 1 - 2 классов школы общего музыкального, художественного, хореографического образования с 5-летним сроком обучения",заполнить!K872="преподаватель 1 - 4 классов детской музыкальной, художественной, хореографической школы или школы искусств с 7-летним сроком обучения"),24,IF(OR(заполнить!K872="учитель-дефектолог",заполнить!K872="учитель-логопед",заполнить!K872="логопед"),20,IF(OR(заполнить!K872="учитель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год)"),18,AJ872)))</f>
        <v xml:space="preserve"> </v>
      </c>
      <c r="AJ872" s="19" t="str">
        <f>IF(OR(заполнить!K872="преподаватель специальных дисциплин 1 - 11 (12) классов музыкального, художественного общеобразовательного учреждения",заполнить!K872="преподаватель 3 - 5 классов школы общего музыкального, художественного, хореографического образования с 5-летним сроком обучения",заполнить!K872="преподаватель 5 - 7 классов школы искусств с 7-летним сроком обучения (детских музыкальных, художественных, хореографических и других школ)",заполнить!K872="преподаватель 1 - 4 классов детской художественной школы и школы общего художественного образования с 4-летним сроком обучения",заполнить!K872="педагог дополнительного образования",заполнить!K872="старший педагог дополнительного образования"),18,AK872)</f>
        <v xml:space="preserve"> </v>
      </c>
      <c r="AK872" s="20" t="str">
        <f>IF(OR(заполнить!K872="тренер-преподаватель оу дод спортивного профиля",заполнить!K872="старший тренер-преподаватель оу дод спортивного профиля",заполнить!K872="учитель иностранного языка доу",заполнить!K872="логопед учреждения здравоохранения и социального обслуживания"),18,IF(заполнить!K872="преподаватель оу, реализующего образовательные программы нпо и спо",720," "))</f>
        <v xml:space="preserve"> </v>
      </c>
    </row>
    <row r="873" spans="1:37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H873" s="17" t="str">
        <f>IF(OR(заполнить!K873="воспитатель в оу дод",заполнить!K873="воспитатель в общежитии оу, реализующего образовательные программы нпо и спо, ином учреждении и организации"),36,IF(OR(заполнить!K873="старший воспитатель оу (кроме доу и оу дод)",заполнить!K873="инструктор по физической культуре",заполнить!K873="воспитатель в школе-интернате",заполнить!K873="воспитатель в детском доме",заполнить!K873="воспитатель в группе продленного дня",заполнить!K873="воспитатель в интернате при оу (пришкольном интернате)",заполнить!K873="воспитатель в специальном учебно-воспитательном учреждении для детей и подростков с девиантным поведением",заполнить!K873="воспитатель в доу (группе) для детей с туберкулезной интоксикацией",заполнить!K873="воспитатель в учреждении здравоохранения и социального обслуживания"),30,IF(заполнить!K873="воспитатель, работающий непосредственно в группах с обучающимися (воспитанниками, детьми), имеющими ограниченные возможности здоровья)",25,AI873)))</f>
        <v xml:space="preserve"> </v>
      </c>
      <c r="AI873" s="18" t="str">
        <f>IF(OR(заполнить!K873="музыкальный руководитель",заполнить!K873="концертмейстер",заполнить!K873="преподаватель 1 - 2 классов школы общего музыкального, художественного, хореографического образования с 5-летним сроком обучения",заполнить!K873="преподаватель 1 - 4 классов детской музыкальной, художественной, хореографической школы или школы искусств с 7-летним сроком обучения"),24,IF(OR(заполнить!K873="учитель-дефектолог",заполнить!K873="учитель-логопед",заполнить!K873="логопед"),20,IF(OR(заполнить!K873="учитель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год)"),18,AJ873)))</f>
        <v xml:space="preserve"> </v>
      </c>
      <c r="AJ873" s="19" t="str">
        <f>IF(OR(заполнить!K873="преподаватель специальных дисциплин 1 - 11 (12) классов музыкального, художественного общеобразовательного учреждения",заполнить!K873="преподаватель 3 - 5 классов школы общего музыкального, художественного, хореографического образования с 5-летним сроком обучения",заполнить!K873="преподаватель 5 - 7 классов школы искусств с 7-летним сроком обучения (детских музыкальных, художественных, хореографических и других школ)",заполнить!K873="преподаватель 1 - 4 классов детской художественной школы и школы общего художественного образования с 4-летним сроком обучения",заполнить!K873="педагог дополнительного образования",заполнить!K873="старший педагог дополнительного образования"),18,AK873)</f>
        <v xml:space="preserve"> </v>
      </c>
      <c r="AK873" s="20" t="str">
        <f>IF(OR(заполнить!K873="тренер-преподаватель оу дод спортивного профиля",заполнить!K873="старший тренер-преподаватель оу дод спортивного профиля",заполнить!K873="учитель иностранного языка доу",заполнить!K873="логопед учреждения здравоохранения и социального обслуживания"),18,IF(заполнить!K873="преподаватель оу, реализующего образовательные программы нпо и спо",720," "))</f>
        <v xml:space="preserve"> </v>
      </c>
    </row>
    <row r="874" spans="1:37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H874" s="17" t="str">
        <f>IF(OR(заполнить!K874="воспитатель в оу дод",заполнить!K874="воспитатель в общежитии оу, реализующего образовательные программы нпо и спо, ином учреждении и организации"),36,IF(OR(заполнить!K874="старший воспитатель оу (кроме доу и оу дод)",заполнить!K874="инструктор по физической культуре",заполнить!K874="воспитатель в школе-интернате",заполнить!K874="воспитатель в детском доме",заполнить!K874="воспитатель в группе продленного дня",заполнить!K874="воспитатель в интернате при оу (пришкольном интернате)",заполнить!K874="воспитатель в специальном учебно-воспитательном учреждении для детей и подростков с девиантным поведением",заполнить!K874="воспитатель в доу (группе) для детей с туберкулезной интоксикацией",заполнить!K874="воспитатель в учреждении здравоохранения и социального обслуживания"),30,IF(заполнить!K874="воспитатель, работающий непосредственно в группах с обучающимися (воспитанниками, детьми), имеющими ограниченные возможности здоровья)",25,AI874)))</f>
        <v xml:space="preserve"> </v>
      </c>
      <c r="AI874" s="18" t="str">
        <f>IF(OR(заполнить!K874="музыкальный руководитель",заполнить!K874="концертмейстер",заполнить!K874="преподаватель 1 - 2 классов школы общего музыкального, художественного, хореографического образования с 5-летним сроком обучения",заполнить!K874="преподаватель 1 - 4 классов детской музыкальной, художественной, хореографической школы или школы искусств с 7-летним сроком обучения"),24,IF(OR(заполнить!K874="учитель-дефектолог",заполнить!K874="учитель-логопед",заполнить!K874="логопед"),20,IF(OR(заполнить!K874="учитель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год)"),18,AJ874)))</f>
        <v xml:space="preserve"> </v>
      </c>
      <c r="AJ874" s="19" t="str">
        <f>IF(OR(заполнить!K874="преподаватель специальных дисциплин 1 - 11 (12) классов музыкального, художественного общеобразовательного учреждения",заполнить!K874="преподаватель 3 - 5 классов школы общего музыкального, художественного, хореографического образования с 5-летним сроком обучения",заполнить!K874="преподаватель 5 - 7 классов школы искусств с 7-летним сроком обучения (детских музыкальных, художественных, хореографических и других школ)",заполнить!K874="преподаватель 1 - 4 классов детской художественной школы и школы общего художественного образования с 4-летним сроком обучения",заполнить!K874="педагог дополнительного образования",заполнить!K874="старший педагог дополнительного образования"),18,AK874)</f>
        <v xml:space="preserve"> </v>
      </c>
      <c r="AK874" s="20" t="str">
        <f>IF(OR(заполнить!K874="тренер-преподаватель оу дод спортивного профиля",заполнить!K874="старший тренер-преподаватель оу дод спортивного профиля",заполнить!K874="учитель иностранного языка доу",заполнить!K874="логопед учреждения здравоохранения и социального обслуживания"),18,IF(заполнить!K874="преподаватель оу, реализующего образовательные программы нпо и спо",720," "))</f>
        <v xml:space="preserve"> </v>
      </c>
    </row>
    <row r="875" spans="1:37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H875" s="17" t="str">
        <f>IF(OR(заполнить!K875="воспитатель в оу дод",заполнить!K875="воспитатель в общежитии оу, реализующего образовательные программы нпо и спо, ином учреждении и организации"),36,IF(OR(заполнить!K875="старший воспитатель оу (кроме доу и оу дод)",заполнить!K875="инструктор по физической культуре",заполнить!K875="воспитатель в школе-интернате",заполнить!K875="воспитатель в детском доме",заполнить!K875="воспитатель в группе продленного дня",заполнить!K875="воспитатель в интернате при оу (пришкольном интернате)",заполнить!K875="воспитатель в специальном учебно-воспитательном учреждении для детей и подростков с девиантным поведением",заполнить!K875="воспитатель в доу (группе) для детей с туберкулезной интоксикацией",заполнить!K875="воспитатель в учреждении здравоохранения и социального обслуживания"),30,IF(заполнить!K875="воспитатель, работающий непосредственно в группах с обучающимися (воспитанниками, детьми), имеющими ограниченные возможности здоровья)",25,AI875)))</f>
        <v xml:space="preserve"> </v>
      </c>
      <c r="AI875" s="18" t="str">
        <f>IF(OR(заполнить!K875="музыкальный руководитель",заполнить!K875="концертмейстер",заполнить!K875="преподаватель 1 - 2 классов школы общего музыкального, художественного, хореографического образования с 5-летним сроком обучения",заполнить!K875="преподаватель 1 - 4 классов детской музыкальной, художественной, хореографической школы или школы искусств с 7-летним сроком обучения"),24,IF(OR(заполнить!K875="учитель-дефектолог",заполнить!K875="учитель-логопед",заполнить!K875="логопед"),20,IF(OR(заполнить!K875="учитель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год)"),18,AJ875)))</f>
        <v xml:space="preserve"> </v>
      </c>
      <c r="AJ875" s="19" t="str">
        <f>IF(OR(заполнить!K875="преподаватель специальных дисциплин 1 - 11 (12) классов музыкального, художественного общеобразовательного учреждения",заполнить!K875="преподаватель 3 - 5 классов школы общего музыкального, художественного, хореографического образования с 5-летним сроком обучения",заполнить!K875="преподаватель 5 - 7 классов школы искусств с 7-летним сроком обучения (детских музыкальных, художественных, хореографических и других школ)",заполнить!K875="преподаватель 1 - 4 классов детской художественной школы и школы общего художественного образования с 4-летним сроком обучения",заполнить!K875="педагог дополнительного образования",заполнить!K875="старший педагог дополнительного образования"),18,AK875)</f>
        <v xml:space="preserve"> </v>
      </c>
      <c r="AK875" s="20" t="str">
        <f>IF(OR(заполнить!K875="тренер-преподаватель оу дод спортивного профиля",заполнить!K875="старший тренер-преподаватель оу дод спортивного профиля",заполнить!K875="учитель иностранного языка доу",заполнить!K875="логопед учреждения здравоохранения и социального обслуживания"),18,IF(заполнить!K875="преподаватель оу, реализующего образовательные программы нпо и спо",720," "))</f>
        <v xml:space="preserve"> </v>
      </c>
    </row>
    <row r="876" spans="1:37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H876" s="17" t="str">
        <f>IF(OR(заполнить!K876="воспитатель в оу дод",заполнить!K876="воспитатель в общежитии оу, реализующего образовательные программы нпо и спо, ином учреждении и организации"),36,IF(OR(заполнить!K876="старший воспитатель оу (кроме доу и оу дод)",заполнить!K876="инструктор по физической культуре",заполнить!K876="воспитатель в школе-интернате",заполнить!K876="воспитатель в детском доме",заполнить!K876="воспитатель в группе продленного дня",заполнить!K876="воспитатель в интернате при оу (пришкольном интернате)",заполнить!K876="воспитатель в специальном учебно-воспитательном учреждении для детей и подростков с девиантным поведением",заполнить!K876="воспитатель в доу (группе) для детей с туберкулезной интоксикацией",заполнить!K876="воспитатель в учреждении здравоохранения и социального обслуживания"),30,IF(заполнить!K876="воспитатель, работающий непосредственно в группах с обучающимися (воспитанниками, детьми), имеющими ограниченные возможности здоровья)",25,AI876)))</f>
        <v xml:space="preserve"> </v>
      </c>
      <c r="AI876" s="18" t="str">
        <f>IF(OR(заполнить!K876="музыкальный руководитель",заполнить!K876="концертмейстер",заполнить!K876="преподаватель 1 - 2 классов школы общего музыкального, художественного, хореографического образования с 5-летним сроком обучения",заполнить!K876="преподаватель 1 - 4 классов детской музыкальной, художественной, хореографической школы или школы искусств с 7-летним сроком обучения"),24,IF(OR(заполнить!K876="учитель-дефектолог",заполнить!K876="учитель-логопед",заполнить!K876="логопед"),20,IF(OR(заполнить!K876="учитель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год)"),18,AJ876)))</f>
        <v xml:space="preserve"> </v>
      </c>
      <c r="AJ876" s="19" t="str">
        <f>IF(OR(заполнить!K876="преподаватель специальных дисциплин 1 - 11 (12) классов музыкального, художественного общеобразовательного учреждения",заполнить!K876="преподаватель 3 - 5 классов школы общего музыкального, художественного, хореографического образования с 5-летним сроком обучения",заполнить!K876="преподаватель 5 - 7 классов школы искусств с 7-летним сроком обучения (детских музыкальных, художественных, хореографических и других школ)",заполнить!K876="преподаватель 1 - 4 классов детской художественной школы и школы общего художественного образования с 4-летним сроком обучения",заполнить!K876="педагог дополнительного образования",заполнить!K876="старший педагог дополнительного образования"),18,AK876)</f>
        <v xml:space="preserve"> </v>
      </c>
      <c r="AK876" s="20" t="str">
        <f>IF(OR(заполнить!K876="тренер-преподаватель оу дод спортивного профиля",заполнить!K876="старший тренер-преподаватель оу дод спортивного профиля",заполнить!K876="учитель иностранного языка доу",заполнить!K876="логопед учреждения здравоохранения и социального обслуживания"),18,IF(заполнить!K876="преподаватель оу, реализующего образовательные программы нпо и спо",720," "))</f>
        <v xml:space="preserve"> </v>
      </c>
    </row>
    <row r="877" spans="1:37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H877" s="17" t="str">
        <f>IF(OR(заполнить!K877="воспитатель в оу дод",заполнить!K877="воспитатель в общежитии оу, реализующего образовательные программы нпо и спо, ином учреждении и организации"),36,IF(OR(заполнить!K877="старший воспитатель оу (кроме доу и оу дод)",заполнить!K877="инструктор по физической культуре",заполнить!K877="воспитатель в школе-интернате",заполнить!K877="воспитатель в детском доме",заполнить!K877="воспитатель в группе продленного дня",заполнить!K877="воспитатель в интернате при оу (пришкольном интернате)",заполнить!K877="воспитатель в специальном учебно-воспитательном учреждении для детей и подростков с девиантным поведением",заполнить!K877="воспитатель в доу (группе) для детей с туберкулезной интоксикацией",заполнить!K877="воспитатель в учреждении здравоохранения и социального обслуживания"),30,IF(заполнить!K877="воспитатель, работающий непосредственно в группах с обучающимися (воспитанниками, детьми), имеющими ограниченные возможности здоровья)",25,AI877)))</f>
        <v xml:space="preserve"> </v>
      </c>
      <c r="AI877" s="18" t="str">
        <f>IF(OR(заполнить!K877="музыкальный руководитель",заполнить!K877="концертмейстер",заполнить!K877="преподаватель 1 - 2 классов школы общего музыкального, художественного, хореографического образования с 5-летним сроком обучения",заполнить!K877="преподаватель 1 - 4 классов детской музыкальной, художественной, хореографической школы или школы искусств с 7-летним сроком обучения"),24,IF(OR(заполнить!K877="учитель-дефектолог",заполнить!K877="учитель-логопед",заполнить!K877="логопед"),20,IF(OR(заполнить!K877="учитель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год)"),18,AJ877)))</f>
        <v xml:space="preserve"> </v>
      </c>
      <c r="AJ877" s="19" t="str">
        <f>IF(OR(заполнить!K877="преподаватель специальных дисциплин 1 - 11 (12) классов музыкального, художественного общеобразовательного учреждения",заполнить!K877="преподаватель 3 - 5 классов школы общего музыкального, художественного, хореографического образования с 5-летним сроком обучения",заполнить!K877="преподаватель 5 - 7 классов школы искусств с 7-летним сроком обучения (детских музыкальных, художественных, хореографических и других школ)",заполнить!K877="преподаватель 1 - 4 классов детской художественной школы и школы общего художественного образования с 4-летним сроком обучения",заполнить!K877="педагог дополнительного образования",заполнить!K877="старший педагог дополнительного образования"),18,AK877)</f>
        <v xml:space="preserve"> </v>
      </c>
      <c r="AK877" s="20" t="str">
        <f>IF(OR(заполнить!K877="тренер-преподаватель оу дод спортивного профиля",заполнить!K877="старший тренер-преподаватель оу дод спортивного профиля",заполнить!K877="учитель иностранного языка доу",заполнить!K877="логопед учреждения здравоохранения и социального обслуживания"),18,IF(заполнить!K877="преподаватель оу, реализующего образовательные программы нпо и спо",720," "))</f>
        <v xml:space="preserve"> </v>
      </c>
    </row>
    <row r="878" spans="1:37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H878" s="17" t="str">
        <f>IF(OR(заполнить!K878="воспитатель в оу дод",заполнить!K878="воспитатель в общежитии оу, реализующего образовательные программы нпо и спо, ином учреждении и организации"),36,IF(OR(заполнить!K878="старший воспитатель оу (кроме доу и оу дод)",заполнить!K878="инструктор по физической культуре",заполнить!K878="воспитатель в школе-интернате",заполнить!K878="воспитатель в детском доме",заполнить!K878="воспитатель в группе продленного дня",заполнить!K878="воспитатель в интернате при оу (пришкольном интернате)",заполнить!K878="воспитатель в специальном учебно-воспитательном учреждении для детей и подростков с девиантным поведением",заполнить!K878="воспитатель в доу (группе) для детей с туберкулезной интоксикацией",заполнить!K878="воспитатель в учреждении здравоохранения и социального обслуживания"),30,IF(заполнить!K878="воспитатель, работающий непосредственно в группах с обучающимися (воспитанниками, детьми), имеющими ограниченные возможности здоровья)",25,AI878)))</f>
        <v xml:space="preserve"> </v>
      </c>
      <c r="AI878" s="18" t="str">
        <f>IF(OR(заполнить!K878="музыкальный руководитель",заполнить!K878="концертмейстер",заполнить!K878="преподаватель 1 - 2 классов школы общего музыкального, художественного, хореографического образования с 5-летним сроком обучения",заполнить!K878="преподаватель 1 - 4 классов детской музыкальной, художественной, хореографической школы или школы искусств с 7-летним сроком обучения"),24,IF(OR(заполнить!K878="учитель-дефектолог",заполнить!K878="учитель-логопед",заполнить!K878="логопед"),20,IF(OR(заполнить!K878="учитель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год)"),18,AJ878)))</f>
        <v xml:space="preserve"> </v>
      </c>
      <c r="AJ878" s="19" t="str">
        <f>IF(OR(заполнить!K878="преподаватель специальных дисциплин 1 - 11 (12) классов музыкального, художественного общеобразовательного учреждения",заполнить!K878="преподаватель 3 - 5 классов школы общего музыкального, художественного, хореографического образования с 5-летним сроком обучения",заполнить!K878="преподаватель 5 - 7 классов школы искусств с 7-летним сроком обучения (детских музыкальных, художественных, хореографических и других школ)",заполнить!K878="преподаватель 1 - 4 классов детской художественной школы и школы общего художественного образования с 4-летним сроком обучения",заполнить!K878="педагог дополнительного образования",заполнить!K878="старший педагог дополнительного образования"),18,AK878)</f>
        <v xml:space="preserve"> </v>
      </c>
      <c r="AK878" s="20" t="str">
        <f>IF(OR(заполнить!K878="тренер-преподаватель оу дод спортивного профиля",заполнить!K878="старший тренер-преподаватель оу дод спортивного профиля",заполнить!K878="учитель иностранного языка доу",заполнить!K878="логопед учреждения здравоохранения и социального обслуживания"),18,IF(заполнить!K878="преподаватель оу, реализующего образовательные программы нпо и спо",720," "))</f>
        <v xml:space="preserve"> </v>
      </c>
    </row>
    <row r="879" spans="1:37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H879" s="17" t="str">
        <f>IF(OR(заполнить!K879="воспитатель в оу дод",заполнить!K879="воспитатель в общежитии оу, реализующего образовательные программы нпо и спо, ином учреждении и организации"),36,IF(OR(заполнить!K879="старший воспитатель оу (кроме доу и оу дод)",заполнить!K879="инструктор по физической культуре",заполнить!K879="воспитатель в школе-интернате",заполнить!K879="воспитатель в детском доме",заполнить!K879="воспитатель в группе продленного дня",заполнить!K879="воспитатель в интернате при оу (пришкольном интернате)",заполнить!K879="воспитатель в специальном учебно-воспитательном учреждении для детей и подростков с девиантным поведением",заполнить!K879="воспитатель в доу (группе) для детей с туберкулезной интоксикацией",заполнить!K879="воспитатель в учреждении здравоохранения и социального обслуживания"),30,IF(заполнить!K879="воспитатель, работающий непосредственно в группах с обучающимися (воспитанниками, детьми), имеющими ограниченные возможности здоровья)",25,AI879)))</f>
        <v xml:space="preserve"> </v>
      </c>
      <c r="AI879" s="18" t="str">
        <f>IF(OR(заполнить!K879="музыкальный руководитель",заполнить!K879="концертмейстер",заполнить!K879="преподаватель 1 - 2 классов школы общего музыкального, художественного, хореографического образования с 5-летним сроком обучения",заполнить!K879="преподаватель 1 - 4 классов детской музыкальной, художественной, хореографической школы или школы искусств с 7-летним сроком обучения"),24,IF(OR(заполнить!K879="учитель-дефектолог",заполнить!K879="учитель-логопед",заполнить!K879="логопед"),20,IF(OR(заполнить!K879="учитель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год)"),18,AJ879)))</f>
        <v xml:space="preserve"> </v>
      </c>
      <c r="AJ879" s="19" t="str">
        <f>IF(OR(заполнить!K879="преподаватель специальных дисциплин 1 - 11 (12) классов музыкального, художественного общеобразовательного учреждения",заполнить!K879="преподаватель 3 - 5 классов школы общего музыкального, художественного, хореографического образования с 5-летним сроком обучения",заполнить!K879="преподаватель 5 - 7 классов школы искусств с 7-летним сроком обучения (детских музыкальных, художественных, хореографических и других школ)",заполнить!K879="преподаватель 1 - 4 классов детской художественной школы и школы общего художественного образования с 4-летним сроком обучения",заполнить!K879="педагог дополнительного образования",заполнить!K879="старший педагог дополнительного образования"),18,AK879)</f>
        <v xml:space="preserve"> </v>
      </c>
      <c r="AK879" s="20" t="str">
        <f>IF(OR(заполнить!K879="тренер-преподаватель оу дод спортивного профиля",заполнить!K879="старший тренер-преподаватель оу дод спортивного профиля",заполнить!K879="учитель иностранного языка доу",заполнить!K879="логопед учреждения здравоохранения и социального обслуживания"),18,IF(заполнить!K879="преподаватель оу, реализующего образовательные программы нпо и спо",720," "))</f>
        <v xml:space="preserve"> </v>
      </c>
    </row>
    <row r="880" spans="1:37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H880" s="17" t="str">
        <f>IF(OR(заполнить!K880="воспитатель в оу дод",заполнить!K880="воспитатель в общежитии оу, реализующего образовательные программы нпо и спо, ином учреждении и организации"),36,IF(OR(заполнить!K880="старший воспитатель оу (кроме доу и оу дод)",заполнить!K880="инструктор по физической культуре",заполнить!K880="воспитатель в школе-интернате",заполнить!K880="воспитатель в детском доме",заполнить!K880="воспитатель в группе продленного дня",заполнить!K880="воспитатель в интернате при оу (пришкольном интернате)",заполнить!K880="воспитатель в специальном учебно-воспитательном учреждении для детей и подростков с девиантным поведением",заполнить!K880="воспитатель в доу (группе) для детей с туберкулезной интоксикацией",заполнить!K880="воспитатель в учреждении здравоохранения и социального обслуживания"),30,IF(заполнить!K880="воспитатель, работающий непосредственно в группах с обучающимися (воспитанниками, детьми), имеющими ограниченные возможности здоровья)",25,AI880)))</f>
        <v xml:space="preserve"> </v>
      </c>
      <c r="AI880" s="18" t="str">
        <f>IF(OR(заполнить!K880="музыкальный руководитель",заполнить!K880="концертмейстер",заполнить!K880="преподаватель 1 - 2 классов школы общего музыкального, художественного, хореографического образования с 5-летним сроком обучения",заполнить!K880="преподаватель 1 - 4 классов детской музыкальной, художественной, хореографической школы или школы искусств с 7-летним сроком обучения"),24,IF(OR(заполнить!K880="учитель-дефектолог",заполнить!K880="учитель-логопед",заполнить!K880="логопед"),20,IF(OR(заполнить!K880="учитель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год)"),18,AJ880)))</f>
        <v xml:space="preserve"> </v>
      </c>
      <c r="AJ880" s="19" t="str">
        <f>IF(OR(заполнить!K880="преподаватель специальных дисциплин 1 - 11 (12) классов музыкального, художественного общеобразовательного учреждения",заполнить!K880="преподаватель 3 - 5 классов школы общего музыкального, художественного, хореографического образования с 5-летним сроком обучения",заполнить!K880="преподаватель 5 - 7 классов школы искусств с 7-летним сроком обучения (детских музыкальных, художественных, хореографических и других школ)",заполнить!K880="преподаватель 1 - 4 классов детской художественной школы и школы общего художественного образования с 4-летним сроком обучения",заполнить!K880="педагог дополнительного образования",заполнить!K880="старший педагог дополнительного образования"),18,AK880)</f>
        <v xml:space="preserve"> </v>
      </c>
      <c r="AK880" s="20" t="str">
        <f>IF(OR(заполнить!K880="тренер-преподаватель оу дод спортивного профиля",заполнить!K880="старший тренер-преподаватель оу дод спортивного профиля",заполнить!K880="учитель иностранного языка доу",заполнить!K880="логопед учреждения здравоохранения и социального обслуживания"),18,IF(заполнить!K880="преподаватель оу, реализующего образовательные программы нпо и спо",720," "))</f>
        <v xml:space="preserve"> </v>
      </c>
    </row>
    <row r="881" spans="1:37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H881" s="17" t="str">
        <f>IF(OR(заполнить!K881="воспитатель в оу дод",заполнить!K881="воспитатель в общежитии оу, реализующего образовательные программы нпо и спо, ином учреждении и организации"),36,IF(OR(заполнить!K881="старший воспитатель оу (кроме доу и оу дод)",заполнить!K881="инструктор по физической культуре",заполнить!K881="воспитатель в школе-интернате",заполнить!K881="воспитатель в детском доме",заполнить!K881="воспитатель в группе продленного дня",заполнить!K881="воспитатель в интернате при оу (пришкольном интернате)",заполнить!K881="воспитатель в специальном учебно-воспитательном учреждении для детей и подростков с девиантным поведением",заполнить!K881="воспитатель в доу (группе) для детей с туберкулезной интоксикацией",заполнить!K881="воспитатель в учреждении здравоохранения и социального обслуживания"),30,IF(заполнить!K881="воспитатель, работающий непосредственно в группах с обучающимися (воспитанниками, детьми), имеющими ограниченные возможности здоровья)",25,AI881)))</f>
        <v xml:space="preserve"> </v>
      </c>
      <c r="AI881" s="18" t="str">
        <f>IF(OR(заполнить!K881="музыкальный руководитель",заполнить!K881="концертмейстер",заполнить!K881="преподаватель 1 - 2 классов школы общего музыкального, художественного, хореографического образования с 5-летним сроком обучения",заполнить!K881="преподаватель 1 - 4 классов детской музыкальной, художественной, хореографической школы или школы искусств с 7-летним сроком обучения"),24,IF(OR(заполнить!K881="учитель-дефектолог",заполнить!K881="учитель-логопед",заполнить!K881="логопед"),20,IF(OR(заполнить!K881="учитель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год)"),18,AJ881)))</f>
        <v xml:space="preserve"> </v>
      </c>
      <c r="AJ881" s="19" t="str">
        <f>IF(OR(заполнить!K881="преподаватель специальных дисциплин 1 - 11 (12) классов музыкального, художественного общеобразовательного учреждения",заполнить!K881="преподаватель 3 - 5 классов школы общего музыкального, художественного, хореографического образования с 5-летним сроком обучения",заполнить!K881="преподаватель 5 - 7 классов школы искусств с 7-летним сроком обучения (детских музыкальных, художественных, хореографических и других школ)",заполнить!K881="преподаватель 1 - 4 классов детской художественной школы и школы общего художественного образования с 4-летним сроком обучения",заполнить!K881="педагог дополнительного образования",заполнить!K881="старший педагог дополнительного образования"),18,AK881)</f>
        <v xml:space="preserve"> </v>
      </c>
      <c r="AK881" s="20" t="str">
        <f>IF(OR(заполнить!K881="тренер-преподаватель оу дод спортивного профиля",заполнить!K881="старший тренер-преподаватель оу дод спортивного профиля",заполнить!K881="учитель иностранного языка доу",заполнить!K881="логопед учреждения здравоохранения и социального обслуживания"),18,IF(заполнить!K881="преподаватель оу, реализующего образовательные программы нпо и спо",720," "))</f>
        <v xml:space="preserve"> </v>
      </c>
    </row>
    <row r="882" spans="1:37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H882" s="17" t="str">
        <f>IF(OR(заполнить!K882="воспитатель в оу дод",заполнить!K882="воспитатель в общежитии оу, реализующего образовательные программы нпо и спо, ином учреждении и организации"),36,IF(OR(заполнить!K882="старший воспитатель оу (кроме доу и оу дод)",заполнить!K882="инструктор по физической культуре",заполнить!K882="воспитатель в школе-интернате",заполнить!K882="воспитатель в детском доме",заполнить!K882="воспитатель в группе продленного дня",заполнить!K882="воспитатель в интернате при оу (пришкольном интернате)",заполнить!K882="воспитатель в специальном учебно-воспитательном учреждении для детей и подростков с девиантным поведением",заполнить!K882="воспитатель в доу (группе) для детей с туберкулезной интоксикацией",заполнить!K882="воспитатель в учреждении здравоохранения и социального обслуживания"),30,IF(заполнить!K882="воспитатель, работающий непосредственно в группах с обучающимися (воспитанниками, детьми), имеющими ограниченные возможности здоровья)",25,AI882)))</f>
        <v xml:space="preserve"> </v>
      </c>
      <c r="AI882" s="18" t="str">
        <f>IF(OR(заполнить!K882="музыкальный руководитель",заполнить!K882="концертмейстер",заполнить!K882="преподаватель 1 - 2 классов школы общего музыкального, художественного, хореографического образования с 5-летним сроком обучения",заполнить!K882="преподаватель 1 - 4 классов детской музыкальной, художественной, хореографической школы или школы искусств с 7-летним сроком обучения"),24,IF(OR(заполнить!K882="учитель-дефектолог",заполнить!K882="учитель-логопед",заполнить!K882="логопед"),20,IF(OR(заполнить!K882="учитель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год)"),18,AJ882)))</f>
        <v xml:space="preserve"> </v>
      </c>
      <c r="AJ882" s="19" t="str">
        <f>IF(OR(заполнить!K882="преподаватель специальных дисциплин 1 - 11 (12) классов музыкального, художественного общеобразовательного учреждения",заполнить!K882="преподаватель 3 - 5 классов школы общего музыкального, художественного, хореографического образования с 5-летним сроком обучения",заполнить!K882="преподаватель 5 - 7 классов школы искусств с 7-летним сроком обучения (детских музыкальных, художественных, хореографических и других школ)",заполнить!K882="преподаватель 1 - 4 классов детской художественной школы и школы общего художественного образования с 4-летним сроком обучения",заполнить!K882="педагог дополнительного образования",заполнить!K882="старший педагог дополнительного образования"),18,AK882)</f>
        <v xml:space="preserve"> </v>
      </c>
      <c r="AK882" s="20" t="str">
        <f>IF(OR(заполнить!K882="тренер-преподаватель оу дод спортивного профиля",заполнить!K882="старший тренер-преподаватель оу дод спортивного профиля",заполнить!K882="учитель иностранного языка доу",заполнить!K882="логопед учреждения здравоохранения и социального обслуживания"),18,IF(заполнить!K882="преподаватель оу, реализующего образовательные программы нпо и спо",720," "))</f>
        <v xml:space="preserve"> </v>
      </c>
    </row>
    <row r="883" spans="1:37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H883" s="17" t="str">
        <f>IF(OR(заполнить!K883="воспитатель в оу дод",заполнить!K883="воспитатель в общежитии оу, реализующего образовательные программы нпо и спо, ином учреждении и организации"),36,IF(OR(заполнить!K883="старший воспитатель оу (кроме доу и оу дод)",заполнить!K883="инструктор по физической культуре",заполнить!K883="воспитатель в школе-интернате",заполнить!K883="воспитатель в детском доме",заполнить!K883="воспитатель в группе продленного дня",заполнить!K883="воспитатель в интернате при оу (пришкольном интернате)",заполнить!K883="воспитатель в специальном учебно-воспитательном учреждении для детей и подростков с девиантным поведением",заполнить!K883="воспитатель в доу (группе) для детей с туберкулезной интоксикацией",заполнить!K883="воспитатель в учреждении здравоохранения и социального обслуживания"),30,IF(заполнить!K883="воспитатель, работающий непосредственно в группах с обучающимися (воспитанниками, детьми), имеющими ограниченные возможности здоровья)",25,AI883)))</f>
        <v xml:space="preserve"> </v>
      </c>
      <c r="AI883" s="18" t="str">
        <f>IF(OR(заполнить!K883="музыкальный руководитель",заполнить!K883="концертмейстер",заполнить!K883="преподаватель 1 - 2 классов школы общего музыкального, художественного, хореографического образования с 5-летним сроком обучения",заполнить!K883="преподаватель 1 - 4 классов детской музыкальной, художественной, хореографической школы или школы искусств с 7-летним сроком обучения"),24,IF(OR(заполнить!K883="учитель-дефектолог",заполнить!K883="учитель-логопед",заполнить!K883="логопед"),20,IF(OR(заполнить!K883="учитель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год)"),18,AJ883)))</f>
        <v xml:space="preserve"> </v>
      </c>
      <c r="AJ883" s="19" t="str">
        <f>IF(OR(заполнить!K883="преподаватель специальных дисциплин 1 - 11 (12) классов музыкального, художественного общеобразовательного учреждения",заполнить!K883="преподаватель 3 - 5 классов школы общего музыкального, художественного, хореографического образования с 5-летним сроком обучения",заполнить!K883="преподаватель 5 - 7 классов школы искусств с 7-летним сроком обучения (детских музыкальных, художественных, хореографических и других школ)",заполнить!K883="преподаватель 1 - 4 классов детской художественной школы и школы общего художественного образования с 4-летним сроком обучения",заполнить!K883="педагог дополнительного образования",заполнить!K883="старший педагог дополнительного образования"),18,AK883)</f>
        <v xml:space="preserve"> </v>
      </c>
      <c r="AK883" s="20" t="str">
        <f>IF(OR(заполнить!K883="тренер-преподаватель оу дод спортивного профиля",заполнить!K883="старший тренер-преподаватель оу дод спортивного профиля",заполнить!K883="учитель иностранного языка доу",заполнить!K883="логопед учреждения здравоохранения и социального обслуживания"),18,IF(заполнить!K883="преподаватель оу, реализующего образовательные программы нпо и спо",720," "))</f>
        <v xml:space="preserve"> </v>
      </c>
    </row>
    <row r="884" spans="1:37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H884" s="17" t="str">
        <f>IF(OR(заполнить!K884="воспитатель в оу дод",заполнить!K884="воспитатель в общежитии оу, реализующего образовательные программы нпо и спо, ином учреждении и организации"),36,IF(OR(заполнить!K884="старший воспитатель оу (кроме доу и оу дод)",заполнить!K884="инструктор по физической культуре",заполнить!K884="воспитатель в школе-интернате",заполнить!K884="воспитатель в детском доме",заполнить!K884="воспитатель в группе продленного дня",заполнить!K884="воспитатель в интернате при оу (пришкольном интернате)",заполнить!K884="воспитатель в специальном учебно-воспитательном учреждении для детей и подростков с девиантным поведением",заполнить!K884="воспитатель в доу (группе) для детей с туберкулезной интоксикацией",заполнить!K884="воспитатель в учреждении здравоохранения и социального обслуживания"),30,IF(заполнить!K884="воспитатель, работающий непосредственно в группах с обучающимися (воспитанниками, детьми), имеющими ограниченные возможности здоровья)",25,AI884)))</f>
        <v xml:space="preserve"> </v>
      </c>
      <c r="AI884" s="18" t="str">
        <f>IF(OR(заполнить!K884="музыкальный руководитель",заполнить!K884="концертмейстер",заполнить!K884="преподаватель 1 - 2 классов школы общего музыкального, художественного, хореографического образования с 5-летним сроком обучения",заполнить!K884="преподаватель 1 - 4 классов детской музыкальной, художественной, хореографической школы или школы искусств с 7-летним сроком обучения"),24,IF(OR(заполнить!K884="учитель-дефектолог",заполнить!K884="учитель-логопед",заполнить!K884="логопед"),20,IF(OR(заполнить!K884="учитель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год)"),18,AJ884)))</f>
        <v xml:space="preserve"> </v>
      </c>
      <c r="AJ884" s="19" t="str">
        <f>IF(OR(заполнить!K884="преподаватель специальных дисциплин 1 - 11 (12) классов музыкального, художественного общеобразовательного учреждения",заполнить!K884="преподаватель 3 - 5 классов школы общего музыкального, художественного, хореографического образования с 5-летним сроком обучения",заполнить!K884="преподаватель 5 - 7 классов школы искусств с 7-летним сроком обучения (детских музыкальных, художественных, хореографических и других школ)",заполнить!K884="преподаватель 1 - 4 классов детской художественной школы и школы общего художественного образования с 4-летним сроком обучения",заполнить!K884="педагог дополнительного образования",заполнить!K884="старший педагог дополнительного образования"),18,AK884)</f>
        <v xml:space="preserve"> </v>
      </c>
      <c r="AK884" s="20" t="str">
        <f>IF(OR(заполнить!K884="тренер-преподаватель оу дод спортивного профиля",заполнить!K884="старший тренер-преподаватель оу дод спортивного профиля",заполнить!K884="учитель иностранного языка доу",заполнить!K884="логопед учреждения здравоохранения и социального обслуживания"),18,IF(заполнить!K884="преподаватель оу, реализующего образовательные программы нпо и спо",720," "))</f>
        <v xml:space="preserve"> </v>
      </c>
    </row>
    <row r="885" spans="1:37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H885" s="17" t="str">
        <f>IF(OR(заполнить!K885="воспитатель в оу дод",заполнить!K885="воспитатель в общежитии оу, реализующего образовательные программы нпо и спо, ином учреждении и организации"),36,IF(OR(заполнить!K885="старший воспитатель оу (кроме доу и оу дод)",заполнить!K885="инструктор по физической культуре",заполнить!K885="воспитатель в школе-интернате",заполнить!K885="воспитатель в детском доме",заполнить!K885="воспитатель в группе продленного дня",заполнить!K885="воспитатель в интернате при оу (пришкольном интернате)",заполнить!K885="воспитатель в специальном учебно-воспитательном учреждении для детей и подростков с девиантным поведением",заполнить!K885="воспитатель в доу (группе) для детей с туберкулезной интоксикацией",заполнить!K885="воспитатель в учреждении здравоохранения и социального обслуживания"),30,IF(заполнить!K885="воспитатель, работающий непосредственно в группах с обучающимися (воспитанниками, детьми), имеющими ограниченные возможности здоровья)",25,AI885)))</f>
        <v xml:space="preserve"> </v>
      </c>
      <c r="AI885" s="18" t="str">
        <f>IF(OR(заполнить!K885="музыкальный руководитель",заполнить!K885="концертмейстер",заполнить!K885="преподаватель 1 - 2 классов школы общего музыкального, художественного, хореографического образования с 5-летним сроком обучения",заполнить!K885="преподаватель 1 - 4 классов детской музыкальной, художественной, хореографической школы или школы искусств с 7-летним сроком обучения"),24,IF(OR(заполнить!K885="учитель-дефектолог",заполнить!K885="учитель-логопед",заполнить!K885="логопед"),20,IF(OR(заполнить!K885="учитель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год)"),18,AJ885)))</f>
        <v xml:space="preserve"> </v>
      </c>
      <c r="AJ885" s="19" t="str">
        <f>IF(OR(заполнить!K885="преподаватель специальных дисциплин 1 - 11 (12) классов музыкального, художественного общеобразовательного учреждения",заполнить!K885="преподаватель 3 - 5 классов школы общего музыкального, художественного, хореографического образования с 5-летним сроком обучения",заполнить!K885="преподаватель 5 - 7 классов школы искусств с 7-летним сроком обучения (детских музыкальных, художественных, хореографических и других школ)",заполнить!K885="преподаватель 1 - 4 классов детской художественной школы и школы общего художественного образования с 4-летним сроком обучения",заполнить!K885="педагог дополнительного образования",заполнить!K885="старший педагог дополнительного образования"),18,AK885)</f>
        <v xml:space="preserve"> </v>
      </c>
      <c r="AK885" s="20" t="str">
        <f>IF(OR(заполнить!K885="тренер-преподаватель оу дод спортивного профиля",заполнить!K885="старший тренер-преподаватель оу дод спортивного профиля",заполнить!K885="учитель иностранного языка доу",заполнить!K885="логопед учреждения здравоохранения и социального обслуживания"),18,IF(заполнить!K885="преподаватель оу, реализующего образовательные программы нпо и спо",720," "))</f>
        <v xml:space="preserve"> </v>
      </c>
    </row>
    <row r="886" spans="1:37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H886" s="17" t="str">
        <f>IF(OR(заполнить!K886="воспитатель в оу дод",заполнить!K886="воспитатель в общежитии оу, реализующего образовательные программы нпо и спо, ином учреждении и организации"),36,IF(OR(заполнить!K886="старший воспитатель оу (кроме доу и оу дод)",заполнить!K886="инструктор по физической культуре",заполнить!K886="воспитатель в школе-интернате",заполнить!K886="воспитатель в детском доме",заполнить!K886="воспитатель в группе продленного дня",заполнить!K886="воспитатель в интернате при оу (пришкольном интернате)",заполнить!K886="воспитатель в специальном учебно-воспитательном учреждении для детей и подростков с девиантным поведением",заполнить!K886="воспитатель в доу (группе) для детей с туберкулезной интоксикацией",заполнить!K886="воспитатель в учреждении здравоохранения и социального обслуживания"),30,IF(заполнить!K886="воспитатель, работающий непосредственно в группах с обучающимися (воспитанниками, детьми), имеющими ограниченные возможности здоровья)",25,AI886)))</f>
        <v xml:space="preserve"> </v>
      </c>
      <c r="AI886" s="18" t="str">
        <f>IF(OR(заполнить!K886="музыкальный руководитель",заполнить!K886="концертмейстер",заполнить!K886="преподаватель 1 - 2 классов школы общего музыкального, художественного, хореографического образования с 5-летним сроком обучения",заполнить!K886="преподаватель 1 - 4 классов детской музыкальной, художественной, хореографической школы или школы искусств с 7-летним сроком обучения"),24,IF(OR(заполнить!K886="учитель-дефектолог",заполнить!K886="учитель-логопед",заполнить!K886="логопед"),20,IF(OR(заполнить!K886="учитель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год)"),18,AJ886)))</f>
        <v xml:space="preserve"> </v>
      </c>
      <c r="AJ886" s="19" t="str">
        <f>IF(OR(заполнить!K886="преподаватель специальных дисциплин 1 - 11 (12) классов музыкального, художественного общеобразовательного учреждения",заполнить!K886="преподаватель 3 - 5 классов школы общего музыкального, художественного, хореографического образования с 5-летним сроком обучения",заполнить!K886="преподаватель 5 - 7 классов школы искусств с 7-летним сроком обучения (детских музыкальных, художественных, хореографических и других школ)",заполнить!K886="преподаватель 1 - 4 классов детской художественной школы и школы общего художественного образования с 4-летним сроком обучения",заполнить!K886="педагог дополнительного образования",заполнить!K886="старший педагог дополнительного образования"),18,AK886)</f>
        <v xml:space="preserve"> </v>
      </c>
      <c r="AK886" s="20" t="str">
        <f>IF(OR(заполнить!K886="тренер-преподаватель оу дод спортивного профиля",заполнить!K886="старший тренер-преподаватель оу дод спортивного профиля",заполнить!K886="учитель иностранного языка доу",заполнить!K886="логопед учреждения здравоохранения и социального обслуживания"),18,IF(заполнить!K886="преподаватель оу, реализующего образовательные программы нпо и спо",720," "))</f>
        <v xml:space="preserve"> </v>
      </c>
    </row>
    <row r="887" spans="1:37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H887" s="17" t="str">
        <f>IF(OR(заполнить!K887="воспитатель в оу дод",заполнить!K887="воспитатель в общежитии оу, реализующего образовательные программы нпо и спо, ином учреждении и организации"),36,IF(OR(заполнить!K887="старший воспитатель оу (кроме доу и оу дод)",заполнить!K887="инструктор по физической культуре",заполнить!K887="воспитатель в школе-интернате",заполнить!K887="воспитатель в детском доме",заполнить!K887="воспитатель в группе продленного дня",заполнить!K887="воспитатель в интернате при оу (пришкольном интернате)",заполнить!K887="воспитатель в специальном учебно-воспитательном учреждении для детей и подростков с девиантным поведением",заполнить!K887="воспитатель в доу (группе) для детей с туберкулезной интоксикацией",заполнить!K887="воспитатель в учреждении здравоохранения и социального обслуживания"),30,IF(заполнить!K887="воспитатель, работающий непосредственно в группах с обучающимися (воспитанниками, детьми), имеющими ограниченные возможности здоровья)",25,AI887)))</f>
        <v xml:space="preserve"> </v>
      </c>
      <c r="AI887" s="18" t="str">
        <f>IF(OR(заполнить!K887="музыкальный руководитель",заполнить!K887="концертмейстер",заполнить!K887="преподаватель 1 - 2 классов школы общего музыкального, художественного, хореографического образования с 5-летним сроком обучения",заполнить!K887="преподаватель 1 - 4 классов детской музыкальной, художественной, хореографической школы или школы искусств с 7-летним сроком обучения"),24,IF(OR(заполнить!K887="учитель-дефектолог",заполнить!K887="учитель-логопед",заполнить!K887="логопед"),20,IF(OR(заполнить!K887="учитель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год)"),18,AJ887)))</f>
        <v xml:space="preserve"> </v>
      </c>
      <c r="AJ887" s="19" t="str">
        <f>IF(OR(заполнить!K887="преподаватель специальных дисциплин 1 - 11 (12) классов музыкального, художественного общеобразовательного учреждения",заполнить!K887="преподаватель 3 - 5 классов школы общего музыкального, художественного, хореографического образования с 5-летним сроком обучения",заполнить!K887="преподаватель 5 - 7 классов школы искусств с 7-летним сроком обучения (детских музыкальных, художественных, хореографических и других школ)",заполнить!K887="преподаватель 1 - 4 классов детской художественной школы и школы общего художественного образования с 4-летним сроком обучения",заполнить!K887="педагог дополнительного образования",заполнить!K887="старший педагог дополнительного образования"),18,AK887)</f>
        <v xml:space="preserve"> </v>
      </c>
      <c r="AK887" s="20" t="str">
        <f>IF(OR(заполнить!K887="тренер-преподаватель оу дод спортивного профиля",заполнить!K887="старший тренер-преподаватель оу дод спортивного профиля",заполнить!K887="учитель иностранного языка доу",заполнить!K887="логопед учреждения здравоохранения и социального обслуживания"),18,IF(заполнить!K887="преподаватель оу, реализующего образовательные программы нпо и спо",720," "))</f>
        <v xml:space="preserve"> </v>
      </c>
    </row>
    <row r="888" spans="1:37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H888" s="17" t="str">
        <f>IF(OR(заполнить!K888="воспитатель в оу дод",заполнить!K888="воспитатель в общежитии оу, реализующего образовательные программы нпо и спо, ином учреждении и организации"),36,IF(OR(заполнить!K888="старший воспитатель оу (кроме доу и оу дод)",заполнить!K888="инструктор по физической культуре",заполнить!K888="воспитатель в школе-интернате",заполнить!K888="воспитатель в детском доме",заполнить!K888="воспитатель в группе продленного дня",заполнить!K888="воспитатель в интернате при оу (пришкольном интернате)",заполнить!K888="воспитатель в специальном учебно-воспитательном учреждении для детей и подростков с девиантным поведением",заполнить!K888="воспитатель в доу (группе) для детей с туберкулезной интоксикацией",заполнить!K888="воспитатель в учреждении здравоохранения и социального обслуживания"),30,IF(заполнить!K888="воспитатель, работающий непосредственно в группах с обучающимися (воспитанниками, детьми), имеющими ограниченные возможности здоровья)",25,AI888)))</f>
        <v xml:space="preserve"> </v>
      </c>
      <c r="AI888" s="18" t="str">
        <f>IF(OR(заполнить!K888="музыкальный руководитель",заполнить!K888="концертмейстер",заполнить!K888="преподаватель 1 - 2 классов школы общего музыкального, художественного, хореографического образования с 5-летним сроком обучения",заполнить!K888="преподаватель 1 - 4 классов детской музыкальной, художественной, хореографической школы или школы искусств с 7-летним сроком обучения"),24,IF(OR(заполнить!K888="учитель-дефектолог",заполнить!K888="учитель-логопед",заполнить!K888="логопед"),20,IF(OR(заполнить!K888="учитель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год)"),18,AJ888)))</f>
        <v xml:space="preserve"> </v>
      </c>
      <c r="AJ888" s="19" t="str">
        <f>IF(OR(заполнить!K888="преподаватель специальных дисциплин 1 - 11 (12) классов музыкального, художественного общеобразовательного учреждения",заполнить!K888="преподаватель 3 - 5 классов школы общего музыкального, художественного, хореографического образования с 5-летним сроком обучения",заполнить!K888="преподаватель 5 - 7 классов школы искусств с 7-летним сроком обучения (детских музыкальных, художественных, хореографических и других школ)",заполнить!K888="преподаватель 1 - 4 классов детской художественной школы и школы общего художественного образования с 4-летним сроком обучения",заполнить!K888="педагог дополнительного образования",заполнить!K888="старший педагог дополнительного образования"),18,AK888)</f>
        <v xml:space="preserve"> </v>
      </c>
      <c r="AK888" s="20" t="str">
        <f>IF(OR(заполнить!K888="тренер-преподаватель оу дод спортивного профиля",заполнить!K888="старший тренер-преподаватель оу дод спортивного профиля",заполнить!K888="учитель иностранного языка доу",заполнить!K888="логопед учреждения здравоохранения и социального обслуживания"),18,IF(заполнить!K888="преподаватель оу, реализующего образовательные программы нпо и спо",720," "))</f>
        <v xml:space="preserve"> </v>
      </c>
    </row>
    <row r="889" spans="1:37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H889" s="17" t="str">
        <f>IF(OR(заполнить!K889="воспитатель в оу дод",заполнить!K889="воспитатель в общежитии оу, реализующего образовательные программы нпо и спо, ином учреждении и организации"),36,IF(OR(заполнить!K889="старший воспитатель оу (кроме доу и оу дод)",заполнить!K889="инструктор по физической культуре",заполнить!K889="воспитатель в школе-интернате",заполнить!K889="воспитатель в детском доме",заполнить!K889="воспитатель в группе продленного дня",заполнить!K889="воспитатель в интернате при оу (пришкольном интернате)",заполнить!K889="воспитатель в специальном учебно-воспитательном учреждении для детей и подростков с девиантным поведением",заполнить!K889="воспитатель в доу (группе) для детей с туберкулезной интоксикацией",заполнить!K889="воспитатель в учреждении здравоохранения и социального обслуживания"),30,IF(заполнить!K889="воспитатель, работающий непосредственно в группах с обучающимися (воспитанниками, детьми), имеющими ограниченные возможности здоровья)",25,AI889)))</f>
        <v xml:space="preserve"> </v>
      </c>
      <c r="AI889" s="18" t="str">
        <f>IF(OR(заполнить!K889="музыкальный руководитель",заполнить!K889="концертмейстер",заполнить!K889="преподаватель 1 - 2 классов школы общего музыкального, художественного, хореографического образования с 5-летним сроком обучения",заполнить!K889="преподаватель 1 - 4 классов детской музыкальной, художественной, хореографической школы или школы искусств с 7-летним сроком обучения"),24,IF(OR(заполнить!K889="учитель-дефектолог",заполнить!K889="учитель-логопед",заполнить!K889="логопед"),20,IF(OR(заполнить!K889="учитель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год)"),18,AJ889)))</f>
        <v xml:space="preserve"> </v>
      </c>
      <c r="AJ889" s="19" t="str">
        <f>IF(OR(заполнить!K889="преподаватель специальных дисциплин 1 - 11 (12) классов музыкального, художественного общеобразовательного учреждения",заполнить!K889="преподаватель 3 - 5 классов школы общего музыкального, художественного, хореографического образования с 5-летним сроком обучения",заполнить!K889="преподаватель 5 - 7 классов школы искусств с 7-летним сроком обучения (детских музыкальных, художественных, хореографических и других школ)",заполнить!K889="преподаватель 1 - 4 классов детской художественной школы и школы общего художественного образования с 4-летним сроком обучения",заполнить!K889="педагог дополнительного образования",заполнить!K889="старший педагог дополнительного образования"),18,AK889)</f>
        <v xml:space="preserve"> </v>
      </c>
      <c r="AK889" s="20" t="str">
        <f>IF(OR(заполнить!K889="тренер-преподаватель оу дод спортивного профиля",заполнить!K889="старший тренер-преподаватель оу дод спортивного профиля",заполнить!K889="учитель иностранного языка доу",заполнить!K889="логопед учреждения здравоохранения и социального обслуживания"),18,IF(заполнить!K889="преподаватель оу, реализующего образовательные программы нпо и спо",720," "))</f>
        <v xml:space="preserve"> </v>
      </c>
    </row>
    <row r="890" spans="1:37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H890" s="17" t="str">
        <f>IF(OR(заполнить!K890="воспитатель в оу дод",заполнить!K890="воспитатель в общежитии оу, реализующего образовательные программы нпо и спо, ином учреждении и организации"),36,IF(OR(заполнить!K890="старший воспитатель оу (кроме доу и оу дод)",заполнить!K890="инструктор по физической культуре",заполнить!K890="воспитатель в школе-интернате",заполнить!K890="воспитатель в детском доме",заполнить!K890="воспитатель в группе продленного дня",заполнить!K890="воспитатель в интернате при оу (пришкольном интернате)",заполнить!K890="воспитатель в специальном учебно-воспитательном учреждении для детей и подростков с девиантным поведением",заполнить!K890="воспитатель в доу (группе) для детей с туберкулезной интоксикацией",заполнить!K890="воспитатель в учреждении здравоохранения и социального обслуживания"),30,IF(заполнить!K890="воспитатель, работающий непосредственно в группах с обучающимися (воспитанниками, детьми), имеющими ограниченные возможности здоровья)",25,AI890)))</f>
        <v xml:space="preserve"> </v>
      </c>
      <c r="AI890" s="18" t="str">
        <f>IF(OR(заполнить!K890="музыкальный руководитель",заполнить!K890="концертмейстер",заполнить!K890="преподаватель 1 - 2 классов школы общего музыкального, художественного, хореографического образования с 5-летним сроком обучения",заполнить!K890="преподаватель 1 - 4 классов детской музыкальной, художественной, хореографической школы или школы искусств с 7-летним сроком обучения"),24,IF(OR(заполнить!K890="учитель-дефектолог",заполнить!K890="учитель-логопед",заполнить!K890="логопед"),20,IF(OR(заполнить!K890="учитель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год)"),18,AJ890)))</f>
        <v xml:space="preserve"> </v>
      </c>
      <c r="AJ890" s="19" t="str">
        <f>IF(OR(заполнить!K890="преподаватель специальных дисциплин 1 - 11 (12) классов музыкального, художественного общеобразовательного учреждения",заполнить!K890="преподаватель 3 - 5 классов школы общего музыкального, художественного, хореографического образования с 5-летним сроком обучения",заполнить!K890="преподаватель 5 - 7 классов школы искусств с 7-летним сроком обучения (детских музыкальных, художественных, хореографических и других школ)",заполнить!K890="преподаватель 1 - 4 классов детской художественной школы и школы общего художественного образования с 4-летним сроком обучения",заполнить!K890="педагог дополнительного образования",заполнить!K890="старший педагог дополнительного образования"),18,AK890)</f>
        <v xml:space="preserve"> </v>
      </c>
      <c r="AK890" s="20" t="str">
        <f>IF(OR(заполнить!K890="тренер-преподаватель оу дод спортивного профиля",заполнить!K890="старший тренер-преподаватель оу дод спортивного профиля",заполнить!K890="учитель иностранного языка доу",заполнить!K890="логопед учреждения здравоохранения и социального обслуживания"),18,IF(заполнить!K890="преподаватель оу, реализующего образовательные программы нпо и спо",720," "))</f>
        <v xml:space="preserve"> </v>
      </c>
    </row>
    <row r="891" spans="1:37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H891" s="17" t="str">
        <f>IF(OR(заполнить!K891="воспитатель в оу дод",заполнить!K891="воспитатель в общежитии оу, реализующего образовательные программы нпо и спо, ином учреждении и организации"),36,IF(OR(заполнить!K891="старший воспитатель оу (кроме доу и оу дод)",заполнить!K891="инструктор по физической культуре",заполнить!K891="воспитатель в школе-интернате",заполнить!K891="воспитатель в детском доме",заполнить!K891="воспитатель в группе продленного дня",заполнить!K891="воспитатель в интернате при оу (пришкольном интернате)",заполнить!K891="воспитатель в специальном учебно-воспитательном учреждении для детей и подростков с девиантным поведением",заполнить!K891="воспитатель в доу (группе) для детей с туберкулезной интоксикацией",заполнить!K891="воспитатель в учреждении здравоохранения и социального обслуживания"),30,IF(заполнить!K891="воспитатель, работающий непосредственно в группах с обучающимися (воспитанниками, детьми), имеющими ограниченные возможности здоровья)",25,AI891)))</f>
        <v xml:space="preserve"> </v>
      </c>
      <c r="AI891" s="18" t="str">
        <f>IF(OR(заполнить!K891="музыкальный руководитель",заполнить!K891="концертмейстер",заполнить!K891="преподаватель 1 - 2 классов школы общего музыкального, художественного, хореографического образования с 5-летним сроком обучения",заполнить!K891="преподаватель 1 - 4 классов детской музыкальной, художественной, хореографической школы или школы искусств с 7-летним сроком обучения"),24,IF(OR(заполнить!K891="учитель-дефектолог",заполнить!K891="учитель-логопед",заполнить!K891="логопед"),20,IF(OR(заполнить!K891="учитель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год)"),18,AJ891)))</f>
        <v xml:space="preserve"> </v>
      </c>
      <c r="AJ891" s="19" t="str">
        <f>IF(OR(заполнить!K891="преподаватель специальных дисциплин 1 - 11 (12) классов музыкального, художественного общеобразовательного учреждения",заполнить!K891="преподаватель 3 - 5 классов школы общего музыкального, художественного, хореографического образования с 5-летним сроком обучения",заполнить!K891="преподаватель 5 - 7 классов школы искусств с 7-летним сроком обучения (детских музыкальных, художественных, хореографических и других школ)",заполнить!K891="преподаватель 1 - 4 классов детской художественной школы и школы общего художественного образования с 4-летним сроком обучения",заполнить!K891="педагог дополнительного образования",заполнить!K891="старший педагог дополнительного образования"),18,AK891)</f>
        <v xml:space="preserve"> </v>
      </c>
      <c r="AK891" s="20" t="str">
        <f>IF(OR(заполнить!K891="тренер-преподаватель оу дод спортивного профиля",заполнить!K891="старший тренер-преподаватель оу дод спортивного профиля",заполнить!K891="учитель иностранного языка доу",заполнить!K891="логопед учреждения здравоохранения и социального обслуживания"),18,IF(заполнить!K891="преподаватель оу, реализующего образовательные программы нпо и спо",720," "))</f>
        <v xml:space="preserve"> </v>
      </c>
    </row>
    <row r="892" spans="1:37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H892" s="17" t="str">
        <f>IF(OR(заполнить!K892="воспитатель в оу дод",заполнить!K892="воспитатель в общежитии оу, реализующего образовательные программы нпо и спо, ином учреждении и организации"),36,IF(OR(заполнить!K892="старший воспитатель оу (кроме доу и оу дод)",заполнить!K892="инструктор по физической культуре",заполнить!K892="воспитатель в школе-интернате",заполнить!K892="воспитатель в детском доме",заполнить!K892="воспитатель в группе продленного дня",заполнить!K892="воспитатель в интернате при оу (пришкольном интернате)",заполнить!K892="воспитатель в специальном учебно-воспитательном учреждении для детей и подростков с девиантным поведением",заполнить!K892="воспитатель в доу (группе) для детей с туберкулезной интоксикацией",заполнить!K892="воспитатель в учреждении здравоохранения и социального обслуживания"),30,IF(заполнить!K892="воспитатель, работающий непосредственно в группах с обучающимися (воспитанниками, детьми), имеющими ограниченные возможности здоровья)",25,AI892)))</f>
        <v xml:space="preserve"> </v>
      </c>
      <c r="AI892" s="18" t="str">
        <f>IF(OR(заполнить!K892="музыкальный руководитель",заполнить!K892="концертмейстер",заполнить!K892="преподаватель 1 - 2 классов школы общего музыкального, художественного, хореографического образования с 5-летним сроком обучения",заполнить!K892="преподаватель 1 - 4 классов детской музыкальной, художественной, хореографической школы или школы искусств с 7-летним сроком обучения"),24,IF(OR(заполнить!K892="учитель-дефектолог",заполнить!K892="учитель-логопед",заполнить!K892="логопед"),20,IF(OR(заполнить!K892="учитель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год)"),18,AJ892)))</f>
        <v xml:space="preserve"> </v>
      </c>
      <c r="AJ892" s="19" t="str">
        <f>IF(OR(заполнить!K892="преподаватель специальных дисциплин 1 - 11 (12) классов музыкального, художественного общеобразовательного учреждения",заполнить!K892="преподаватель 3 - 5 классов школы общего музыкального, художественного, хореографического образования с 5-летним сроком обучения",заполнить!K892="преподаватель 5 - 7 классов школы искусств с 7-летним сроком обучения (детских музыкальных, художественных, хореографических и других школ)",заполнить!K892="преподаватель 1 - 4 классов детской художественной школы и школы общего художественного образования с 4-летним сроком обучения",заполнить!K892="педагог дополнительного образования",заполнить!K892="старший педагог дополнительного образования"),18,AK892)</f>
        <v xml:space="preserve"> </v>
      </c>
      <c r="AK892" s="20" t="str">
        <f>IF(OR(заполнить!K892="тренер-преподаватель оу дод спортивного профиля",заполнить!K892="старший тренер-преподаватель оу дод спортивного профиля",заполнить!K892="учитель иностранного языка доу",заполнить!K892="логопед учреждения здравоохранения и социального обслуживания"),18,IF(заполнить!K892="преподаватель оу, реализующего образовательные программы нпо и спо",720," "))</f>
        <v xml:space="preserve"> </v>
      </c>
    </row>
    <row r="893" spans="1:37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H893" s="17" t="str">
        <f>IF(OR(заполнить!K893="воспитатель в оу дод",заполнить!K893="воспитатель в общежитии оу, реализующего образовательные программы нпо и спо, ином учреждении и организации"),36,IF(OR(заполнить!K893="старший воспитатель оу (кроме доу и оу дод)",заполнить!K893="инструктор по физической культуре",заполнить!K893="воспитатель в школе-интернате",заполнить!K893="воспитатель в детском доме",заполнить!K893="воспитатель в группе продленного дня",заполнить!K893="воспитатель в интернате при оу (пришкольном интернате)",заполнить!K893="воспитатель в специальном учебно-воспитательном учреждении для детей и подростков с девиантным поведением",заполнить!K893="воспитатель в доу (группе) для детей с туберкулезной интоксикацией",заполнить!K893="воспитатель в учреждении здравоохранения и социального обслуживания"),30,IF(заполнить!K893="воспитатель, работающий непосредственно в группах с обучающимися (воспитанниками, детьми), имеющими ограниченные возможности здоровья)",25,AI893)))</f>
        <v xml:space="preserve"> </v>
      </c>
      <c r="AI893" s="18" t="str">
        <f>IF(OR(заполнить!K893="музыкальный руководитель",заполнить!K893="концертмейстер",заполнить!K893="преподаватель 1 - 2 классов школы общего музыкального, художественного, хореографического образования с 5-летним сроком обучения",заполнить!K893="преподаватель 1 - 4 классов детской музыкальной, художественной, хореографической школы или школы искусств с 7-летним сроком обучения"),24,IF(OR(заполнить!K893="учитель-дефектолог",заполнить!K893="учитель-логопед",заполнить!K893="логопед"),20,IF(OR(заполнить!K893="учитель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год)"),18,AJ893)))</f>
        <v xml:space="preserve"> </v>
      </c>
      <c r="AJ893" s="19" t="str">
        <f>IF(OR(заполнить!K893="преподаватель специальных дисциплин 1 - 11 (12) классов музыкального, художественного общеобразовательного учреждения",заполнить!K893="преподаватель 3 - 5 классов школы общего музыкального, художественного, хореографического образования с 5-летним сроком обучения",заполнить!K893="преподаватель 5 - 7 классов школы искусств с 7-летним сроком обучения (детских музыкальных, художественных, хореографических и других школ)",заполнить!K893="преподаватель 1 - 4 классов детской художественной школы и школы общего художественного образования с 4-летним сроком обучения",заполнить!K893="педагог дополнительного образования",заполнить!K893="старший педагог дополнительного образования"),18,AK893)</f>
        <v xml:space="preserve"> </v>
      </c>
      <c r="AK893" s="20" t="str">
        <f>IF(OR(заполнить!K893="тренер-преподаватель оу дод спортивного профиля",заполнить!K893="старший тренер-преподаватель оу дод спортивного профиля",заполнить!K893="учитель иностранного языка доу",заполнить!K893="логопед учреждения здравоохранения и социального обслуживания"),18,IF(заполнить!K893="преподаватель оу, реализующего образовательные программы нпо и спо",720," "))</f>
        <v xml:space="preserve"> </v>
      </c>
    </row>
    <row r="894" spans="1:37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H894" s="17" t="str">
        <f>IF(OR(заполнить!K894="воспитатель в оу дод",заполнить!K894="воспитатель в общежитии оу, реализующего образовательные программы нпо и спо, ином учреждении и организации"),36,IF(OR(заполнить!K894="старший воспитатель оу (кроме доу и оу дод)",заполнить!K894="инструктор по физической культуре",заполнить!K894="воспитатель в школе-интернате",заполнить!K894="воспитатель в детском доме",заполнить!K894="воспитатель в группе продленного дня",заполнить!K894="воспитатель в интернате при оу (пришкольном интернате)",заполнить!K894="воспитатель в специальном учебно-воспитательном учреждении для детей и подростков с девиантным поведением",заполнить!K894="воспитатель в доу (группе) для детей с туберкулезной интоксикацией",заполнить!K894="воспитатель в учреждении здравоохранения и социального обслуживания"),30,IF(заполнить!K894="воспитатель, работающий непосредственно в группах с обучающимися (воспитанниками, детьми), имеющими ограниченные возможности здоровья)",25,AI894)))</f>
        <v xml:space="preserve"> </v>
      </c>
      <c r="AI894" s="18" t="str">
        <f>IF(OR(заполнить!K894="музыкальный руководитель",заполнить!K894="концертмейстер",заполнить!K894="преподаватель 1 - 2 классов школы общего музыкального, художественного, хореографического образования с 5-летним сроком обучения",заполнить!K894="преподаватель 1 - 4 классов детской музыкальной, художественной, хореографической школы или школы искусств с 7-летним сроком обучения"),24,IF(OR(заполнить!K894="учитель-дефектолог",заполнить!K894="учитель-логопед",заполнить!K894="логопед"),20,IF(OR(заполнить!K894="учитель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год)"),18,AJ894)))</f>
        <v xml:space="preserve"> </v>
      </c>
      <c r="AJ894" s="19" t="str">
        <f>IF(OR(заполнить!K894="преподаватель специальных дисциплин 1 - 11 (12) классов музыкального, художественного общеобразовательного учреждения",заполнить!K894="преподаватель 3 - 5 классов школы общего музыкального, художественного, хореографического образования с 5-летним сроком обучения",заполнить!K894="преподаватель 5 - 7 классов школы искусств с 7-летним сроком обучения (детских музыкальных, художественных, хореографических и других школ)",заполнить!K894="преподаватель 1 - 4 классов детской художественной школы и школы общего художественного образования с 4-летним сроком обучения",заполнить!K894="педагог дополнительного образования",заполнить!K894="старший педагог дополнительного образования"),18,AK894)</f>
        <v xml:space="preserve"> </v>
      </c>
      <c r="AK894" s="20" t="str">
        <f>IF(OR(заполнить!K894="тренер-преподаватель оу дод спортивного профиля",заполнить!K894="старший тренер-преподаватель оу дод спортивного профиля",заполнить!K894="учитель иностранного языка доу",заполнить!K894="логопед учреждения здравоохранения и социального обслуживания"),18,IF(заполнить!K894="преподаватель оу, реализующего образовательные программы нпо и спо",720," "))</f>
        <v xml:space="preserve"> </v>
      </c>
    </row>
    <row r="895" spans="1:37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H895" s="17" t="str">
        <f>IF(OR(заполнить!K895="воспитатель в оу дод",заполнить!K895="воспитатель в общежитии оу, реализующего образовательные программы нпо и спо, ином учреждении и организации"),36,IF(OR(заполнить!K895="старший воспитатель оу (кроме доу и оу дод)",заполнить!K895="инструктор по физической культуре",заполнить!K895="воспитатель в школе-интернате",заполнить!K895="воспитатель в детском доме",заполнить!K895="воспитатель в группе продленного дня",заполнить!K895="воспитатель в интернате при оу (пришкольном интернате)",заполнить!K895="воспитатель в специальном учебно-воспитательном учреждении для детей и подростков с девиантным поведением",заполнить!K895="воспитатель в доу (группе) для детей с туберкулезной интоксикацией",заполнить!K895="воспитатель в учреждении здравоохранения и социального обслуживания"),30,IF(заполнить!K895="воспитатель, работающий непосредственно в группах с обучающимися (воспитанниками, детьми), имеющими ограниченные возможности здоровья)",25,AI895)))</f>
        <v xml:space="preserve"> </v>
      </c>
      <c r="AI895" s="18" t="str">
        <f>IF(OR(заполнить!K895="музыкальный руководитель",заполнить!K895="концертмейстер",заполнить!K895="преподаватель 1 - 2 классов школы общего музыкального, художественного, хореографического образования с 5-летним сроком обучения",заполнить!K895="преподаватель 1 - 4 классов детской музыкальной, художественной, хореографической школы или школы искусств с 7-летним сроком обучения"),24,IF(OR(заполнить!K895="учитель-дефектолог",заполнить!K895="учитель-логопед",заполнить!K895="логопед"),20,IF(OR(заполнить!K895="учитель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год)"),18,AJ895)))</f>
        <v xml:space="preserve"> </v>
      </c>
      <c r="AJ895" s="19" t="str">
        <f>IF(OR(заполнить!K895="преподаватель специальных дисциплин 1 - 11 (12) классов музыкального, художественного общеобразовательного учреждения",заполнить!K895="преподаватель 3 - 5 классов школы общего музыкального, художественного, хореографического образования с 5-летним сроком обучения",заполнить!K895="преподаватель 5 - 7 классов школы искусств с 7-летним сроком обучения (детских музыкальных, художественных, хореографических и других школ)",заполнить!K895="преподаватель 1 - 4 классов детской художественной школы и школы общего художественного образования с 4-летним сроком обучения",заполнить!K895="педагог дополнительного образования",заполнить!K895="старший педагог дополнительного образования"),18,AK895)</f>
        <v xml:space="preserve"> </v>
      </c>
      <c r="AK895" s="20" t="str">
        <f>IF(OR(заполнить!K895="тренер-преподаватель оу дод спортивного профиля",заполнить!K895="старший тренер-преподаватель оу дод спортивного профиля",заполнить!K895="учитель иностранного языка доу",заполнить!K895="логопед учреждения здравоохранения и социального обслуживания"),18,IF(заполнить!K895="преподаватель оу, реализующего образовательные программы нпо и спо",720," "))</f>
        <v xml:space="preserve"> </v>
      </c>
    </row>
    <row r="896" spans="1:37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H896" s="17" t="str">
        <f>IF(OR(заполнить!K896="воспитатель в оу дод",заполнить!K896="воспитатель в общежитии оу, реализующего образовательные программы нпо и спо, ином учреждении и организации"),36,IF(OR(заполнить!K896="старший воспитатель оу (кроме доу и оу дод)",заполнить!K896="инструктор по физической культуре",заполнить!K896="воспитатель в школе-интернате",заполнить!K896="воспитатель в детском доме",заполнить!K896="воспитатель в группе продленного дня",заполнить!K896="воспитатель в интернате при оу (пришкольном интернате)",заполнить!K896="воспитатель в специальном учебно-воспитательном учреждении для детей и подростков с девиантным поведением",заполнить!K896="воспитатель в доу (группе) для детей с туберкулезной интоксикацией",заполнить!K896="воспитатель в учреждении здравоохранения и социального обслуживания"),30,IF(заполнить!K896="воспитатель, работающий непосредственно в группах с обучающимися (воспитанниками, детьми), имеющими ограниченные возможности здоровья)",25,AI896)))</f>
        <v xml:space="preserve"> </v>
      </c>
      <c r="AI896" s="18" t="str">
        <f>IF(OR(заполнить!K896="музыкальный руководитель",заполнить!K896="концертмейстер",заполнить!K896="преподаватель 1 - 2 классов школы общего музыкального, художественного, хореографического образования с 5-летним сроком обучения",заполнить!K896="преподаватель 1 - 4 классов детской музыкальной, художественной, хореографической школы или школы искусств с 7-летним сроком обучения"),24,IF(OR(заполнить!K896="учитель-дефектолог",заполнить!K896="учитель-логопед",заполнить!K896="логопед"),20,IF(OR(заполнить!K896="учитель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год)"),18,AJ896)))</f>
        <v xml:space="preserve"> </v>
      </c>
      <c r="AJ896" s="19" t="str">
        <f>IF(OR(заполнить!K896="преподаватель специальных дисциплин 1 - 11 (12) классов музыкального, художественного общеобразовательного учреждения",заполнить!K896="преподаватель 3 - 5 классов школы общего музыкального, художественного, хореографического образования с 5-летним сроком обучения",заполнить!K896="преподаватель 5 - 7 классов школы искусств с 7-летним сроком обучения (детских музыкальных, художественных, хореографических и других школ)",заполнить!K896="преподаватель 1 - 4 классов детской художественной школы и школы общего художественного образования с 4-летним сроком обучения",заполнить!K896="педагог дополнительного образования",заполнить!K896="старший педагог дополнительного образования"),18,AK896)</f>
        <v xml:space="preserve"> </v>
      </c>
      <c r="AK896" s="20" t="str">
        <f>IF(OR(заполнить!K896="тренер-преподаватель оу дод спортивного профиля",заполнить!K896="старший тренер-преподаватель оу дод спортивного профиля",заполнить!K896="учитель иностранного языка доу",заполнить!K896="логопед учреждения здравоохранения и социального обслуживания"),18,IF(заполнить!K896="преподаватель оу, реализующего образовательные программы нпо и спо",720," "))</f>
        <v xml:space="preserve"> </v>
      </c>
    </row>
    <row r="897" spans="1:37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H897" s="17" t="str">
        <f>IF(OR(заполнить!K897="воспитатель в оу дод",заполнить!K897="воспитатель в общежитии оу, реализующего образовательные программы нпо и спо, ином учреждении и организации"),36,IF(OR(заполнить!K897="старший воспитатель оу (кроме доу и оу дод)",заполнить!K897="инструктор по физической культуре",заполнить!K897="воспитатель в школе-интернате",заполнить!K897="воспитатель в детском доме",заполнить!K897="воспитатель в группе продленного дня",заполнить!K897="воспитатель в интернате при оу (пришкольном интернате)",заполнить!K897="воспитатель в специальном учебно-воспитательном учреждении для детей и подростков с девиантным поведением",заполнить!K897="воспитатель в доу (группе) для детей с туберкулезной интоксикацией",заполнить!K897="воспитатель в учреждении здравоохранения и социального обслуживания"),30,IF(заполнить!K897="воспитатель, работающий непосредственно в группах с обучающимися (воспитанниками, детьми), имеющими ограниченные возможности здоровья)",25,AI897)))</f>
        <v xml:space="preserve"> </v>
      </c>
      <c r="AI897" s="18" t="str">
        <f>IF(OR(заполнить!K897="музыкальный руководитель",заполнить!K897="концертмейстер",заполнить!K897="преподаватель 1 - 2 классов школы общего музыкального, художественного, хореографического образования с 5-летним сроком обучения",заполнить!K897="преподаватель 1 - 4 классов детской музыкальной, художественной, хореографической школы или школы искусств с 7-летним сроком обучения"),24,IF(OR(заполнить!K897="учитель-дефектолог",заполнить!K897="учитель-логопед",заполнить!K897="логопед"),20,IF(OR(заполнить!K897="учитель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год)"),18,AJ897)))</f>
        <v xml:space="preserve"> </v>
      </c>
      <c r="AJ897" s="19" t="str">
        <f>IF(OR(заполнить!K897="преподаватель специальных дисциплин 1 - 11 (12) классов музыкального, художественного общеобразовательного учреждения",заполнить!K897="преподаватель 3 - 5 классов школы общего музыкального, художественного, хореографического образования с 5-летним сроком обучения",заполнить!K897="преподаватель 5 - 7 классов школы искусств с 7-летним сроком обучения (детских музыкальных, художественных, хореографических и других школ)",заполнить!K897="преподаватель 1 - 4 классов детской художественной школы и школы общего художественного образования с 4-летним сроком обучения",заполнить!K897="педагог дополнительного образования",заполнить!K897="старший педагог дополнительного образования"),18,AK897)</f>
        <v xml:space="preserve"> </v>
      </c>
      <c r="AK897" s="20" t="str">
        <f>IF(OR(заполнить!K897="тренер-преподаватель оу дод спортивного профиля",заполнить!K897="старший тренер-преподаватель оу дод спортивного профиля",заполнить!K897="учитель иностранного языка доу",заполнить!K897="логопед учреждения здравоохранения и социального обслуживания"),18,IF(заполнить!K897="преподаватель оу, реализующего образовательные программы нпо и спо",720," "))</f>
        <v xml:space="preserve"> </v>
      </c>
    </row>
    <row r="898" spans="1:37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H898" s="17" t="str">
        <f>IF(OR(заполнить!K898="воспитатель в оу дод",заполнить!K898="воспитатель в общежитии оу, реализующего образовательные программы нпо и спо, ином учреждении и организации"),36,IF(OR(заполнить!K898="старший воспитатель оу (кроме доу и оу дод)",заполнить!K898="инструктор по физической культуре",заполнить!K898="воспитатель в школе-интернате",заполнить!K898="воспитатель в детском доме",заполнить!K898="воспитатель в группе продленного дня",заполнить!K898="воспитатель в интернате при оу (пришкольном интернате)",заполнить!K898="воспитатель в специальном учебно-воспитательном учреждении для детей и подростков с девиантным поведением",заполнить!K898="воспитатель в доу (группе) для детей с туберкулезной интоксикацией",заполнить!K898="воспитатель в учреждении здравоохранения и социального обслуживания"),30,IF(заполнить!K898="воспитатель, работающий непосредственно в группах с обучающимися (воспитанниками, детьми), имеющими ограниченные возможности здоровья)",25,AI898)))</f>
        <v xml:space="preserve"> </v>
      </c>
      <c r="AI898" s="18" t="str">
        <f>IF(OR(заполнить!K898="музыкальный руководитель",заполнить!K898="концертмейстер",заполнить!K898="преподаватель 1 - 2 классов школы общего музыкального, художественного, хореографического образования с 5-летним сроком обучения",заполнить!K898="преподаватель 1 - 4 классов детской музыкальной, художественной, хореографической школы или школы искусств с 7-летним сроком обучения"),24,IF(OR(заполнить!K898="учитель-дефектолог",заполнить!K898="учитель-логопед",заполнить!K898="логопед"),20,IF(OR(заполнить!K898="учитель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год)"),18,AJ898)))</f>
        <v xml:space="preserve"> </v>
      </c>
      <c r="AJ898" s="19" t="str">
        <f>IF(OR(заполнить!K898="преподаватель специальных дисциплин 1 - 11 (12) классов музыкального, художественного общеобразовательного учреждения",заполнить!K898="преподаватель 3 - 5 классов школы общего музыкального, художественного, хореографического образования с 5-летним сроком обучения",заполнить!K898="преподаватель 5 - 7 классов школы искусств с 7-летним сроком обучения (детских музыкальных, художественных, хореографических и других школ)",заполнить!K898="преподаватель 1 - 4 классов детской художественной школы и школы общего художественного образования с 4-летним сроком обучения",заполнить!K898="педагог дополнительного образования",заполнить!K898="старший педагог дополнительного образования"),18,AK898)</f>
        <v xml:space="preserve"> </v>
      </c>
      <c r="AK898" s="20" t="str">
        <f>IF(OR(заполнить!K898="тренер-преподаватель оу дод спортивного профиля",заполнить!K898="старший тренер-преподаватель оу дод спортивного профиля",заполнить!K898="учитель иностранного языка доу",заполнить!K898="логопед учреждения здравоохранения и социального обслуживания"),18,IF(заполнить!K898="преподаватель оу, реализующего образовательные программы нпо и спо",720," "))</f>
        <v xml:space="preserve"> </v>
      </c>
    </row>
    <row r="899" spans="1:37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H899" s="17" t="str">
        <f>IF(OR(заполнить!K899="воспитатель в оу дод",заполнить!K899="воспитатель в общежитии оу, реализующего образовательные программы нпо и спо, ином учреждении и организации"),36,IF(OR(заполнить!K899="старший воспитатель оу (кроме доу и оу дод)",заполнить!K899="инструктор по физической культуре",заполнить!K899="воспитатель в школе-интернате",заполнить!K899="воспитатель в детском доме",заполнить!K899="воспитатель в группе продленного дня",заполнить!K899="воспитатель в интернате при оу (пришкольном интернате)",заполнить!K899="воспитатель в специальном учебно-воспитательном учреждении для детей и подростков с девиантным поведением",заполнить!K899="воспитатель в доу (группе) для детей с туберкулезной интоксикацией",заполнить!K899="воспитатель в учреждении здравоохранения и социального обслуживания"),30,IF(заполнить!K899="воспитатель, работающий непосредственно в группах с обучающимися (воспитанниками, детьми), имеющими ограниченные возможности здоровья)",25,AI899)))</f>
        <v xml:space="preserve"> </v>
      </c>
      <c r="AI899" s="18" t="str">
        <f>IF(OR(заполнить!K899="музыкальный руководитель",заполнить!K899="концертмейстер",заполнить!K899="преподаватель 1 - 2 классов школы общего музыкального, художественного, хореографического образования с 5-летним сроком обучения",заполнить!K899="преподаватель 1 - 4 классов детской музыкальной, художественной, хореографической школы или школы искусств с 7-летним сроком обучения"),24,IF(OR(заполнить!K899="учитель-дефектолог",заполнить!K899="учитель-логопед",заполнить!K899="логопед"),20,IF(OR(заполнить!K899="учитель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год)"),18,AJ899)))</f>
        <v xml:space="preserve"> </v>
      </c>
      <c r="AJ899" s="19" t="str">
        <f>IF(OR(заполнить!K899="преподаватель специальных дисциплин 1 - 11 (12) классов музыкального, художественного общеобразовательного учреждения",заполнить!K899="преподаватель 3 - 5 классов школы общего музыкального, художественного, хореографического образования с 5-летним сроком обучения",заполнить!K899="преподаватель 5 - 7 классов школы искусств с 7-летним сроком обучения (детских музыкальных, художественных, хореографических и других школ)",заполнить!K899="преподаватель 1 - 4 классов детской художественной школы и школы общего художественного образования с 4-летним сроком обучения",заполнить!K899="педагог дополнительного образования",заполнить!K899="старший педагог дополнительного образования"),18,AK899)</f>
        <v xml:space="preserve"> </v>
      </c>
      <c r="AK899" s="20" t="str">
        <f>IF(OR(заполнить!K899="тренер-преподаватель оу дод спортивного профиля",заполнить!K899="старший тренер-преподаватель оу дод спортивного профиля",заполнить!K899="учитель иностранного языка доу",заполнить!K899="логопед учреждения здравоохранения и социального обслуживания"),18,IF(заполнить!K899="преподаватель оу, реализующего образовательные программы нпо и спо",720," "))</f>
        <v xml:space="preserve"> </v>
      </c>
    </row>
    <row r="900" spans="1:37" x14ac:dyDescent="0.2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H900" s="17" t="str">
        <f>IF(OR(заполнить!K900="воспитатель в оу дод",заполнить!K900="воспитатель в общежитии оу, реализующего образовательные программы нпо и спо, ином учреждении и организации"),36,IF(OR(заполнить!K900="старший воспитатель оу (кроме доу и оу дод)",заполнить!K900="инструктор по физической культуре",заполнить!K900="воспитатель в школе-интернате",заполнить!K900="воспитатель в детском доме",заполнить!K900="воспитатель в группе продленного дня",заполнить!K900="воспитатель в интернате при оу (пришкольном интернате)",заполнить!K900="воспитатель в специальном учебно-воспитательном учреждении для детей и подростков с девиантным поведением",заполнить!K900="воспитатель в доу (группе) для детей с туберкулезной интоксикацией",заполнить!K900="воспитатель в учреждении здравоохранения и социального обслуживания"),30,IF(заполнить!K900="воспитатель, работающий непосредственно в группах с обучающимися (воспитанниками, детьми), имеющими ограниченные возможности здоровья)",25,AI900)))</f>
        <v xml:space="preserve"> </v>
      </c>
      <c r="AI900" s="18" t="str">
        <f>IF(OR(заполнить!K900="музыкальный руководитель",заполнить!K900="концертмейстер",заполнить!K900="преподаватель 1 - 2 классов школы общего музыкального, художественного, хореографического образования с 5-летним сроком обучения",заполнить!K900="преподаватель 1 - 4 классов детской музыкальной, художественной, хореографической школы или школы искусств с 7-летним сроком обучения"),24,IF(OR(заполнить!K900="учитель-дефектолог",заполнить!K900="учитель-логопед",заполнить!K900="логопед"),20,IF(OR(заполнить!K900="учитель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год)"),18,AJ900)))</f>
        <v xml:space="preserve"> </v>
      </c>
      <c r="AJ900" s="19" t="str">
        <f>IF(OR(заполнить!K900="преподаватель специальных дисциплин 1 - 11 (12) классов музыкального, художественного общеобразовательного учреждения",заполнить!K900="преподаватель 3 - 5 классов школы общего музыкального, художественного, хореографического образования с 5-летним сроком обучения",заполнить!K900="преподаватель 5 - 7 классов школы искусств с 7-летним сроком обучения (детских музыкальных, художественных, хореографических и других школ)",заполнить!K900="преподаватель 1 - 4 классов детской художественной школы и школы общего художественного образования с 4-летним сроком обучения",заполнить!K900="педагог дополнительного образования",заполнить!K900="старший педагог дополнительного образования"),18,AK900)</f>
        <v xml:space="preserve"> </v>
      </c>
      <c r="AK900" s="20" t="str">
        <f>IF(OR(заполнить!K900="тренер-преподаватель оу дод спортивного профиля",заполнить!K900="старший тренер-преподаватель оу дод спортивного профиля",заполнить!K900="учитель иностранного языка доу",заполнить!K900="логопед учреждения здравоохранения и социального обслуживания"),18,IF(заполнить!K900="преподаватель оу, реализующего образовательные программы нпо и спо",720," "))</f>
        <v xml:space="preserve"> </v>
      </c>
    </row>
    <row r="901" spans="1:37" x14ac:dyDescent="0.2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H901" s="17" t="str">
        <f>IF(OR(заполнить!K901="воспитатель в оу дод",заполнить!K901="воспитатель в общежитии оу, реализующего образовательные программы нпо и спо, ином учреждении и организации"),36,IF(OR(заполнить!K901="старший воспитатель оу (кроме доу и оу дод)",заполнить!K901="инструктор по физической культуре",заполнить!K901="воспитатель в школе-интернате",заполнить!K901="воспитатель в детском доме",заполнить!K901="воспитатель в группе продленного дня",заполнить!K901="воспитатель в интернате при оу (пришкольном интернате)",заполнить!K901="воспитатель в специальном учебно-воспитательном учреждении для детей и подростков с девиантным поведением",заполнить!K901="воспитатель в доу (группе) для детей с туберкулезной интоксикацией",заполнить!K901="воспитатель в учреждении здравоохранения и социального обслуживания"),30,IF(заполнить!K901="воспитатель, работающий непосредственно в группах с обучающимися (воспитанниками, детьми), имеющими ограниченные возможности здоровья)",25,AI901)))</f>
        <v xml:space="preserve"> </v>
      </c>
      <c r="AI901" s="18" t="str">
        <f>IF(OR(заполнить!K901="музыкальный руководитель",заполнить!K901="концертмейстер",заполнить!K901="преподаватель 1 - 2 классов школы общего музыкального, художественного, хореографического образования с 5-летним сроком обучения",заполнить!K901="преподаватель 1 - 4 классов детской музыкальной, художественной, хореографической школы или школы искусств с 7-летним сроком обучения"),24,IF(OR(заполнить!K901="учитель-дефектолог",заполнить!K901="учитель-логопед",заполнить!K901="логопед"),20,IF(OR(заполнить!K901="учитель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год)"),18,AJ901)))</f>
        <v xml:space="preserve"> </v>
      </c>
      <c r="AJ901" s="19" t="str">
        <f>IF(OR(заполнить!K901="преподаватель специальных дисциплин 1 - 11 (12) классов музыкального, художественного общеобразовательного учреждения",заполнить!K901="преподаватель 3 - 5 классов школы общего музыкального, художественного, хореографического образования с 5-летним сроком обучения",заполнить!K901="преподаватель 5 - 7 классов школы искусств с 7-летним сроком обучения (детских музыкальных, художественных, хореографических и других школ)",заполнить!K901="преподаватель 1 - 4 классов детской художественной школы и школы общего художественного образования с 4-летним сроком обучения",заполнить!K901="педагог дополнительного образования",заполнить!K901="старший педагог дополнительного образования"),18,AK901)</f>
        <v xml:space="preserve"> </v>
      </c>
      <c r="AK901" s="20" t="str">
        <f>IF(OR(заполнить!K901="тренер-преподаватель оу дод спортивного профиля",заполнить!K901="старший тренер-преподаватель оу дод спортивного профиля",заполнить!K901="учитель иностранного языка доу",заполнить!K901="логопед учреждения здравоохранения и социального обслуживания"),18,IF(заполнить!K901="преподаватель оу, реализующего образовательные программы нпо и спо",720," "))</f>
        <v xml:space="preserve"> </v>
      </c>
    </row>
    <row r="902" spans="1:37" x14ac:dyDescent="0.2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H902" s="17" t="str">
        <f>IF(OR(заполнить!K902="воспитатель в оу дод",заполнить!K902="воспитатель в общежитии оу, реализующего образовательные программы нпо и спо, ином учреждении и организации"),36,IF(OR(заполнить!K902="старший воспитатель оу (кроме доу и оу дод)",заполнить!K902="инструктор по физической культуре",заполнить!K902="воспитатель в школе-интернате",заполнить!K902="воспитатель в детском доме",заполнить!K902="воспитатель в группе продленного дня",заполнить!K902="воспитатель в интернате при оу (пришкольном интернате)",заполнить!K902="воспитатель в специальном учебно-воспитательном учреждении для детей и подростков с девиантным поведением",заполнить!K902="воспитатель в доу (группе) для детей с туберкулезной интоксикацией",заполнить!K902="воспитатель в учреждении здравоохранения и социального обслуживания"),30,IF(заполнить!K902="воспитатель, работающий непосредственно в группах с обучающимися (воспитанниками, детьми), имеющими ограниченные возможности здоровья)",25,AI902)))</f>
        <v xml:space="preserve"> </v>
      </c>
      <c r="AI902" s="18" t="str">
        <f>IF(OR(заполнить!K902="музыкальный руководитель",заполнить!K902="концертмейстер",заполнить!K902="преподаватель 1 - 2 классов школы общего музыкального, художественного, хореографического образования с 5-летним сроком обучения",заполнить!K902="преподаватель 1 - 4 классов детской музыкальной, художественной, хореографической школы или школы искусств с 7-летним сроком обучения"),24,IF(OR(заполнить!K902="учитель-дефектолог",заполнить!K902="учитель-логопед",заполнить!K902="логопед"),20,IF(OR(заполнить!K902="учитель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год)"),18,AJ902)))</f>
        <v xml:space="preserve"> </v>
      </c>
      <c r="AJ902" s="19" t="str">
        <f>IF(OR(заполнить!K902="преподаватель специальных дисциплин 1 - 11 (12) классов музыкального, художественного общеобразовательного учреждения",заполнить!K902="преподаватель 3 - 5 классов школы общего музыкального, художественного, хореографического образования с 5-летним сроком обучения",заполнить!K902="преподаватель 5 - 7 классов школы искусств с 7-летним сроком обучения (детских музыкальных, художественных, хореографических и других школ)",заполнить!K902="преподаватель 1 - 4 классов детской художественной школы и школы общего художественного образования с 4-летним сроком обучения",заполнить!K902="педагог дополнительного образования",заполнить!K902="старший педагог дополнительного образования"),18,AK902)</f>
        <v xml:space="preserve"> </v>
      </c>
      <c r="AK902" s="20" t="str">
        <f>IF(OR(заполнить!K902="тренер-преподаватель оу дод спортивного профиля",заполнить!K902="старший тренер-преподаватель оу дод спортивного профиля",заполнить!K902="учитель иностранного языка доу",заполнить!K902="логопед учреждения здравоохранения и социального обслуживания"),18,IF(заполнить!K902="преподаватель оу, реализующего образовательные программы нпо и спо",720," "))</f>
        <v xml:space="preserve"> </v>
      </c>
    </row>
    <row r="903" spans="1:37" x14ac:dyDescent="0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H903" s="17" t="str">
        <f>IF(OR(заполнить!K903="воспитатель в оу дод",заполнить!K903="воспитатель в общежитии оу, реализующего образовательные программы нпо и спо, ином учреждении и организации"),36,IF(OR(заполнить!K903="старший воспитатель оу (кроме доу и оу дод)",заполнить!K903="инструктор по физической культуре",заполнить!K903="воспитатель в школе-интернате",заполнить!K903="воспитатель в детском доме",заполнить!K903="воспитатель в группе продленного дня",заполнить!K903="воспитатель в интернате при оу (пришкольном интернате)",заполнить!K903="воспитатель в специальном учебно-воспитательном учреждении для детей и подростков с девиантным поведением",заполнить!K903="воспитатель в доу (группе) для детей с туберкулезной интоксикацией",заполнить!K903="воспитатель в учреждении здравоохранения и социального обслуживания"),30,IF(заполнить!K903="воспитатель, работающий непосредственно в группах с обучающимися (воспитанниками, детьми), имеющими ограниченные возможности здоровья)",25,AI903)))</f>
        <v xml:space="preserve"> </v>
      </c>
      <c r="AI903" s="18" t="str">
        <f>IF(OR(заполнить!K903="музыкальный руководитель",заполнить!K903="концертмейстер",заполнить!K903="преподаватель 1 - 2 классов школы общего музыкального, художественного, хореографического образования с 5-летним сроком обучения",заполнить!K903="преподаватель 1 - 4 классов детской музыкальной, художественной, хореографической школы или школы искусств с 7-летним сроком обучения"),24,IF(OR(заполнить!K903="учитель-дефектолог",заполнить!K903="учитель-логопед",заполнить!K903="логопед"),20,IF(OR(заполнить!K903="учитель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год)"),18,AJ903)))</f>
        <v xml:space="preserve"> </v>
      </c>
      <c r="AJ903" s="19" t="str">
        <f>IF(OR(заполнить!K903="преподаватель специальных дисциплин 1 - 11 (12) классов музыкального, художественного общеобразовательного учреждения",заполнить!K903="преподаватель 3 - 5 классов школы общего музыкального, художественного, хореографического образования с 5-летним сроком обучения",заполнить!K903="преподаватель 5 - 7 классов школы искусств с 7-летним сроком обучения (детских музыкальных, художественных, хореографических и других школ)",заполнить!K903="преподаватель 1 - 4 классов детской художественной школы и школы общего художественного образования с 4-летним сроком обучения",заполнить!K903="педагог дополнительного образования",заполнить!K903="старший педагог дополнительного образования"),18,AK903)</f>
        <v xml:space="preserve"> </v>
      </c>
      <c r="AK903" s="20" t="str">
        <f>IF(OR(заполнить!K903="тренер-преподаватель оу дод спортивного профиля",заполнить!K903="старший тренер-преподаватель оу дод спортивного профиля",заполнить!K903="учитель иностранного языка доу",заполнить!K903="логопед учреждения здравоохранения и социального обслуживания"),18,IF(заполнить!K903="преподаватель оу, реализующего образовательные программы нпо и спо",720," "))</f>
        <v xml:space="preserve"> </v>
      </c>
    </row>
    <row r="904" spans="1:37" x14ac:dyDescent="0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H904" s="17" t="str">
        <f>IF(OR(заполнить!K904="воспитатель в оу дод",заполнить!K904="воспитатель в общежитии оу, реализующего образовательные программы нпо и спо, ином учреждении и организации"),36,IF(OR(заполнить!K904="старший воспитатель оу (кроме доу и оу дод)",заполнить!K904="инструктор по физической культуре",заполнить!K904="воспитатель в школе-интернате",заполнить!K904="воспитатель в детском доме",заполнить!K904="воспитатель в группе продленного дня",заполнить!K904="воспитатель в интернате при оу (пришкольном интернате)",заполнить!K904="воспитатель в специальном учебно-воспитательном учреждении для детей и подростков с девиантным поведением",заполнить!K904="воспитатель в доу (группе) для детей с туберкулезной интоксикацией",заполнить!K904="воспитатель в учреждении здравоохранения и социального обслуживания"),30,IF(заполнить!K904="воспитатель, работающий непосредственно в группах с обучающимися (воспитанниками, детьми), имеющими ограниченные возможности здоровья)",25,AI904)))</f>
        <v xml:space="preserve"> </v>
      </c>
      <c r="AI904" s="18" t="str">
        <f>IF(OR(заполнить!K904="музыкальный руководитель",заполнить!K904="концертмейстер",заполнить!K904="преподаватель 1 - 2 классов школы общего музыкального, художественного, хореографического образования с 5-летним сроком обучения",заполнить!K904="преподаватель 1 - 4 классов детской музыкальной, художественной, хореографической школы или школы искусств с 7-летним сроком обучения"),24,IF(OR(заполнить!K904="учитель-дефектолог",заполнить!K904="учитель-логопед",заполнить!K904="логопед"),20,IF(OR(заполнить!K904="учитель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год)"),18,AJ904)))</f>
        <v xml:space="preserve"> </v>
      </c>
      <c r="AJ904" s="19" t="str">
        <f>IF(OR(заполнить!K904="преподаватель специальных дисциплин 1 - 11 (12) классов музыкального, художественного общеобразовательного учреждения",заполнить!K904="преподаватель 3 - 5 классов школы общего музыкального, художественного, хореографического образования с 5-летним сроком обучения",заполнить!K904="преподаватель 5 - 7 классов школы искусств с 7-летним сроком обучения (детских музыкальных, художественных, хореографических и других школ)",заполнить!K904="преподаватель 1 - 4 классов детской художественной школы и школы общего художественного образования с 4-летним сроком обучения",заполнить!K904="педагог дополнительного образования",заполнить!K904="старший педагог дополнительного образования"),18,AK904)</f>
        <v xml:space="preserve"> </v>
      </c>
      <c r="AK904" s="20" t="str">
        <f>IF(OR(заполнить!K904="тренер-преподаватель оу дод спортивного профиля",заполнить!K904="старший тренер-преподаватель оу дод спортивного профиля",заполнить!K904="учитель иностранного языка доу",заполнить!K904="логопед учреждения здравоохранения и социального обслуживания"),18,IF(заполнить!K904="преподаватель оу, реализующего образовательные программы нпо и спо",720," "))</f>
        <v xml:space="preserve"> </v>
      </c>
    </row>
    <row r="905" spans="1:37" x14ac:dyDescent="0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H905" s="17" t="str">
        <f>IF(OR(заполнить!K905="воспитатель в оу дод",заполнить!K905="воспитатель в общежитии оу, реализующего образовательные программы нпо и спо, ином учреждении и организации"),36,IF(OR(заполнить!K905="старший воспитатель оу (кроме доу и оу дод)",заполнить!K905="инструктор по физической культуре",заполнить!K905="воспитатель в школе-интернате",заполнить!K905="воспитатель в детском доме",заполнить!K905="воспитатель в группе продленного дня",заполнить!K905="воспитатель в интернате при оу (пришкольном интернате)",заполнить!K905="воспитатель в специальном учебно-воспитательном учреждении для детей и подростков с девиантным поведением",заполнить!K905="воспитатель в доу (группе) для детей с туберкулезной интоксикацией",заполнить!K905="воспитатель в учреждении здравоохранения и социального обслуживания"),30,IF(заполнить!K905="воспитатель, работающий непосредственно в группах с обучающимися (воспитанниками, детьми), имеющими ограниченные возможности здоровья)",25,AI905)))</f>
        <v xml:space="preserve"> </v>
      </c>
      <c r="AI905" s="18" t="str">
        <f>IF(OR(заполнить!K905="музыкальный руководитель",заполнить!K905="концертмейстер",заполнить!K905="преподаватель 1 - 2 классов школы общего музыкального, художественного, хореографического образования с 5-летним сроком обучения",заполнить!K905="преподаватель 1 - 4 классов детской музыкальной, художественной, хореографической школы или школы искусств с 7-летним сроком обучения"),24,IF(OR(заполнить!K905="учитель-дефектолог",заполнить!K905="учитель-логопед",заполнить!K905="логопед"),20,IF(OR(заполнить!K905="учитель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год)"),18,AJ905)))</f>
        <v xml:space="preserve"> </v>
      </c>
      <c r="AJ905" s="19" t="str">
        <f>IF(OR(заполнить!K905="преподаватель специальных дисциплин 1 - 11 (12) классов музыкального, художественного общеобразовательного учреждения",заполнить!K905="преподаватель 3 - 5 классов школы общего музыкального, художественного, хореографического образования с 5-летним сроком обучения",заполнить!K905="преподаватель 5 - 7 классов школы искусств с 7-летним сроком обучения (детских музыкальных, художественных, хореографических и других школ)",заполнить!K905="преподаватель 1 - 4 классов детской художественной школы и школы общего художественного образования с 4-летним сроком обучения",заполнить!K905="педагог дополнительного образования",заполнить!K905="старший педагог дополнительного образования"),18,AK905)</f>
        <v xml:space="preserve"> </v>
      </c>
      <c r="AK905" s="20" t="str">
        <f>IF(OR(заполнить!K905="тренер-преподаватель оу дод спортивного профиля",заполнить!K905="старший тренер-преподаватель оу дод спортивного профиля",заполнить!K905="учитель иностранного языка доу",заполнить!K905="логопед учреждения здравоохранения и социального обслуживания"),18,IF(заполнить!K905="преподаватель оу, реализующего образовательные программы нпо и спо",720," "))</f>
        <v xml:space="preserve"> </v>
      </c>
    </row>
    <row r="906" spans="1:37" x14ac:dyDescent="0.2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H906" s="17" t="str">
        <f>IF(OR(заполнить!K906="воспитатель в оу дод",заполнить!K906="воспитатель в общежитии оу, реализующего образовательные программы нпо и спо, ином учреждении и организации"),36,IF(OR(заполнить!K906="старший воспитатель оу (кроме доу и оу дод)",заполнить!K906="инструктор по физической культуре",заполнить!K906="воспитатель в школе-интернате",заполнить!K906="воспитатель в детском доме",заполнить!K906="воспитатель в группе продленного дня",заполнить!K906="воспитатель в интернате при оу (пришкольном интернате)",заполнить!K906="воспитатель в специальном учебно-воспитательном учреждении для детей и подростков с девиантным поведением",заполнить!K906="воспитатель в доу (группе) для детей с туберкулезной интоксикацией",заполнить!K906="воспитатель в учреждении здравоохранения и социального обслуживания"),30,IF(заполнить!K906="воспитатель, работающий непосредственно в группах с обучающимися (воспитанниками, детьми), имеющими ограниченные возможности здоровья)",25,AI906)))</f>
        <v xml:space="preserve"> </v>
      </c>
      <c r="AI906" s="18" t="str">
        <f>IF(OR(заполнить!K906="музыкальный руководитель",заполнить!K906="концертмейстер",заполнить!K906="преподаватель 1 - 2 классов школы общего музыкального, художественного, хореографического образования с 5-летним сроком обучения",заполнить!K906="преподаватель 1 - 4 классов детской музыкальной, художественной, хореографической школы или школы искусств с 7-летним сроком обучения"),24,IF(OR(заполнить!K906="учитель-дефектолог",заполнить!K906="учитель-логопед",заполнить!K906="логопед"),20,IF(OR(заполнить!K906="учитель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год)"),18,AJ906)))</f>
        <v xml:space="preserve"> </v>
      </c>
      <c r="AJ906" s="19" t="str">
        <f>IF(OR(заполнить!K906="преподаватель специальных дисциплин 1 - 11 (12) классов музыкального, художественного общеобразовательного учреждения",заполнить!K906="преподаватель 3 - 5 классов школы общего музыкального, художественного, хореографического образования с 5-летним сроком обучения",заполнить!K906="преподаватель 5 - 7 классов школы искусств с 7-летним сроком обучения (детских музыкальных, художественных, хореографических и других школ)",заполнить!K906="преподаватель 1 - 4 классов детской художественной школы и школы общего художественного образования с 4-летним сроком обучения",заполнить!K906="педагог дополнительного образования",заполнить!K906="старший педагог дополнительного образования"),18,AK906)</f>
        <v xml:space="preserve"> </v>
      </c>
      <c r="AK906" s="20" t="str">
        <f>IF(OR(заполнить!K906="тренер-преподаватель оу дод спортивного профиля",заполнить!K906="старший тренер-преподаватель оу дод спортивного профиля",заполнить!K906="учитель иностранного языка доу",заполнить!K906="логопед учреждения здравоохранения и социального обслуживания"),18,IF(заполнить!K906="преподаватель оу, реализующего образовательные программы нпо и спо",720," "))</f>
        <v xml:space="preserve"> </v>
      </c>
    </row>
    <row r="907" spans="1:37" x14ac:dyDescent="0.2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H907" s="17" t="str">
        <f>IF(OR(заполнить!K907="воспитатель в оу дод",заполнить!K907="воспитатель в общежитии оу, реализующего образовательные программы нпо и спо, ином учреждении и организации"),36,IF(OR(заполнить!K907="старший воспитатель оу (кроме доу и оу дод)",заполнить!K907="инструктор по физической культуре",заполнить!K907="воспитатель в школе-интернате",заполнить!K907="воспитатель в детском доме",заполнить!K907="воспитатель в группе продленного дня",заполнить!K907="воспитатель в интернате при оу (пришкольном интернате)",заполнить!K907="воспитатель в специальном учебно-воспитательном учреждении для детей и подростков с девиантным поведением",заполнить!K907="воспитатель в доу (группе) для детей с туберкулезной интоксикацией",заполнить!K907="воспитатель в учреждении здравоохранения и социального обслуживания"),30,IF(заполнить!K907="воспитатель, работающий непосредственно в группах с обучающимися (воспитанниками, детьми), имеющими ограниченные возможности здоровья)",25,AI907)))</f>
        <v xml:space="preserve"> </v>
      </c>
      <c r="AI907" s="18" t="str">
        <f>IF(OR(заполнить!K907="музыкальный руководитель",заполнить!K907="концертмейстер",заполнить!K907="преподаватель 1 - 2 классов школы общего музыкального, художественного, хореографического образования с 5-летним сроком обучения",заполнить!K907="преподаватель 1 - 4 классов детской музыкальной, художественной, хореографической школы или школы искусств с 7-летним сроком обучения"),24,IF(OR(заполнить!K907="учитель-дефектолог",заполнить!K907="учитель-логопед",заполнить!K907="логопед"),20,IF(OR(заполнить!K907="учитель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год)"),18,AJ907)))</f>
        <v xml:space="preserve"> </v>
      </c>
      <c r="AJ907" s="19" t="str">
        <f>IF(OR(заполнить!K907="преподаватель специальных дисциплин 1 - 11 (12) классов музыкального, художественного общеобразовательного учреждения",заполнить!K907="преподаватель 3 - 5 классов школы общего музыкального, художественного, хореографического образования с 5-летним сроком обучения",заполнить!K907="преподаватель 5 - 7 классов школы искусств с 7-летним сроком обучения (детских музыкальных, художественных, хореографических и других школ)",заполнить!K907="преподаватель 1 - 4 классов детской художественной школы и школы общего художественного образования с 4-летним сроком обучения",заполнить!K907="педагог дополнительного образования",заполнить!K907="старший педагог дополнительного образования"),18,AK907)</f>
        <v xml:space="preserve"> </v>
      </c>
      <c r="AK907" s="20" t="str">
        <f>IF(OR(заполнить!K907="тренер-преподаватель оу дод спортивного профиля",заполнить!K907="старший тренер-преподаватель оу дод спортивного профиля",заполнить!K907="учитель иностранного языка доу",заполнить!K907="логопед учреждения здравоохранения и социального обслуживания"),18,IF(заполнить!K907="преподаватель оу, реализующего образовательные программы нпо и спо",720," "))</f>
        <v xml:space="preserve"> </v>
      </c>
    </row>
    <row r="908" spans="1:37" x14ac:dyDescent="0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H908" s="17" t="str">
        <f>IF(OR(заполнить!K908="воспитатель в оу дод",заполнить!K908="воспитатель в общежитии оу, реализующего образовательные программы нпо и спо, ином учреждении и организации"),36,IF(OR(заполнить!K908="старший воспитатель оу (кроме доу и оу дод)",заполнить!K908="инструктор по физической культуре",заполнить!K908="воспитатель в школе-интернате",заполнить!K908="воспитатель в детском доме",заполнить!K908="воспитатель в группе продленного дня",заполнить!K908="воспитатель в интернате при оу (пришкольном интернате)",заполнить!K908="воспитатель в специальном учебно-воспитательном учреждении для детей и подростков с девиантным поведением",заполнить!K908="воспитатель в доу (группе) для детей с туберкулезной интоксикацией",заполнить!K908="воспитатель в учреждении здравоохранения и социального обслуживания"),30,IF(заполнить!K908="воспитатель, работающий непосредственно в группах с обучающимися (воспитанниками, детьми), имеющими ограниченные возможности здоровья)",25,AI908)))</f>
        <v xml:space="preserve"> </v>
      </c>
      <c r="AI908" s="18" t="str">
        <f>IF(OR(заполнить!K908="музыкальный руководитель",заполнить!K908="концертмейстер",заполнить!K908="преподаватель 1 - 2 классов школы общего музыкального, художественного, хореографического образования с 5-летним сроком обучения",заполнить!K908="преподаватель 1 - 4 классов детской музыкальной, художественной, хореографической школы или школы искусств с 7-летним сроком обучения"),24,IF(OR(заполнить!K908="учитель-дефектолог",заполнить!K908="учитель-логопед",заполнить!K908="логопед"),20,IF(OR(заполнить!K908="учитель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год)"),18,AJ908)))</f>
        <v xml:space="preserve"> </v>
      </c>
      <c r="AJ908" s="19" t="str">
        <f>IF(OR(заполнить!K908="преподаватель специальных дисциплин 1 - 11 (12) классов музыкального, художественного общеобразовательного учреждения",заполнить!K908="преподаватель 3 - 5 классов школы общего музыкального, художественного, хореографического образования с 5-летним сроком обучения",заполнить!K908="преподаватель 5 - 7 классов школы искусств с 7-летним сроком обучения (детских музыкальных, художественных, хореографических и других школ)",заполнить!K908="преподаватель 1 - 4 классов детской художественной школы и школы общего художественного образования с 4-летним сроком обучения",заполнить!K908="педагог дополнительного образования",заполнить!K908="старший педагог дополнительного образования"),18,AK908)</f>
        <v xml:space="preserve"> </v>
      </c>
      <c r="AK908" s="20" t="str">
        <f>IF(OR(заполнить!K908="тренер-преподаватель оу дод спортивного профиля",заполнить!K908="старший тренер-преподаватель оу дод спортивного профиля",заполнить!K908="учитель иностранного языка доу",заполнить!K908="логопед учреждения здравоохранения и социального обслуживания"),18,IF(заполнить!K908="преподаватель оу, реализующего образовательные программы нпо и спо",720," "))</f>
        <v xml:space="preserve"> </v>
      </c>
    </row>
    <row r="909" spans="1:37" x14ac:dyDescent="0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H909" s="17" t="str">
        <f>IF(OR(заполнить!K909="воспитатель в оу дод",заполнить!K909="воспитатель в общежитии оу, реализующего образовательные программы нпо и спо, ином учреждении и организации"),36,IF(OR(заполнить!K909="старший воспитатель оу (кроме доу и оу дод)",заполнить!K909="инструктор по физической культуре",заполнить!K909="воспитатель в школе-интернате",заполнить!K909="воспитатель в детском доме",заполнить!K909="воспитатель в группе продленного дня",заполнить!K909="воспитатель в интернате при оу (пришкольном интернате)",заполнить!K909="воспитатель в специальном учебно-воспитательном учреждении для детей и подростков с девиантным поведением",заполнить!K909="воспитатель в доу (группе) для детей с туберкулезной интоксикацией",заполнить!K909="воспитатель в учреждении здравоохранения и социального обслуживания"),30,IF(заполнить!K909="воспитатель, работающий непосредственно в группах с обучающимися (воспитанниками, детьми), имеющими ограниченные возможности здоровья)",25,AI909)))</f>
        <v xml:space="preserve"> </v>
      </c>
      <c r="AI909" s="18" t="str">
        <f>IF(OR(заполнить!K909="музыкальный руководитель",заполнить!K909="концертмейстер",заполнить!K909="преподаватель 1 - 2 классов школы общего музыкального, художественного, хореографического образования с 5-летним сроком обучения",заполнить!K909="преподаватель 1 - 4 классов детской музыкальной, художественной, хореографической школы или школы искусств с 7-летним сроком обучения"),24,IF(OR(заполнить!K909="учитель-дефектолог",заполнить!K909="учитель-логопед",заполнить!K909="логопед"),20,IF(OR(заполнить!K909="учитель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год)"),18,AJ909)))</f>
        <v xml:space="preserve"> </v>
      </c>
      <c r="AJ909" s="19" t="str">
        <f>IF(OR(заполнить!K909="преподаватель специальных дисциплин 1 - 11 (12) классов музыкального, художественного общеобразовательного учреждения",заполнить!K909="преподаватель 3 - 5 классов школы общего музыкального, художественного, хореографического образования с 5-летним сроком обучения",заполнить!K909="преподаватель 5 - 7 классов школы искусств с 7-летним сроком обучения (детских музыкальных, художественных, хореографических и других школ)",заполнить!K909="преподаватель 1 - 4 классов детской художественной школы и школы общего художественного образования с 4-летним сроком обучения",заполнить!K909="педагог дополнительного образования",заполнить!K909="старший педагог дополнительного образования"),18,AK909)</f>
        <v xml:space="preserve"> </v>
      </c>
      <c r="AK909" s="20" t="str">
        <f>IF(OR(заполнить!K909="тренер-преподаватель оу дод спортивного профиля",заполнить!K909="старший тренер-преподаватель оу дод спортивного профиля",заполнить!K909="учитель иностранного языка доу",заполнить!K909="логопед учреждения здравоохранения и социального обслуживания"),18,IF(заполнить!K909="преподаватель оу, реализующего образовательные программы нпо и спо",720," "))</f>
        <v xml:space="preserve"> </v>
      </c>
    </row>
    <row r="910" spans="1:37" x14ac:dyDescent="0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H910" s="17" t="str">
        <f>IF(OR(заполнить!K910="воспитатель в оу дод",заполнить!K910="воспитатель в общежитии оу, реализующего образовательные программы нпо и спо, ином учреждении и организации"),36,IF(OR(заполнить!K910="старший воспитатель оу (кроме доу и оу дод)",заполнить!K910="инструктор по физической культуре",заполнить!K910="воспитатель в школе-интернате",заполнить!K910="воспитатель в детском доме",заполнить!K910="воспитатель в группе продленного дня",заполнить!K910="воспитатель в интернате при оу (пришкольном интернате)",заполнить!K910="воспитатель в специальном учебно-воспитательном учреждении для детей и подростков с девиантным поведением",заполнить!K910="воспитатель в доу (группе) для детей с туберкулезной интоксикацией",заполнить!K910="воспитатель в учреждении здравоохранения и социального обслуживания"),30,IF(заполнить!K910="воспитатель, работающий непосредственно в группах с обучающимися (воспитанниками, детьми), имеющими ограниченные возможности здоровья)",25,AI910)))</f>
        <v xml:space="preserve"> </v>
      </c>
      <c r="AI910" s="18" t="str">
        <f>IF(OR(заполнить!K910="музыкальный руководитель",заполнить!K910="концертмейстер",заполнить!K910="преподаватель 1 - 2 классов школы общего музыкального, художественного, хореографического образования с 5-летним сроком обучения",заполнить!K910="преподаватель 1 - 4 классов детской музыкальной, художественной, хореографической школы или школы искусств с 7-летним сроком обучения"),24,IF(OR(заполнить!K910="учитель-дефектолог",заполнить!K910="учитель-логопед",заполнить!K910="логопед"),20,IF(OR(заполнить!K910="учитель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год)"),18,AJ910)))</f>
        <v xml:space="preserve"> </v>
      </c>
      <c r="AJ910" s="19" t="str">
        <f>IF(OR(заполнить!K910="преподаватель специальных дисциплин 1 - 11 (12) классов музыкального, художественного общеобразовательного учреждения",заполнить!K910="преподаватель 3 - 5 классов школы общего музыкального, художественного, хореографического образования с 5-летним сроком обучения",заполнить!K910="преподаватель 5 - 7 классов школы искусств с 7-летним сроком обучения (детских музыкальных, художественных, хореографических и других школ)",заполнить!K910="преподаватель 1 - 4 классов детской художественной школы и школы общего художественного образования с 4-летним сроком обучения",заполнить!K910="педагог дополнительного образования",заполнить!K910="старший педагог дополнительного образования"),18,AK910)</f>
        <v xml:space="preserve"> </v>
      </c>
      <c r="AK910" s="20" t="str">
        <f>IF(OR(заполнить!K910="тренер-преподаватель оу дод спортивного профиля",заполнить!K910="старший тренер-преподаватель оу дод спортивного профиля",заполнить!K910="учитель иностранного языка доу",заполнить!K910="логопед учреждения здравоохранения и социального обслуживания"),18,IF(заполнить!K910="преподаватель оу, реализующего образовательные программы нпо и спо",720," "))</f>
        <v xml:space="preserve"> </v>
      </c>
    </row>
    <row r="911" spans="1:37" x14ac:dyDescent="0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H911" s="17" t="str">
        <f>IF(OR(заполнить!K911="воспитатель в оу дод",заполнить!K911="воспитатель в общежитии оу, реализующего образовательные программы нпо и спо, ином учреждении и организации"),36,IF(OR(заполнить!K911="старший воспитатель оу (кроме доу и оу дод)",заполнить!K911="инструктор по физической культуре",заполнить!K911="воспитатель в школе-интернате",заполнить!K911="воспитатель в детском доме",заполнить!K911="воспитатель в группе продленного дня",заполнить!K911="воспитатель в интернате при оу (пришкольном интернате)",заполнить!K911="воспитатель в специальном учебно-воспитательном учреждении для детей и подростков с девиантным поведением",заполнить!K911="воспитатель в доу (группе) для детей с туберкулезной интоксикацией",заполнить!K911="воспитатель в учреждении здравоохранения и социального обслуживания"),30,IF(заполнить!K911="воспитатель, работающий непосредственно в группах с обучающимися (воспитанниками, детьми), имеющими ограниченные возможности здоровья)",25,AI911)))</f>
        <v xml:space="preserve"> </v>
      </c>
      <c r="AI911" s="18" t="str">
        <f>IF(OR(заполнить!K911="музыкальный руководитель",заполнить!K911="концертмейстер",заполнить!K911="преподаватель 1 - 2 классов школы общего музыкального, художественного, хореографического образования с 5-летним сроком обучения",заполнить!K911="преподаватель 1 - 4 классов детской музыкальной, художественной, хореографической школы или школы искусств с 7-летним сроком обучения"),24,IF(OR(заполнить!K911="учитель-дефектолог",заполнить!K911="учитель-логопед",заполнить!K911="логопед"),20,IF(OR(заполнить!K911="учитель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год)"),18,AJ911)))</f>
        <v xml:space="preserve"> </v>
      </c>
      <c r="AJ911" s="19" t="str">
        <f>IF(OR(заполнить!K911="преподаватель специальных дисциплин 1 - 11 (12) классов музыкального, художественного общеобразовательного учреждения",заполнить!K911="преподаватель 3 - 5 классов школы общего музыкального, художественного, хореографического образования с 5-летним сроком обучения",заполнить!K911="преподаватель 5 - 7 классов школы искусств с 7-летним сроком обучения (детских музыкальных, художественных, хореографических и других школ)",заполнить!K911="преподаватель 1 - 4 классов детской художественной школы и школы общего художественного образования с 4-летним сроком обучения",заполнить!K911="педагог дополнительного образования",заполнить!K911="старший педагог дополнительного образования"),18,AK911)</f>
        <v xml:space="preserve"> </v>
      </c>
      <c r="AK911" s="20" t="str">
        <f>IF(OR(заполнить!K911="тренер-преподаватель оу дод спортивного профиля",заполнить!K911="старший тренер-преподаватель оу дод спортивного профиля",заполнить!K911="учитель иностранного языка доу",заполнить!K911="логопед учреждения здравоохранения и социального обслуживания"),18,IF(заполнить!K911="преподаватель оу, реализующего образовательные программы нпо и спо",720," "))</f>
        <v xml:space="preserve"> </v>
      </c>
    </row>
    <row r="912" spans="1:37" x14ac:dyDescent="0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H912" s="17" t="str">
        <f>IF(OR(заполнить!K912="воспитатель в оу дод",заполнить!K912="воспитатель в общежитии оу, реализующего образовательные программы нпо и спо, ином учреждении и организации"),36,IF(OR(заполнить!K912="старший воспитатель оу (кроме доу и оу дод)",заполнить!K912="инструктор по физической культуре",заполнить!K912="воспитатель в школе-интернате",заполнить!K912="воспитатель в детском доме",заполнить!K912="воспитатель в группе продленного дня",заполнить!K912="воспитатель в интернате при оу (пришкольном интернате)",заполнить!K912="воспитатель в специальном учебно-воспитательном учреждении для детей и подростков с девиантным поведением",заполнить!K912="воспитатель в доу (группе) для детей с туберкулезной интоксикацией",заполнить!K912="воспитатель в учреждении здравоохранения и социального обслуживания"),30,IF(заполнить!K912="воспитатель, работающий непосредственно в группах с обучающимися (воспитанниками, детьми), имеющими ограниченные возможности здоровья)",25,AI912)))</f>
        <v xml:space="preserve"> </v>
      </c>
      <c r="AI912" s="18" t="str">
        <f>IF(OR(заполнить!K912="музыкальный руководитель",заполнить!K912="концертмейстер",заполнить!K912="преподаватель 1 - 2 классов школы общего музыкального, художественного, хореографического образования с 5-летним сроком обучения",заполнить!K912="преподаватель 1 - 4 классов детской музыкальной, художественной, хореографической школы или школы искусств с 7-летним сроком обучения"),24,IF(OR(заполнить!K912="учитель-дефектолог",заполнить!K912="учитель-логопед",заполнить!K912="логопед"),20,IF(OR(заполнить!K912="учитель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год)"),18,AJ912)))</f>
        <v xml:space="preserve"> </v>
      </c>
      <c r="AJ912" s="19" t="str">
        <f>IF(OR(заполнить!K912="преподаватель специальных дисциплин 1 - 11 (12) классов музыкального, художественного общеобразовательного учреждения",заполнить!K912="преподаватель 3 - 5 классов школы общего музыкального, художественного, хореографического образования с 5-летним сроком обучения",заполнить!K912="преподаватель 5 - 7 классов школы искусств с 7-летним сроком обучения (детских музыкальных, художественных, хореографических и других школ)",заполнить!K912="преподаватель 1 - 4 классов детской художественной школы и школы общего художественного образования с 4-летним сроком обучения",заполнить!K912="педагог дополнительного образования",заполнить!K912="старший педагог дополнительного образования"),18,AK912)</f>
        <v xml:space="preserve"> </v>
      </c>
      <c r="AK912" s="20" t="str">
        <f>IF(OR(заполнить!K912="тренер-преподаватель оу дод спортивного профиля",заполнить!K912="старший тренер-преподаватель оу дод спортивного профиля",заполнить!K912="учитель иностранного языка доу",заполнить!K912="логопед учреждения здравоохранения и социального обслуживания"),18,IF(заполнить!K912="преподаватель оу, реализующего образовательные программы нпо и спо",720," "))</f>
        <v xml:space="preserve"> </v>
      </c>
    </row>
    <row r="913" spans="1:37" x14ac:dyDescent="0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H913" s="17" t="str">
        <f>IF(OR(заполнить!K913="воспитатель в оу дод",заполнить!K913="воспитатель в общежитии оу, реализующего образовательные программы нпо и спо, ином учреждении и организации"),36,IF(OR(заполнить!K913="старший воспитатель оу (кроме доу и оу дод)",заполнить!K913="инструктор по физической культуре",заполнить!K913="воспитатель в школе-интернате",заполнить!K913="воспитатель в детском доме",заполнить!K913="воспитатель в группе продленного дня",заполнить!K913="воспитатель в интернате при оу (пришкольном интернате)",заполнить!K913="воспитатель в специальном учебно-воспитательном учреждении для детей и подростков с девиантным поведением",заполнить!K913="воспитатель в доу (группе) для детей с туберкулезной интоксикацией",заполнить!K913="воспитатель в учреждении здравоохранения и социального обслуживания"),30,IF(заполнить!K913="воспитатель, работающий непосредственно в группах с обучающимися (воспитанниками, детьми), имеющими ограниченные возможности здоровья)",25,AI913)))</f>
        <v xml:space="preserve"> </v>
      </c>
      <c r="AI913" s="18" t="str">
        <f>IF(OR(заполнить!K913="музыкальный руководитель",заполнить!K913="концертмейстер",заполнить!K913="преподаватель 1 - 2 классов школы общего музыкального, художественного, хореографического образования с 5-летним сроком обучения",заполнить!K913="преподаватель 1 - 4 классов детской музыкальной, художественной, хореографической школы или школы искусств с 7-летним сроком обучения"),24,IF(OR(заполнить!K913="учитель-дефектолог",заполнить!K913="учитель-логопед",заполнить!K913="логопед"),20,IF(OR(заполнить!K913="учитель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год)"),18,AJ913)))</f>
        <v xml:space="preserve"> </v>
      </c>
      <c r="AJ913" s="19" t="str">
        <f>IF(OR(заполнить!K913="преподаватель специальных дисциплин 1 - 11 (12) классов музыкального, художественного общеобразовательного учреждения",заполнить!K913="преподаватель 3 - 5 классов школы общего музыкального, художественного, хореографического образования с 5-летним сроком обучения",заполнить!K913="преподаватель 5 - 7 классов школы искусств с 7-летним сроком обучения (детских музыкальных, художественных, хореографических и других школ)",заполнить!K913="преподаватель 1 - 4 классов детской художественной школы и школы общего художественного образования с 4-летним сроком обучения",заполнить!K913="педагог дополнительного образования",заполнить!K913="старший педагог дополнительного образования"),18,AK913)</f>
        <v xml:space="preserve"> </v>
      </c>
      <c r="AK913" s="20" t="str">
        <f>IF(OR(заполнить!K913="тренер-преподаватель оу дод спортивного профиля",заполнить!K913="старший тренер-преподаватель оу дод спортивного профиля",заполнить!K913="учитель иностранного языка доу",заполнить!K913="логопед учреждения здравоохранения и социального обслуживания"),18,IF(заполнить!K913="преподаватель оу, реализующего образовательные программы нпо и спо",720," "))</f>
        <v xml:space="preserve"> </v>
      </c>
    </row>
    <row r="914" spans="1:37" x14ac:dyDescent="0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H914" s="17" t="str">
        <f>IF(OR(заполнить!K914="воспитатель в оу дод",заполнить!K914="воспитатель в общежитии оу, реализующего образовательные программы нпо и спо, ином учреждении и организации"),36,IF(OR(заполнить!K914="старший воспитатель оу (кроме доу и оу дод)",заполнить!K914="инструктор по физической культуре",заполнить!K914="воспитатель в школе-интернате",заполнить!K914="воспитатель в детском доме",заполнить!K914="воспитатель в группе продленного дня",заполнить!K914="воспитатель в интернате при оу (пришкольном интернате)",заполнить!K914="воспитатель в специальном учебно-воспитательном учреждении для детей и подростков с девиантным поведением",заполнить!K914="воспитатель в доу (группе) для детей с туберкулезной интоксикацией",заполнить!K914="воспитатель в учреждении здравоохранения и социального обслуживания"),30,IF(заполнить!K914="воспитатель, работающий непосредственно в группах с обучающимися (воспитанниками, детьми), имеющими ограниченные возможности здоровья)",25,AI914)))</f>
        <v xml:space="preserve"> </v>
      </c>
      <c r="AI914" s="18" t="str">
        <f>IF(OR(заполнить!K914="музыкальный руководитель",заполнить!K914="концертмейстер",заполнить!K914="преподаватель 1 - 2 классов школы общего музыкального, художественного, хореографического образования с 5-летним сроком обучения",заполнить!K914="преподаватель 1 - 4 классов детской музыкальной, художественной, хореографической школы или школы искусств с 7-летним сроком обучения"),24,IF(OR(заполнить!K914="учитель-дефектолог",заполнить!K914="учитель-логопед",заполнить!K914="логопед"),20,IF(OR(заполнить!K914="учитель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год)"),18,AJ914)))</f>
        <v xml:space="preserve"> </v>
      </c>
      <c r="AJ914" s="19" t="str">
        <f>IF(OR(заполнить!K914="преподаватель специальных дисциплин 1 - 11 (12) классов музыкального, художественного общеобразовательного учреждения",заполнить!K914="преподаватель 3 - 5 классов школы общего музыкального, художественного, хореографического образования с 5-летним сроком обучения",заполнить!K914="преподаватель 5 - 7 классов школы искусств с 7-летним сроком обучения (детских музыкальных, художественных, хореографических и других школ)",заполнить!K914="преподаватель 1 - 4 классов детской художественной школы и школы общего художественного образования с 4-летним сроком обучения",заполнить!K914="педагог дополнительного образования",заполнить!K914="старший педагог дополнительного образования"),18,AK914)</f>
        <v xml:space="preserve"> </v>
      </c>
      <c r="AK914" s="20" t="str">
        <f>IF(OR(заполнить!K914="тренер-преподаватель оу дод спортивного профиля",заполнить!K914="старший тренер-преподаватель оу дод спортивного профиля",заполнить!K914="учитель иностранного языка доу",заполнить!K914="логопед учреждения здравоохранения и социального обслуживания"),18,IF(заполнить!K914="преподаватель оу, реализующего образовательные программы нпо и спо",720," "))</f>
        <v xml:space="preserve"> </v>
      </c>
    </row>
    <row r="915" spans="1:37" x14ac:dyDescent="0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H915" s="17" t="str">
        <f>IF(OR(заполнить!K915="воспитатель в оу дод",заполнить!K915="воспитатель в общежитии оу, реализующего образовательные программы нпо и спо, ином учреждении и организации"),36,IF(OR(заполнить!K915="старший воспитатель оу (кроме доу и оу дод)",заполнить!K915="инструктор по физической культуре",заполнить!K915="воспитатель в школе-интернате",заполнить!K915="воспитатель в детском доме",заполнить!K915="воспитатель в группе продленного дня",заполнить!K915="воспитатель в интернате при оу (пришкольном интернате)",заполнить!K915="воспитатель в специальном учебно-воспитательном учреждении для детей и подростков с девиантным поведением",заполнить!K915="воспитатель в доу (группе) для детей с туберкулезной интоксикацией",заполнить!K915="воспитатель в учреждении здравоохранения и социального обслуживания"),30,IF(заполнить!K915="воспитатель, работающий непосредственно в группах с обучающимися (воспитанниками, детьми), имеющими ограниченные возможности здоровья)",25,AI915)))</f>
        <v xml:space="preserve"> </v>
      </c>
      <c r="AI915" s="18" t="str">
        <f>IF(OR(заполнить!K915="музыкальный руководитель",заполнить!K915="концертмейстер",заполнить!K915="преподаватель 1 - 2 классов школы общего музыкального, художественного, хореографического образования с 5-летним сроком обучения",заполнить!K915="преподаватель 1 - 4 классов детской музыкальной, художественной, хореографической школы или школы искусств с 7-летним сроком обучения"),24,IF(OR(заполнить!K915="учитель-дефектолог",заполнить!K915="учитель-логопед",заполнить!K915="логопед"),20,IF(OR(заполнить!K915="учитель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год)"),18,AJ915)))</f>
        <v xml:space="preserve"> </v>
      </c>
      <c r="AJ915" s="19" t="str">
        <f>IF(OR(заполнить!K915="преподаватель специальных дисциплин 1 - 11 (12) классов музыкального, художественного общеобразовательного учреждения",заполнить!K915="преподаватель 3 - 5 классов школы общего музыкального, художественного, хореографического образования с 5-летним сроком обучения",заполнить!K915="преподаватель 5 - 7 классов школы искусств с 7-летним сроком обучения (детских музыкальных, художественных, хореографических и других школ)",заполнить!K915="преподаватель 1 - 4 классов детской художественной школы и школы общего художественного образования с 4-летним сроком обучения",заполнить!K915="педагог дополнительного образования",заполнить!K915="старший педагог дополнительного образования"),18,AK915)</f>
        <v xml:space="preserve"> </v>
      </c>
      <c r="AK915" s="20" t="str">
        <f>IF(OR(заполнить!K915="тренер-преподаватель оу дод спортивного профиля",заполнить!K915="старший тренер-преподаватель оу дод спортивного профиля",заполнить!K915="учитель иностранного языка доу",заполнить!K915="логопед учреждения здравоохранения и социального обслуживания"),18,IF(заполнить!K915="преподаватель оу, реализующего образовательные программы нпо и спо",720," "))</f>
        <v xml:space="preserve"> </v>
      </c>
    </row>
    <row r="916" spans="1:37" x14ac:dyDescent="0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H916" s="17" t="str">
        <f>IF(OR(заполнить!K916="воспитатель в оу дод",заполнить!K916="воспитатель в общежитии оу, реализующего образовательные программы нпо и спо, ином учреждении и организации"),36,IF(OR(заполнить!K916="старший воспитатель оу (кроме доу и оу дод)",заполнить!K916="инструктор по физической культуре",заполнить!K916="воспитатель в школе-интернате",заполнить!K916="воспитатель в детском доме",заполнить!K916="воспитатель в группе продленного дня",заполнить!K916="воспитатель в интернате при оу (пришкольном интернате)",заполнить!K916="воспитатель в специальном учебно-воспитательном учреждении для детей и подростков с девиантным поведением",заполнить!K916="воспитатель в доу (группе) для детей с туберкулезной интоксикацией",заполнить!K916="воспитатель в учреждении здравоохранения и социального обслуживания"),30,IF(заполнить!K916="воспитатель, работающий непосредственно в группах с обучающимися (воспитанниками, детьми), имеющими ограниченные возможности здоровья)",25,AI916)))</f>
        <v xml:space="preserve"> </v>
      </c>
      <c r="AI916" s="18" t="str">
        <f>IF(OR(заполнить!K916="музыкальный руководитель",заполнить!K916="концертмейстер",заполнить!K916="преподаватель 1 - 2 классов школы общего музыкального, художественного, хореографического образования с 5-летним сроком обучения",заполнить!K916="преподаватель 1 - 4 классов детской музыкальной, художественной, хореографической школы или школы искусств с 7-летним сроком обучения"),24,IF(OR(заполнить!K916="учитель-дефектолог",заполнить!K916="учитель-логопед",заполнить!K916="логопед"),20,IF(OR(заполнить!K916="учитель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год)"),18,AJ916)))</f>
        <v xml:space="preserve"> </v>
      </c>
      <c r="AJ916" s="19" t="str">
        <f>IF(OR(заполнить!K916="преподаватель специальных дисциплин 1 - 11 (12) классов музыкального, художественного общеобразовательного учреждения",заполнить!K916="преподаватель 3 - 5 классов школы общего музыкального, художественного, хореографического образования с 5-летним сроком обучения",заполнить!K916="преподаватель 5 - 7 классов школы искусств с 7-летним сроком обучения (детских музыкальных, художественных, хореографических и других школ)",заполнить!K916="преподаватель 1 - 4 классов детской художественной школы и школы общего художественного образования с 4-летним сроком обучения",заполнить!K916="педагог дополнительного образования",заполнить!K916="старший педагог дополнительного образования"),18,AK916)</f>
        <v xml:space="preserve"> </v>
      </c>
      <c r="AK916" s="20" t="str">
        <f>IF(OR(заполнить!K916="тренер-преподаватель оу дод спортивного профиля",заполнить!K916="старший тренер-преподаватель оу дод спортивного профиля",заполнить!K916="учитель иностранного языка доу",заполнить!K916="логопед учреждения здравоохранения и социального обслуживания"),18,IF(заполнить!K916="преподаватель оу, реализующего образовательные программы нпо и спо",720," "))</f>
        <v xml:space="preserve"> </v>
      </c>
    </row>
    <row r="917" spans="1:37" x14ac:dyDescent="0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H917" s="17" t="str">
        <f>IF(OR(заполнить!K917="воспитатель в оу дод",заполнить!K917="воспитатель в общежитии оу, реализующего образовательные программы нпо и спо, ином учреждении и организации"),36,IF(OR(заполнить!K917="старший воспитатель оу (кроме доу и оу дод)",заполнить!K917="инструктор по физической культуре",заполнить!K917="воспитатель в школе-интернате",заполнить!K917="воспитатель в детском доме",заполнить!K917="воспитатель в группе продленного дня",заполнить!K917="воспитатель в интернате при оу (пришкольном интернате)",заполнить!K917="воспитатель в специальном учебно-воспитательном учреждении для детей и подростков с девиантным поведением",заполнить!K917="воспитатель в доу (группе) для детей с туберкулезной интоксикацией",заполнить!K917="воспитатель в учреждении здравоохранения и социального обслуживания"),30,IF(заполнить!K917="воспитатель, работающий непосредственно в группах с обучающимися (воспитанниками, детьми), имеющими ограниченные возможности здоровья)",25,AI917)))</f>
        <v xml:space="preserve"> </v>
      </c>
      <c r="AI917" s="18" t="str">
        <f>IF(OR(заполнить!K917="музыкальный руководитель",заполнить!K917="концертмейстер",заполнить!K917="преподаватель 1 - 2 классов школы общего музыкального, художественного, хореографического образования с 5-летним сроком обучения",заполнить!K917="преподаватель 1 - 4 классов детской музыкальной, художественной, хореографической школы или школы искусств с 7-летним сроком обучения"),24,IF(OR(заполнить!K917="учитель-дефектолог",заполнить!K917="учитель-логопед",заполнить!K917="логопед"),20,IF(OR(заполнить!K917="учитель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год)"),18,AJ917)))</f>
        <v xml:space="preserve"> </v>
      </c>
      <c r="AJ917" s="19" t="str">
        <f>IF(OR(заполнить!K917="преподаватель специальных дисциплин 1 - 11 (12) классов музыкального, художественного общеобразовательного учреждения",заполнить!K917="преподаватель 3 - 5 классов школы общего музыкального, художественного, хореографического образования с 5-летним сроком обучения",заполнить!K917="преподаватель 5 - 7 классов школы искусств с 7-летним сроком обучения (детских музыкальных, художественных, хореографических и других школ)",заполнить!K917="преподаватель 1 - 4 классов детской художественной школы и школы общего художественного образования с 4-летним сроком обучения",заполнить!K917="педагог дополнительного образования",заполнить!K917="старший педагог дополнительного образования"),18,AK917)</f>
        <v xml:space="preserve"> </v>
      </c>
      <c r="AK917" s="20" t="str">
        <f>IF(OR(заполнить!K917="тренер-преподаватель оу дод спортивного профиля",заполнить!K917="старший тренер-преподаватель оу дод спортивного профиля",заполнить!K917="учитель иностранного языка доу",заполнить!K917="логопед учреждения здравоохранения и социального обслуживания"),18,IF(заполнить!K917="преподаватель оу, реализующего образовательные программы нпо и спо",720," "))</f>
        <v xml:space="preserve"> </v>
      </c>
    </row>
    <row r="918" spans="1:37" x14ac:dyDescent="0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H918" s="17" t="str">
        <f>IF(OR(заполнить!K918="воспитатель в оу дод",заполнить!K918="воспитатель в общежитии оу, реализующего образовательные программы нпо и спо, ином учреждении и организации"),36,IF(OR(заполнить!K918="старший воспитатель оу (кроме доу и оу дод)",заполнить!K918="инструктор по физической культуре",заполнить!K918="воспитатель в школе-интернате",заполнить!K918="воспитатель в детском доме",заполнить!K918="воспитатель в группе продленного дня",заполнить!K918="воспитатель в интернате при оу (пришкольном интернате)",заполнить!K918="воспитатель в специальном учебно-воспитательном учреждении для детей и подростков с девиантным поведением",заполнить!K918="воспитатель в доу (группе) для детей с туберкулезной интоксикацией",заполнить!K918="воспитатель в учреждении здравоохранения и социального обслуживания"),30,IF(заполнить!K918="воспитатель, работающий непосредственно в группах с обучающимися (воспитанниками, детьми), имеющими ограниченные возможности здоровья)",25,AI918)))</f>
        <v xml:space="preserve"> </v>
      </c>
      <c r="AI918" s="18" t="str">
        <f>IF(OR(заполнить!K918="музыкальный руководитель",заполнить!K918="концертмейстер",заполнить!K918="преподаватель 1 - 2 классов школы общего музыкального, художественного, хореографического образования с 5-летним сроком обучения",заполнить!K918="преподаватель 1 - 4 классов детской музыкальной, художественной, хореографической школы или школы искусств с 7-летним сроком обучения"),24,IF(OR(заполнить!K918="учитель-дефектолог",заполнить!K918="учитель-логопед",заполнить!K918="логопед"),20,IF(OR(заполнить!K918="учитель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год)"),18,AJ918)))</f>
        <v xml:space="preserve"> </v>
      </c>
      <c r="AJ918" s="19" t="str">
        <f>IF(OR(заполнить!K918="преподаватель специальных дисциплин 1 - 11 (12) классов музыкального, художественного общеобразовательного учреждения",заполнить!K918="преподаватель 3 - 5 классов школы общего музыкального, художественного, хореографического образования с 5-летним сроком обучения",заполнить!K918="преподаватель 5 - 7 классов школы искусств с 7-летним сроком обучения (детских музыкальных, художественных, хореографических и других школ)",заполнить!K918="преподаватель 1 - 4 классов детской художественной школы и школы общего художественного образования с 4-летним сроком обучения",заполнить!K918="педагог дополнительного образования",заполнить!K918="старший педагог дополнительного образования"),18,AK918)</f>
        <v xml:space="preserve"> </v>
      </c>
      <c r="AK918" s="20" t="str">
        <f>IF(OR(заполнить!K918="тренер-преподаватель оу дод спортивного профиля",заполнить!K918="старший тренер-преподаватель оу дод спортивного профиля",заполнить!K918="учитель иностранного языка доу",заполнить!K918="логопед учреждения здравоохранения и социального обслуживания"),18,IF(заполнить!K918="преподаватель оу, реализующего образовательные программы нпо и спо",720," "))</f>
        <v xml:space="preserve"> </v>
      </c>
    </row>
    <row r="919" spans="1:37" x14ac:dyDescent="0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H919" s="17" t="str">
        <f>IF(OR(заполнить!K919="воспитатель в оу дод",заполнить!K919="воспитатель в общежитии оу, реализующего образовательные программы нпо и спо, ином учреждении и организации"),36,IF(OR(заполнить!K919="старший воспитатель оу (кроме доу и оу дод)",заполнить!K919="инструктор по физической культуре",заполнить!K919="воспитатель в школе-интернате",заполнить!K919="воспитатель в детском доме",заполнить!K919="воспитатель в группе продленного дня",заполнить!K919="воспитатель в интернате при оу (пришкольном интернате)",заполнить!K919="воспитатель в специальном учебно-воспитательном учреждении для детей и подростков с девиантным поведением",заполнить!K919="воспитатель в доу (группе) для детей с туберкулезной интоксикацией",заполнить!K919="воспитатель в учреждении здравоохранения и социального обслуживания"),30,IF(заполнить!K919="воспитатель, работающий непосредственно в группах с обучающимися (воспитанниками, детьми), имеющими ограниченные возможности здоровья)",25,AI919)))</f>
        <v xml:space="preserve"> </v>
      </c>
      <c r="AI919" s="18" t="str">
        <f>IF(OR(заполнить!K919="музыкальный руководитель",заполнить!K919="концертмейстер",заполнить!K919="преподаватель 1 - 2 классов школы общего музыкального, художественного, хореографического образования с 5-летним сроком обучения",заполнить!K919="преподаватель 1 - 4 классов детской музыкальной, художественной, хореографической школы или школы искусств с 7-летним сроком обучения"),24,IF(OR(заполнить!K919="учитель-дефектолог",заполнить!K919="учитель-логопед",заполнить!K919="логопед"),20,IF(OR(заполнить!K919="учитель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год)"),18,AJ919)))</f>
        <v xml:space="preserve"> </v>
      </c>
      <c r="AJ919" s="19" t="str">
        <f>IF(OR(заполнить!K919="преподаватель специальных дисциплин 1 - 11 (12) классов музыкального, художественного общеобразовательного учреждения",заполнить!K919="преподаватель 3 - 5 классов школы общего музыкального, художественного, хореографического образования с 5-летним сроком обучения",заполнить!K919="преподаватель 5 - 7 классов школы искусств с 7-летним сроком обучения (детских музыкальных, художественных, хореографических и других школ)",заполнить!K919="преподаватель 1 - 4 классов детской художественной школы и школы общего художественного образования с 4-летним сроком обучения",заполнить!K919="педагог дополнительного образования",заполнить!K919="старший педагог дополнительного образования"),18,AK919)</f>
        <v xml:space="preserve"> </v>
      </c>
      <c r="AK919" s="20" t="str">
        <f>IF(OR(заполнить!K919="тренер-преподаватель оу дод спортивного профиля",заполнить!K919="старший тренер-преподаватель оу дод спортивного профиля",заполнить!K919="учитель иностранного языка доу",заполнить!K919="логопед учреждения здравоохранения и социального обслуживания"),18,IF(заполнить!K919="преподаватель оу, реализующего образовательные программы нпо и спо",720," "))</f>
        <v xml:space="preserve"> </v>
      </c>
    </row>
    <row r="920" spans="1:37" x14ac:dyDescent="0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H920" s="17" t="str">
        <f>IF(OR(заполнить!K920="воспитатель в оу дод",заполнить!K920="воспитатель в общежитии оу, реализующего образовательные программы нпо и спо, ином учреждении и организации"),36,IF(OR(заполнить!K920="старший воспитатель оу (кроме доу и оу дод)",заполнить!K920="инструктор по физической культуре",заполнить!K920="воспитатель в школе-интернате",заполнить!K920="воспитатель в детском доме",заполнить!K920="воспитатель в группе продленного дня",заполнить!K920="воспитатель в интернате при оу (пришкольном интернате)",заполнить!K920="воспитатель в специальном учебно-воспитательном учреждении для детей и подростков с девиантным поведением",заполнить!K920="воспитатель в доу (группе) для детей с туберкулезной интоксикацией",заполнить!K920="воспитатель в учреждении здравоохранения и социального обслуживания"),30,IF(заполнить!K920="воспитатель, работающий непосредственно в группах с обучающимися (воспитанниками, детьми), имеющими ограниченные возможности здоровья)",25,AI920)))</f>
        <v xml:space="preserve"> </v>
      </c>
      <c r="AI920" s="18" t="str">
        <f>IF(OR(заполнить!K920="музыкальный руководитель",заполнить!K920="концертмейстер",заполнить!K920="преподаватель 1 - 2 классов школы общего музыкального, художественного, хореографического образования с 5-летним сроком обучения",заполнить!K920="преподаватель 1 - 4 классов детской музыкальной, художественной, хореографической школы или школы искусств с 7-летним сроком обучения"),24,IF(OR(заполнить!K920="учитель-дефектолог",заполнить!K920="учитель-логопед",заполнить!K920="логопед"),20,IF(OR(заполнить!K920="учитель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год)"),18,AJ920)))</f>
        <v xml:space="preserve"> </v>
      </c>
      <c r="AJ920" s="19" t="str">
        <f>IF(OR(заполнить!K920="преподаватель специальных дисциплин 1 - 11 (12) классов музыкального, художественного общеобразовательного учреждения",заполнить!K920="преподаватель 3 - 5 классов школы общего музыкального, художественного, хореографического образования с 5-летним сроком обучения",заполнить!K920="преподаватель 5 - 7 классов школы искусств с 7-летним сроком обучения (детских музыкальных, художественных, хореографических и других школ)",заполнить!K920="преподаватель 1 - 4 классов детской художественной школы и школы общего художественного образования с 4-летним сроком обучения",заполнить!K920="педагог дополнительного образования",заполнить!K920="старший педагог дополнительного образования"),18,AK920)</f>
        <v xml:space="preserve"> </v>
      </c>
      <c r="AK920" s="20" t="str">
        <f>IF(OR(заполнить!K920="тренер-преподаватель оу дод спортивного профиля",заполнить!K920="старший тренер-преподаватель оу дод спортивного профиля",заполнить!K920="учитель иностранного языка доу",заполнить!K920="логопед учреждения здравоохранения и социального обслуживания"),18,IF(заполнить!K920="преподаватель оу, реализующего образовательные программы нпо и спо",720," "))</f>
        <v xml:space="preserve"> </v>
      </c>
    </row>
    <row r="921" spans="1:37" x14ac:dyDescent="0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H921" s="17" t="str">
        <f>IF(OR(заполнить!K921="воспитатель в оу дод",заполнить!K921="воспитатель в общежитии оу, реализующего образовательные программы нпо и спо, ином учреждении и организации"),36,IF(OR(заполнить!K921="старший воспитатель оу (кроме доу и оу дод)",заполнить!K921="инструктор по физической культуре",заполнить!K921="воспитатель в школе-интернате",заполнить!K921="воспитатель в детском доме",заполнить!K921="воспитатель в группе продленного дня",заполнить!K921="воспитатель в интернате при оу (пришкольном интернате)",заполнить!K921="воспитатель в специальном учебно-воспитательном учреждении для детей и подростков с девиантным поведением",заполнить!K921="воспитатель в доу (группе) для детей с туберкулезной интоксикацией",заполнить!K921="воспитатель в учреждении здравоохранения и социального обслуживания"),30,IF(заполнить!K921="воспитатель, работающий непосредственно в группах с обучающимися (воспитанниками, детьми), имеющими ограниченные возможности здоровья)",25,AI921)))</f>
        <v xml:space="preserve"> </v>
      </c>
      <c r="AI921" s="18" t="str">
        <f>IF(OR(заполнить!K921="музыкальный руководитель",заполнить!K921="концертмейстер",заполнить!K921="преподаватель 1 - 2 классов школы общего музыкального, художественного, хореографического образования с 5-летним сроком обучения",заполнить!K921="преподаватель 1 - 4 классов детской музыкальной, художественной, хореографической школы или школы искусств с 7-летним сроком обучения"),24,IF(OR(заполнить!K921="учитель-дефектолог",заполнить!K921="учитель-логопед",заполнить!K921="логопед"),20,IF(OR(заполнить!K921="учитель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год)"),18,AJ921)))</f>
        <v xml:space="preserve"> </v>
      </c>
      <c r="AJ921" s="19" t="str">
        <f>IF(OR(заполнить!K921="преподаватель специальных дисциплин 1 - 11 (12) классов музыкального, художественного общеобразовательного учреждения",заполнить!K921="преподаватель 3 - 5 классов школы общего музыкального, художественного, хореографического образования с 5-летним сроком обучения",заполнить!K921="преподаватель 5 - 7 классов школы искусств с 7-летним сроком обучения (детских музыкальных, художественных, хореографических и других школ)",заполнить!K921="преподаватель 1 - 4 классов детской художественной школы и школы общего художественного образования с 4-летним сроком обучения",заполнить!K921="педагог дополнительного образования",заполнить!K921="старший педагог дополнительного образования"),18,AK921)</f>
        <v xml:space="preserve"> </v>
      </c>
      <c r="AK921" s="20" t="str">
        <f>IF(OR(заполнить!K921="тренер-преподаватель оу дод спортивного профиля",заполнить!K921="старший тренер-преподаватель оу дод спортивного профиля",заполнить!K921="учитель иностранного языка доу",заполнить!K921="логопед учреждения здравоохранения и социального обслуживания"),18,IF(заполнить!K921="преподаватель оу, реализующего образовательные программы нпо и спо",720," "))</f>
        <v xml:space="preserve"> </v>
      </c>
    </row>
    <row r="922" spans="1:37" x14ac:dyDescent="0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H922" s="17" t="str">
        <f>IF(OR(заполнить!K922="воспитатель в оу дод",заполнить!K922="воспитатель в общежитии оу, реализующего образовательные программы нпо и спо, ином учреждении и организации"),36,IF(OR(заполнить!K922="старший воспитатель оу (кроме доу и оу дод)",заполнить!K922="инструктор по физической культуре",заполнить!K922="воспитатель в школе-интернате",заполнить!K922="воспитатель в детском доме",заполнить!K922="воспитатель в группе продленного дня",заполнить!K922="воспитатель в интернате при оу (пришкольном интернате)",заполнить!K922="воспитатель в специальном учебно-воспитательном учреждении для детей и подростков с девиантным поведением",заполнить!K922="воспитатель в доу (группе) для детей с туберкулезной интоксикацией",заполнить!K922="воспитатель в учреждении здравоохранения и социального обслуживания"),30,IF(заполнить!K922="воспитатель, работающий непосредственно в группах с обучающимися (воспитанниками, детьми), имеющими ограниченные возможности здоровья)",25,AI922)))</f>
        <v xml:space="preserve"> </v>
      </c>
      <c r="AI922" s="18" t="str">
        <f>IF(OR(заполнить!K922="музыкальный руководитель",заполнить!K922="концертмейстер",заполнить!K922="преподаватель 1 - 2 классов школы общего музыкального, художественного, хореографического образования с 5-летним сроком обучения",заполнить!K922="преподаватель 1 - 4 классов детской музыкальной, художественной, хореографической школы или школы искусств с 7-летним сроком обучения"),24,IF(OR(заполнить!K922="учитель-дефектолог",заполнить!K922="учитель-логопед",заполнить!K922="логопед"),20,IF(OR(заполнить!K922="учитель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год)"),18,AJ922)))</f>
        <v xml:space="preserve"> </v>
      </c>
      <c r="AJ922" s="19" t="str">
        <f>IF(OR(заполнить!K922="преподаватель специальных дисциплин 1 - 11 (12) классов музыкального, художественного общеобразовательного учреждения",заполнить!K922="преподаватель 3 - 5 классов школы общего музыкального, художественного, хореографического образования с 5-летним сроком обучения",заполнить!K922="преподаватель 5 - 7 классов школы искусств с 7-летним сроком обучения (детских музыкальных, художественных, хореографических и других школ)",заполнить!K922="преподаватель 1 - 4 классов детской художественной школы и школы общего художественного образования с 4-летним сроком обучения",заполнить!K922="педагог дополнительного образования",заполнить!K922="старший педагог дополнительного образования"),18,AK922)</f>
        <v xml:space="preserve"> </v>
      </c>
      <c r="AK922" s="20" t="str">
        <f>IF(OR(заполнить!K922="тренер-преподаватель оу дод спортивного профиля",заполнить!K922="старший тренер-преподаватель оу дод спортивного профиля",заполнить!K922="учитель иностранного языка доу",заполнить!K922="логопед учреждения здравоохранения и социального обслуживания"),18,IF(заполнить!K922="преподаватель оу, реализующего образовательные программы нпо и спо",720," "))</f>
        <v xml:space="preserve"> </v>
      </c>
    </row>
    <row r="923" spans="1:37" x14ac:dyDescent="0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H923" s="17" t="str">
        <f>IF(OR(заполнить!K923="воспитатель в оу дод",заполнить!K923="воспитатель в общежитии оу, реализующего образовательные программы нпо и спо, ином учреждении и организации"),36,IF(OR(заполнить!K923="старший воспитатель оу (кроме доу и оу дод)",заполнить!K923="инструктор по физической культуре",заполнить!K923="воспитатель в школе-интернате",заполнить!K923="воспитатель в детском доме",заполнить!K923="воспитатель в группе продленного дня",заполнить!K923="воспитатель в интернате при оу (пришкольном интернате)",заполнить!K923="воспитатель в специальном учебно-воспитательном учреждении для детей и подростков с девиантным поведением",заполнить!K923="воспитатель в доу (группе) для детей с туберкулезной интоксикацией",заполнить!K923="воспитатель в учреждении здравоохранения и социального обслуживания"),30,IF(заполнить!K923="воспитатель, работающий непосредственно в группах с обучающимися (воспитанниками, детьми), имеющими ограниченные возможности здоровья)",25,AI923)))</f>
        <v xml:space="preserve"> </v>
      </c>
      <c r="AI923" s="18" t="str">
        <f>IF(OR(заполнить!K923="музыкальный руководитель",заполнить!K923="концертмейстер",заполнить!K923="преподаватель 1 - 2 классов школы общего музыкального, художественного, хореографического образования с 5-летним сроком обучения",заполнить!K923="преподаватель 1 - 4 классов детской музыкальной, художественной, хореографической школы или школы искусств с 7-летним сроком обучения"),24,IF(OR(заполнить!K923="учитель-дефектолог",заполнить!K923="учитель-логопед",заполнить!K923="логопед"),20,IF(OR(заполнить!K923="учитель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год)"),18,AJ923)))</f>
        <v xml:space="preserve"> </v>
      </c>
      <c r="AJ923" s="19" t="str">
        <f>IF(OR(заполнить!K923="преподаватель специальных дисциплин 1 - 11 (12) классов музыкального, художественного общеобразовательного учреждения",заполнить!K923="преподаватель 3 - 5 классов школы общего музыкального, художественного, хореографического образования с 5-летним сроком обучения",заполнить!K923="преподаватель 5 - 7 классов школы искусств с 7-летним сроком обучения (детских музыкальных, художественных, хореографических и других школ)",заполнить!K923="преподаватель 1 - 4 классов детской художественной школы и школы общего художественного образования с 4-летним сроком обучения",заполнить!K923="педагог дополнительного образования",заполнить!K923="старший педагог дополнительного образования"),18,AK923)</f>
        <v xml:space="preserve"> </v>
      </c>
      <c r="AK923" s="20" t="str">
        <f>IF(OR(заполнить!K923="тренер-преподаватель оу дод спортивного профиля",заполнить!K923="старший тренер-преподаватель оу дод спортивного профиля",заполнить!K923="учитель иностранного языка доу",заполнить!K923="логопед учреждения здравоохранения и социального обслуживания"),18,IF(заполнить!K923="преподаватель оу, реализующего образовательные программы нпо и спо",720," "))</f>
        <v xml:space="preserve"> </v>
      </c>
    </row>
    <row r="924" spans="1:37" x14ac:dyDescent="0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H924" s="17" t="str">
        <f>IF(OR(заполнить!K924="воспитатель в оу дод",заполнить!K924="воспитатель в общежитии оу, реализующего образовательные программы нпо и спо, ином учреждении и организации"),36,IF(OR(заполнить!K924="старший воспитатель оу (кроме доу и оу дод)",заполнить!K924="инструктор по физической культуре",заполнить!K924="воспитатель в школе-интернате",заполнить!K924="воспитатель в детском доме",заполнить!K924="воспитатель в группе продленного дня",заполнить!K924="воспитатель в интернате при оу (пришкольном интернате)",заполнить!K924="воспитатель в специальном учебно-воспитательном учреждении для детей и подростков с девиантным поведением",заполнить!K924="воспитатель в доу (группе) для детей с туберкулезной интоксикацией",заполнить!K924="воспитатель в учреждении здравоохранения и социального обслуживания"),30,IF(заполнить!K924="воспитатель, работающий непосредственно в группах с обучающимися (воспитанниками, детьми), имеющими ограниченные возможности здоровья)",25,AI924)))</f>
        <v xml:space="preserve"> </v>
      </c>
      <c r="AI924" s="18" t="str">
        <f>IF(OR(заполнить!K924="музыкальный руководитель",заполнить!K924="концертмейстер",заполнить!K924="преподаватель 1 - 2 классов школы общего музыкального, художественного, хореографического образования с 5-летним сроком обучения",заполнить!K924="преподаватель 1 - 4 классов детской музыкальной, художественной, хореографической школы или школы искусств с 7-летним сроком обучения"),24,IF(OR(заполнить!K924="учитель-дефектолог",заполнить!K924="учитель-логопед",заполнить!K924="логопед"),20,IF(OR(заполнить!K924="учитель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год)"),18,AJ924)))</f>
        <v xml:space="preserve"> </v>
      </c>
      <c r="AJ924" s="19" t="str">
        <f>IF(OR(заполнить!K924="преподаватель специальных дисциплин 1 - 11 (12) классов музыкального, художественного общеобразовательного учреждения",заполнить!K924="преподаватель 3 - 5 классов школы общего музыкального, художественного, хореографического образования с 5-летним сроком обучения",заполнить!K924="преподаватель 5 - 7 классов школы искусств с 7-летним сроком обучения (детских музыкальных, художественных, хореографических и других школ)",заполнить!K924="преподаватель 1 - 4 классов детской художественной школы и школы общего художественного образования с 4-летним сроком обучения",заполнить!K924="педагог дополнительного образования",заполнить!K924="старший педагог дополнительного образования"),18,AK924)</f>
        <v xml:space="preserve"> </v>
      </c>
      <c r="AK924" s="20" t="str">
        <f>IF(OR(заполнить!K924="тренер-преподаватель оу дод спортивного профиля",заполнить!K924="старший тренер-преподаватель оу дод спортивного профиля",заполнить!K924="учитель иностранного языка доу",заполнить!K924="логопед учреждения здравоохранения и социального обслуживания"),18,IF(заполнить!K924="преподаватель оу, реализующего образовательные программы нпо и спо",720," "))</f>
        <v xml:space="preserve"> </v>
      </c>
    </row>
    <row r="925" spans="1:37" x14ac:dyDescent="0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H925" s="17" t="str">
        <f>IF(OR(заполнить!K925="воспитатель в оу дод",заполнить!K925="воспитатель в общежитии оу, реализующего образовательные программы нпо и спо, ином учреждении и организации"),36,IF(OR(заполнить!K925="старший воспитатель оу (кроме доу и оу дод)",заполнить!K925="инструктор по физической культуре",заполнить!K925="воспитатель в школе-интернате",заполнить!K925="воспитатель в детском доме",заполнить!K925="воспитатель в группе продленного дня",заполнить!K925="воспитатель в интернате при оу (пришкольном интернате)",заполнить!K925="воспитатель в специальном учебно-воспитательном учреждении для детей и подростков с девиантным поведением",заполнить!K925="воспитатель в доу (группе) для детей с туберкулезной интоксикацией",заполнить!K925="воспитатель в учреждении здравоохранения и социального обслуживания"),30,IF(заполнить!K925="воспитатель, работающий непосредственно в группах с обучающимися (воспитанниками, детьми), имеющими ограниченные возможности здоровья)",25,AI925)))</f>
        <v xml:space="preserve"> </v>
      </c>
      <c r="AI925" s="18" t="str">
        <f>IF(OR(заполнить!K925="музыкальный руководитель",заполнить!K925="концертмейстер",заполнить!K925="преподаватель 1 - 2 классов школы общего музыкального, художественного, хореографического образования с 5-летним сроком обучения",заполнить!K925="преподаватель 1 - 4 классов детской музыкальной, художественной, хореографической школы или школы искусств с 7-летним сроком обучения"),24,IF(OR(заполнить!K925="учитель-дефектолог",заполнить!K925="учитель-логопед",заполнить!K925="логопед"),20,IF(OR(заполнить!K925="учитель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год)"),18,AJ925)))</f>
        <v xml:space="preserve"> </v>
      </c>
      <c r="AJ925" s="19" t="str">
        <f>IF(OR(заполнить!K925="преподаватель специальных дисциплин 1 - 11 (12) классов музыкального, художественного общеобразовательного учреждения",заполнить!K925="преподаватель 3 - 5 классов школы общего музыкального, художественного, хореографического образования с 5-летним сроком обучения",заполнить!K925="преподаватель 5 - 7 классов школы искусств с 7-летним сроком обучения (детских музыкальных, художественных, хореографических и других школ)",заполнить!K925="преподаватель 1 - 4 классов детской художественной школы и школы общего художественного образования с 4-летним сроком обучения",заполнить!K925="педагог дополнительного образования",заполнить!K925="старший педагог дополнительного образования"),18,AK925)</f>
        <v xml:space="preserve"> </v>
      </c>
      <c r="AK925" s="20" t="str">
        <f>IF(OR(заполнить!K925="тренер-преподаватель оу дод спортивного профиля",заполнить!K925="старший тренер-преподаватель оу дод спортивного профиля",заполнить!K925="учитель иностранного языка доу",заполнить!K925="логопед учреждения здравоохранения и социального обслуживания"),18,IF(заполнить!K925="преподаватель оу, реализующего образовательные программы нпо и спо",720," "))</f>
        <v xml:space="preserve"> </v>
      </c>
    </row>
    <row r="926" spans="1:37" x14ac:dyDescent="0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H926" s="17" t="str">
        <f>IF(OR(заполнить!K926="воспитатель в оу дод",заполнить!K926="воспитатель в общежитии оу, реализующего образовательные программы нпо и спо, ином учреждении и организации"),36,IF(OR(заполнить!K926="старший воспитатель оу (кроме доу и оу дод)",заполнить!K926="инструктор по физической культуре",заполнить!K926="воспитатель в школе-интернате",заполнить!K926="воспитатель в детском доме",заполнить!K926="воспитатель в группе продленного дня",заполнить!K926="воспитатель в интернате при оу (пришкольном интернате)",заполнить!K926="воспитатель в специальном учебно-воспитательном учреждении для детей и подростков с девиантным поведением",заполнить!K926="воспитатель в доу (группе) для детей с туберкулезной интоксикацией",заполнить!K926="воспитатель в учреждении здравоохранения и социального обслуживания"),30,IF(заполнить!K926="воспитатель, работающий непосредственно в группах с обучающимися (воспитанниками, детьми), имеющими ограниченные возможности здоровья)",25,AI926)))</f>
        <v xml:space="preserve"> </v>
      </c>
      <c r="AI926" s="18" t="str">
        <f>IF(OR(заполнить!K926="музыкальный руководитель",заполнить!K926="концертмейстер",заполнить!K926="преподаватель 1 - 2 классов школы общего музыкального, художественного, хореографического образования с 5-летним сроком обучения",заполнить!K926="преподаватель 1 - 4 классов детской музыкальной, художественной, хореографической школы или школы искусств с 7-летним сроком обучения"),24,IF(OR(заполнить!K926="учитель-дефектолог",заполнить!K926="учитель-логопед",заполнить!K926="логопед"),20,IF(OR(заполнить!K926="учитель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год)"),18,AJ926)))</f>
        <v xml:space="preserve"> </v>
      </c>
      <c r="AJ926" s="19" t="str">
        <f>IF(OR(заполнить!K926="преподаватель специальных дисциплин 1 - 11 (12) классов музыкального, художественного общеобразовательного учреждения",заполнить!K926="преподаватель 3 - 5 классов школы общего музыкального, художественного, хореографического образования с 5-летним сроком обучения",заполнить!K926="преподаватель 5 - 7 классов школы искусств с 7-летним сроком обучения (детских музыкальных, художественных, хореографических и других школ)",заполнить!K926="преподаватель 1 - 4 классов детской художественной школы и школы общего художественного образования с 4-летним сроком обучения",заполнить!K926="педагог дополнительного образования",заполнить!K926="старший педагог дополнительного образования"),18,AK926)</f>
        <v xml:space="preserve"> </v>
      </c>
      <c r="AK926" s="20" t="str">
        <f>IF(OR(заполнить!K926="тренер-преподаватель оу дод спортивного профиля",заполнить!K926="старший тренер-преподаватель оу дод спортивного профиля",заполнить!K926="учитель иностранного языка доу",заполнить!K926="логопед учреждения здравоохранения и социального обслуживания"),18,IF(заполнить!K926="преподаватель оу, реализующего образовательные программы нпо и спо",720," "))</f>
        <v xml:space="preserve"> </v>
      </c>
    </row>
    <row r="927" spans="1:37" x14ac:dyDescent="0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H927" s="17" t="str">
        <f>IF(OR(заполнить!K927="воспитатель в оу дод",заполнить!K927="воспитатель в общежитии оу, реализующего образовательные программы нпо и спо, ином учреждении и организации"),36,IF(OR(заполнить!K927="старший воспитатель оу (кроме доу и оу дод)",заполнить!K927="инструктор по физической культуре",заполнить!K927="воспитатель в школе-интернате",заполнить!K927="воспитатель в детском доме",заполнить!K927="воспитатель в группе продленного дня",заполнить!K927="воспитатель в интернате при оу (пришкольном интернате)",заполнить!K927="воспитатель в специальном учебно-воспитательном учреждении для детей и подростков с девиантным поведением",заполнить!K927="воспитатель в доу (группе) для детей с туберкулезной интоксикацией",заполнить!K927="воспитатель в учреждении здравоохранения и социального обслуживания"),30,IF(заполнить!K927="воспитатель, работающий непосредственно в группах с обучающимися (воспитанниками, детьми), имеющими ограниченные возможности здоровья)",25,AI927)))</f>
        <v xml:space="preserve"> </v>
      </c>
      <c r="AI927" s="18" t="str">
        <f>IF(OR(заполнить!K927="музыкальный руководитель",заполнить!K927="концертмейстер",заполнить!K927="преподаватель 1 - 2 классов школы общего музыкального, художественного, хореографического образования с 5-летним сроком обучения",заполнить!K927="преподаватель 1 - 4 классов детской музыкальной, художественной, хореографической школы или школы искусств с 7-летним сроком обучения"),24,IF(OR(заполнить!K927="учитель-дефектолог",заполнить!K927="учитель-логопед",заполнить!K927="логопед"),20,IF(OR(заполнить!K927="учитель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год)"),18,AJ927)))</f>
        <v xml:space="preserve"> </v>
      </c>
      <c r="AJ927" s="19" t="str">
        <f>IF(OR(заполнить!K927="преподаватель специальных дисциплин 1 - 11 (12) классов музыкального, художественного общеобразовательного учреждения",заполнить!K927="преподаватель 3 - 5 классов школы общего музыкального, художественного, хореографического образования с 5-летним сроком обучения",заполнить!K927="преподаватель 5 - 7 классов школы искусств с 7-летним сроком обучения (детских музыкальных, художественных, хореографических и других школ)",заполнить!K927="преподаватель 1 - 4 классов детской художественной школы и школы общего художественного образования с 4-летним сроком обучения",заполнить!K927="педагог дополнительного образования",заполнить!K927="старший педагог дополнительного образования"),18,AK927)</f>
        <v xml:space="preserve"> </v>
      </c>
      <c r="AK927" s="20" t="str">
        <f>IF(OR(заполнить!K927="тренер-преподаватель оу дод спортивного профиля",заполнить!K927="старший тренер-преподаватель оу дод спортивного профиля",заполнить!K927="учитель иностранного языка доу",заполнить!K927="логопед учреждения здравоохранения и социального обслуживания"),18,IF(заполнить!K927="преподаватель оу, реализующего образовательные программы нпо и спо",720," "))</f>
        <v xml:space="preserve"> </v>
      </c>
    </row>
    <row r="928" spans="1:37" x14ac:dyDescent="0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H928" s="17" t="str">
        <f>IF(OR(заполнить!K928="воспитатель в оу дод",заполнить!K928="воспитатель в общежитии оу, реализующего образовательные программы нпо и спо, ином учреждении и организации"),36,IF(OR(заполнить!K928="старший воспитатель оу (кроме доу и оу дод)",заполнить!K928="инструктор по физической культуре",заполнить!K928="воспитатель в школе-интернате",заполнить!K928="воспитатель в детском доме",заполнить!K928="воспитатель в группе продленного дня",заполнить!K928="воспитатель в интернате при оу (пришкольном интернате)",заполнить!K928="воспитатель в специальном учебно-воспитательном учреждении для детей и подростков с девиантным поведением",заполнить!K928="воспитатель в доу (группе) для детей с туберкулезной интоксикацией",заполнить!K928="воспитатель в учреждении здравоохранения и социального обслуживания"),30,IF(заполнить!K928="воспитатель, работающий непосредственно в группах с обучающимися (воспитанниками, детьми), имеющими ограниченные возможности здоровья)",25,AI928)))</f>
        <v xml:space="preserve"> </v>
      </c>
      <c r="AI928" s="18" t="str">
        <f>IF(OR(заполнить!K928="музыкальный руководитель",заполнить!K928="концертмейстер",заполнить!K928="преподаватель 1 - 2 классов школы общего музыкального, художественного, хореографического образования с 5-летним сроком обучения",заполнить!K928="преподаватель 1 - 4 классов детской музыкальной, художественной, хореографической школы или школы искусств с 7-летним сроком обучения"),24,IF(OR(заполнить!K928="учитель-дефектолог",заполнить!K928="учитель-логопед",заполнить!K928="логопед"),20,IF(OR(заполнить!K928="учитель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год)"),18,AJ928)))</f>
        <v xml:space="preserve"> </v>
      </c>
      <c r="AJ928" s="19" t="str">
        <f>IF(OR(заполнить!K928="преподаватель специальных дисциплин 1 - 11 (12) классов музыкального, художественного общеобразовательного учреждения",заполнить!K928="преподаватель 3 - 5 классов школы общего музыкального, художественного, хореографического образования с 5-летним сроком обучения",заполнить!K928="преподаватель 5 - 7 классов школы искусств с 7-летним сроком обучения (детских музыкальных, художественных, хореографических и других школ)",заполнить!K928="преподаватель 1 - 4 классов детской художественной школы и школы общего художественного образования с 4-летним сроком обучения",заполнить!K928="педагог дополнительного образования",заполнить!K928="старший педагог дополнительного образования"),18,AK928)</f>
        <v xml:space="preserve"> </v>
      </c>
      <c r="AK928" s="20" t="str">
        <f>IF(OR(заполнить!K928="тренер-преподаватель оу дод спортивного профиля",заполнить!K928="старший тренер-преподаватель оу дод спортивного профиля",заполнить!K928="учитель иностранного языка доу",заполнить!K928="логопед учреждения здравоохранения и социального обслуживания"),18,IF(заполнить!K928="преподаватель оу, реализующего образовательные программы нпо и спо",720," "))</f>
        <v xml:space="preserve"> </v>
      </c>
    </row>
    <row r="929" spans="1:37" x14ac:dyDescent="0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H929" s="17" t="str">
        <f>IF(OR(заполнить!K929="воспитатель в оу дод",заполнить!K929="воспитатель в общежитии оу, реализующего образовательные программы нпо и спо, ином учреждении и организации"),36,IF(OR(заполнить!K929="старший воспитатель оу (кроме доу и оу дод)",заполнить!K929="инструктор по физической культуре",заполнить!K929="воспитатель в школе-интернате",заполнить!K929="воспитатель в детском доме",заполнить!K929="воспитатель в группе продленного дня",заполнить!K929="воспитатель в интернате при оу (пришкольном интернате)",заполнить!K929="воспитатель в специальном учебно-воспитательном учреждении для детей и подростков с девиантным поведением",заполнить!K929="воспитатель в доу (группе) для детей с туберкулезной интоксикацией",заполнить!K929="воспитатель в учреждении здравоохранения и социального обслуживания"),30,IF(заполнить!K929="воспитатель, работающий непосредственно в группах с обучающимися (воспитанниками, детьми), имеющими ограниченные возможности здоровья)",25,AI929)))</f>
        <v xml:space="preserve"> </v>
      </c>
      <c r="AI929" s="18" t="str">
        <f>IF(OR(заполнить!K929="музыкальный руководитель",заполнить!K929="концертмейстер",заполнить!K929="преподаватель 1 - 2 классов школы общего музыкального, художественного, хореографического образования с 5-летним сроком обучения",заполнить!K929="преподаватель 1 - 4 классов детской музыкальной, художественной, хореографической школы или школы искусств с 7-летним сроком обучения"),24,IF(OR(заполнить!K929="учитель-дефектолог",заполнить!K929="учитель-логопед",заполнить!K929="логопед"),20,IF(OR(заполнить!K929="учитель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год)"),18,AJ929)))</f>
        <v xml:space="preserve"> </v>
      </c>
      <c r="AJ929" s="19" t="str">
        <f>IF(OR(заполнить!K929="преподаватель специальных дисциплин 1 - 11 (12) классов музыкального, художественного общеобразовательного учреждения",заполнить!K929="преподаватель 3 - 5 классов школы общего музыкального, художественного, хореографического образования с 5-летним сроком обучения",заполнить!K929="преподаватель 5 - 7 классов школы искусств с 7-летним сроком обучения (детских музыкальных, художественных, хореографических и других школ)",заполнить!K929="преподаватель 1 - 4 классов детской художественной школы и школы общего художественного образования с 4-летним сроком обучения",заполнить!K929="педагог дополнительного образования",заполнить!K929="старший педагог дополнительного образования"),18,AK929)</f>
        <v xml:space="preserve"> </v>
      </c>
      <c r="AK929" s="20" t="str">
        <f>IF(OR(заполнить!K929="тренер-преподаватель оу дод спортивного профиля",заполнить!K929="старший тренер-преподаватель оу дод спортивного профиля",заполнить!K929="учитель иностранного языка доу",заполнить!K929="логопед учреждения здравоохранения и социального обслуживания"),18,IF(заполнить!K929="преподаватель оу, реализующего образовательные программы нпо и спо",720," "))</f>
        <v xml:space="preserve"> </v>
      </c>
    </row>
    <row r="930" spans="1:37" x14ac:dyDescent="0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H930" s="17" t="str">
        <f>IF(OR(заполнить!K930="воспитатель в оу дод",заполнить!K930="воспитатель в общежитии оу, реализующего образовательные программы нпо и спо, ином учреждении и организации"),36,IF(OR(заполнить!K930="старший воспитатель оу (кроме доу и оу дод)",заполнить!K930="инструктор по физической культуре",заполнить!K930="воспитатель в школе-интернате",заполнить!K930="воспитатель в детском доме",заполнить!K930="воспитатель в группе продленного дня",заполнить!K930="воспитатель в интернате при оу (пришкольном интернате)",заполнить!K930="воспитатель в специальном учебно-воспитательном учреждении для детей и подростков с девиантным поведением",заполнить!K930="воспитатель в доу (группе) для детей с туберкулезной интоксикацией",заполнить!K930="воспитатель в учреждении здравоохранения и социального обслуживания"),30,IF(заполнить!K930="воспитатель, работающий непосредственно в группах с обучающимися (воспитанниками, детьми), имеющими ограниченные возможности здоровья)",25,AI930)))</f>
        <v xml:space="preserve"> </v>
      </c>
      <c r="AI930" s="18" t="str">
        <f>IF(OR(заполнить!K930="музыкальный руководитель",заполнить!K930="концертмейстер",заполнить!K930="преподаватель 1 - 2 классов школы общего музыкального, художественного, хореографического образования с 5-летним сроком обучения",заполнить!K930="преподаватель 1 - 4 классов детской музыкальной, художественной, хореографической школы или школы искусств с 7-летним сроком обучения"),24,IF(OR(заполнить!K930="учитель-дефектолог",заполнить!K930="учитель-логопед",заполнить!K930="логопед"),20,IF(OR(заполнить!K930="учитель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год)"),18,AJ930)))</f>
        <v xml:space="preserve"> </v>
      </c>
      <c r="AJ930" s="19" t="str">
        <f>IF(OR(заполнить!K930="преподаватель специальных дисциплин 1 - 11 (12) классов музыкального, художественного общеобразовательного учреждения",заполнить!K930="преподаватель 3 - 5 классов школы общего музыкального, художественного, хореографического образования с 5-летним сроком обучения",заполнить!K930="преподаватель 5 - 7 классов школы искусств с 7-летним сроком обучения (детских музыкальных, художественных, хореографических и других школ)",заполнить!K930="преподаватель 1 - 4 классов детской художественной школы и школы общего художественного образования с 4-летним сроком обучения",заполнить!K930="педагог дополнительного образования",заполнить!K930="старший педагог дополнительного образования"),18,AK930)</f>
        <v xml:space="preserve"> </v>
      </c>
      <c r="AK930" s="20" t="str">
        <f>IF(OR(заполнить!K930="тренер-преподаватель оу дод спортивного профиля",заполнить!K930="старший тренер-преподаватель оу дод спортивного профиля",заполнить!K930="учитель иностранного языка доу",заполнить!K930="логопед учреждения здравоохранения и социального обслуживания"),18,IF(заполнить!K930="преподаватель оу, реализующего образовательные программы нпо и спо",720," "))</f>
        <v xml:space="preserve"> </v>
      </c>
    </row>
    <row r="931" spans="1:37" x14ac:dyDescent="0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H931" s="17" t="str">
        <f>IF(OR(заполнить!K931="воспитатель в оу дод",заполнить!K931="воспитатель в общежитии оу, реализующего образовательные программы нпо и спо, ином учреждении и организации"),36,IF(OR(заполнить!K931="старший воспитатель оу (кроме доу и оу дод)",заполнить!K931="инструктор по физической культуре",заполнить!K931="воспитатель в школе-интернате",заполнить!K931="воспитатель в детском доме",заполнить!K931="воспитатель в группе продленного дня",заполнить!K931="воспитатель в интернате при оу (пришкольном интернате)",заполнить!K931="воспитатель в специальном учебно-воспитательном учреждении для детей и подростков с девиантным поведением",заполнить!K931="воспитатель в доу (группе) для детей с туберкулезной интоксикацией",заполнить!K931="воспитатель в учреждении здравоохранения и социального обслуживания"),30,IF(заполнить!K931="воспитатель, работающий непосредственно в группах с обучающимися (воспитанниками, детьми), имеющими ограниченные возможности здоровья)",25,AI931)))</f>
        <v xml:space="preserve"> </v>
      </c>
      <c r="AI931" s="18" t="str">
        <f>IF(OR(заполнить!K931="музыкальный руководитель",заполнить!K931="концертмейстер",заполнить!K931="преподаватель 1 - 2 классов школы общего музыкального, художественного, хореографического образования с 5-летним сроком обучения",заполнить!K931="преподаватель 1 - 4 классов детской музыкальной, художественной, хореографической школы или школы искусств с 7-летним сроком обучения"),24,IF(OR(заполнить!K931="учитель-дефектолог",заполнить!K931="учитель-логопед",заполнить!K931="логопед"),20,IF(OR(заполнить!K931="учитель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год)"),18,AJ931)))</f>
        <v xml:space="preserve"> </v>
      </c>
      <c r="AJ931" s="19" t="str">
        <f>IF(OR(заполнить!K931="преподаватель специальных дисциплин 1 - 11 (12) классов музыкального, художественного общеобразовательного учреждения",заполнить!K931="преподаватель 3 - 5 классов школы общего музыкального, художественного, хореографического образования с 5-летним сроком обучения",заполнить!K931="преподаватель 5 - 7 классов школы искусств с 7-летним сроком обучения (детских музыкальных, художественных, хореографических и других школ)",заполнить!K931="преподаватель 1 - 4 классов детской художественной школы и школы общего художественного образования с 4-летним сроком обучения",заполнить!K931="педагог дополнительного образования",заполнить!K931="старший педагог дополнительного образования"),18,AK931)</f>
        <v xml:space="preserve"> </v>
      </c>
      <c r="AK931" s="20" t="str">
        <f>IF(OR(заполнить!K931="тренер-преподаватель оу дод спортивного профиля",заполнить!K931="старший тренер-преподаватель оу дод спортивного профиля",заполнить!K931="учитель иностранного языка доу",заполнить!K931="логопед учреждения здравоохранения и социального обслуживания"),18,IF(заполнить!K931="преподаватель оу, реализующего образовательные программы нпо и спо",720," "))</f>
        <v xml:space="preserve"> </v>
      </c>
    </row>
    <row r="932" spans="1:37" x14ac:dyDescent="0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H932" s="17" t="str">
        <f>IF(OR(заполнить!K932="воспитатель в оу дод",заполнить!K932="воспитатель в общежитии оу, реализующего образовательные программы нпо и спо, ином учреждении и организации"),36,IF(OR(заполнить!K932="старший воспитатель оу (кроме доу и оу дод)",заполнить!K932="инструктор по физической культуре",заполнить!K932="воспитатель в школе-интернате",заполнить!K932="воспитатель в детском доме",заполнить!K932="воспитатель в группе продленного дня",заполнить!K932="воспитатель в интернате при оу (пришкольном интернате)",заполнить!K932="воспитатель в специальном учебно-воспитательном учреждении для детей и подростков с девиантным поведением",заполнить!K932="воспитатель в доу (группе) для детей с туберкулезной интоксикацией",заполнить!K932="воспитатель в учреждении здравоохранения и социального обслуживания"),30,IF(заполнить!K932="воспитатель, работающий непосредственно в группах с обучающимися (воспитанниками, детьми), имеющими ограниченные возможности здоровья)",25,AI932)))</f>
        <v xml:space="preserve"> </v>
      </c>
      <c r="AI932" s="18" t="str">
        <f>IF(OR(заполнить!K932="музыкальный руководитель",заполнить!K932="концертмейстер",заполнить!K932="преподаватель 1 - 2 классов школы общего музыкального, художественного, хореографического образования с 5-летним сроком обучения",заполнить!K932="преподаватель 1 - 4 классов детской музыкальной, художественной, хореографической школы или школы искусств с 7-летним сроком обучения"),24,IF(OR(заполнить!K932="учитель-дефектолог",заполнить!K932="учитель-логопед",заполнить!K932="логопед"),20,IF(OR(заполнить!K932="учитель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год)"),18,AJ932)))</f>
        <v xml:space="preserve"> </v>
      </c>
      <c r="AJ932" s="19" t="str">
        <f>IF(OR(заполнить!K932="преподаватель специальных дисциплин 1 - 11 (12) классов музыкального, художественного общеобразовательного учреждения",заполнить!K932="преподаватель 3 - 5 классов школы общего музыкального, художественного, хореографического образования с 5-летним сроком обучения",заполнить!K932="преподаватель 5 - 7 классов школы искусств с 7-летним сроком обучения (детских музыкальных, художественных, хореографических и других школ)",заполнить!K932="преподаватель 1 - 4 классов детской художественной школы и школы общего художественного образования с 4-летним сроком обучения",заполнить!K932="педагог дополнительного образования",заполнить!K932="старший педагог дополнительного образования"),18,AK932)</f>
        <v xml:space="preserve"> </v>
      </c>
      <c r="AK932" s="20" t="str">
        <f>IF(OR(заполнить!K932="тренер-преподаватель оу дод спортивного профиля",заполнить!K932="старший тренер-преподаватель оу дод спортивного профиля",заполнить!K932="учитель иностранного языка доу",заполнить!K932="логопед учреждения здравоохранения и социального обслуживания"),18,IF(заполнить!K932="преподаватель оу, реализующего образовательные программы нпо и спо",720," "))</f>
        <v xml:space="preserve"> </v>
      </c>
    </row>
    <row r="933" spans="1:37" x14ac:dyDescent="0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H933" s="17" t="str">
        <f>IF(OR(заполнить!K933="воспитатель в оу дод",заполнить!K933="воспитатель в общежитии оу, реализующего образовательные программы нпо и спо, ином учреждении и организации"),36,IF(OR(заполнить!K933="старший воспитатель оу (кроме доу и оу дод)",заполнить!K933="инструктор по физической культуре",заполнить!K933="воспитатель в школе-интернате",заполнить!K933="воспитатель в детском доме",заполнить!K933="воспитатель в группе продленного дня",заполнить!K933="воспитатель в интернате при оу (пришкольном интернате)",заполнить!K933="воспитатель в специальном учебно-воспитательном учреждении для детей и подростков с девиантным поведением",заполнить!K933="воспитатель в доу (группе) для детей с туберкулезной интоксикацией",заполнить!K933="воспитатель в учреждении здравоохранения и социального обслуживания"),30,IF(заполнить!K933="воспитатель, работающий непосредственно в группах с обучающимися (воспитанниками, детьми), имеющими ограниченные возможности здоровья)",25,AI933)))</f>
        <v xml:space="preserve"> </v>
      </c>
      <c r="AI933" s="18" t="str">
        <f>IF(OR(заполнить!K933="музыкальный руководитель",заполнить!K933="концертмейстер",заполнить!K933="преподаватель 1 - 2 классов школы общего музыкального, художественного, хореографического образования с 5-летним сроком обучения",заполнить!K933="преподаватель 1 - 4 классов детской музыкальной, художественной, хореографической школы или школы искусств с 7-летним сроком обучения"),24,IF(OR(заполнить!K933="учитель-дефектолог",заполнить!K933="учитель-логопед",заполнить!K933="логопед"),20,IF(OR(заполнить!K933="учитель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год)"),18,AJ933)))</f>
        <v xml:space="preserve"> </v>
      </c>
      <c r="AJ933" s="19" t="str">
        <f>IF(OR(заполнить!K933="преподаватель специальных дисциплин 1 - 11 (12) классов музыкального, художественного общеобразовательного учреждения",заполнить!K933="преподаватель 3 - 5 классов школы общего музыкального, художественного, хореографического образования с 5-летним сроком обучения",заполнить!K933="преподаватель 5 - 7 классов школы искусств с 7-летним сроком обучения (детских музыкальных, художественных, хореографических и других школ)",заполнить!K933="преподаватель 1 - 4 классов детской художественной школы и школы общего художественного образования с 4-летним сроком обучения",заполнить!K933="педагог дополнительного образования",заполнить!K933="старший педагог дополнительного образования"),18,AK933)</f>
        <v xml:space="preserve"> </v>
      </c>
      <c r="AK933" s="20" t="str">
        <f>IF(OR(заполнить!K933="тренер-преподаватель оу дод спортивного профиля",заполнить!K933="старший тренер-преподаватель оу дод спортивного профиля",заполнить!K933="учитель иностранного языка доу",заполнить!K933="логопед учреждения здравоохранения и социального обслуживания"),18,IF(заполнить!K933="преподаватель оу, реализующего образовательные программы нпо и спо",720," "))</f>
        <v xml:space="preserve"> </v>
      </c>
    </row>
    <row r="934" spans="1:37" x14ac:dyDescent="0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H934" s="17" t="str">
        <f>IF(OR(заполнить!K934="воспитатель в оу дод",заполнить!K934="воспитатель в общежитии оу, реализующего образовательные программы нпо и спо, ином учреждении и организации"),36,IF(OR(заполнить!K934="старший воспитатель оу (кроме доу и оу дод)",заполнить!K934="инструктор по физической культуре",заполнить!K934="воспитатель в школе-интернате",заполнить!K934="воспитатель в детском доме",заполнить!K934="воспитатель в группе продленного дня",заполнить!K934="воспитатель в интернате при оу (пришкольном интернате)",заполнить!K934="воспитатель в специальном учебно-воспитательном учреждении для детей и подростков с девиантным поведением",заполнить!K934="воспитатель в доу (группе) для детей с туберкулезной интоксикацией",заполнить!K934="воспитатель в учреждении здравоохранения и социального обслуживания"),30,IF(заполнить!K934="воспитатель, работающий непосредственно в группах с обучающимися (воспитанниками, детьми), имеющими ограниченные возможности здоровья)",25,AI934)))</f>
        <v xml:space="preserve"> </v>
      </c>
      <c r="AI934" s="18" t="str">
        <f>IF(OR(заполнить!K934="музыкальный руководитель",заполнить!K934="концертмейстер",заполнить!K934="преподаватель 1 - 2 классов школы общего музыкального, художественного, хореографического образования с 5-летним сроком обучения",заполнить!K934="преподаватель 1 - 4 классов детской музыкальной, художественной, хореографической школы или школы искусств с 7-летним сроком обучения"),24,IF(OR(заполнить!K934="учитель-дефектолог",заполнить!K934="учитель-логопед",заполнить!K934="логопед"),20,IF(OR(заполнить!K934="учитель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год)"),18,AJ934)))</f>
        <v xml:space="preserve"> </v>
      </c>
      <c r="AJ934" s="19" t="str">
        <f>IF(OR(заполнить!K934="преподаватель специальных дисциплин 1 - 11 (12) классов музыкального, художественного общеобразовательного учреждения",заполнить!K934="преподаватель 3 - 5 классов школы общего музыкального, художественного, хореографического образования с 5-летним сроком обучения",заполнить!K934="преподаватель 5 - 7 классов школы искусств с 7-летним сроком обучения (детских музыкальных, художественных, хореографических и других школ)",заполнить!K934="преподаватель 1 - 4 классов детской художественной школы и школы общего художественного образования с 4-летним сроком обучения",заполнить!K934="педагог дополнительного образования",заполнить!K934="старший педагог дополнительного образования"),18,AK934)</f>
        <v xml:space="preserve"> </v>
      </c>
      <c r="AK934" s="20" t="str">
        <f>IF(OR(заполнить!K934="тренер-преподаватель оу дод спортивного профиля",заполнить!K934="старший тренер-преподаватель оу дод спортивного профиля",заполнить!K934="учитель иностранного языка доу",заполнить!K934="логопед учреждения здравоохранения и социального обслуживания"),18,IF(заполнить!K934="преподаватель оу, реализующего образовательные программы нпо и спо",720," "))</f>
        <v xml:space="preserve"> </v>
      </c>
    </row>
    <row r="935" spans="1:37" x14ac:dyDescent="0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H935" s="17" t="str">
        <f>IF(OR(заполнить!K935="воспитатель в оу дод",заполнить!K935="воспитатель в общежитии оу, реализующего образовательные программы нпо и спо, ином учреждении и организации"),36,IF(OR(заполнить!K935="старший воспитатель оу (кроме доу и оу дод)",заполнить!K935="инструктор по физической культуре",заполнить!K935="воспитатель в школе-интернате",заполнить!K935="воспитатель в детском доме",заполнить!K935="воспитатель в группе продленного дня",заполнить!K935="воспитатель в интернате при оу (пришкольном интернате)",заполнить!K935="воспитатель в специальном учебно-воспитательном учреждении для детей и подростков с девиантным поведением",заполнить!K935="воспитатель в доу (группе) для детей с туберкулезной интоксикацией",заполнить!K935="воспитатель в учреждении здравоохранения и социального обслуживания"),30,IF(заполнить!K935="воспитатель, работающий непосредственно в группах с обучающимися (воспитанниками, детьми), имеющими ограниченные возможности здоровья)",25,AI935)))</f>
        <v xml:space="preserve"> </v>
      </c>
      <c r="AI935" s="18" t="str">
        <f>IF(OR(заполнить!K935="музыкальный руководитель",заполнить!K935="концертмейстер",заполнить!K935="преподаватель 1 - 2 классов школы общего музыкального, художественного, хореографического образования с 5-летним сроком обучения",заполнить!K935="преподаватель 1 - 4 классов детской музыкальной, художественной, хореографической школы или школы искусств с 7-летним сроком обучения"),24,IF(OR(заполнить!K935="учитель-дефектолог",заполнить!K935="учитель-логопед",заполнить!K935="логопед"),20,IF(OR(заполнить!K935="учитель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год)"),18,AJ935)))</f>
        <v xml:space="preserve"> </v>
      </c>
      <c r="AJ935" s="19" t="str">
        <f>IF(OR(заполнить!K935="преподаватель специальных дисциплин 1 - 11 (12) классов музыкального, художественного общеобразовательного учреждения",заполнить!K935="преподаватель 3 - 5 классов школы общего музыкального, художественного, хореографического образования с 5-летним сроком обучения",заполнить!K935="преподаватель 5 - 7 классов школы искусств с 7-летним сроком обучения (детских музыкальных, художественных, хореографических и других школ)",заполнить!K935="преподаватель 1 - 4 классов детской художественной школы и школы общего художественного образования с 4-летним сроком обучения",заполнить!K935="педагог дополнительного образования",заполнить!K935="старший педагог дополнительного образования"),18,AK935)</f>
        <v xml:space="preserve"> </v>
      </c>
      <c r="AK935" s="20" t="str">
        <f>IF(OR(заполнить!K935="тренер-преподаватель оу дод спортивного профиля",заполнить!K935="старший тренер-преподаватель оу дод спортивного профиля",заполнить!K935="учитель иностранного языка доу",заполнить!K935="логопед учреждения здравоохранения и социального обслуживания"),18,IF(заполнить!K935="преподаватель оу, реализующего образовательные программы нпо и спо",720," "))</f>
        <v xml:space="preserve"> </v>
      </c>
    </row>
    <row r="936" spans="1:37" x14ac:dyDescent="0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H936" s="17" t="str">
        <f>IF(OR(заполнить!K936="воспитатель в оу дод",заполнить!K936="воспитатель в общежитии оу, реализующего образовательные программы нпо и спо, ином учреждении и организации"),36,IF(OR(заполнить!K936="старший воспитатель оу (кроме доу и оу дод)",заполнить!K936="инструктор по физической культуре",заполнить!K936="воспитатель в школе-интернате",заполнить!K936="воспитатель в детском доме",заполнить!K936="воспитатель в группе продленного дня",заполнить!K936="воспитатель в интернате при оу (пришкольном интернате)",заполнить!K936="воспитатель в специальном учебно-воспитательном учреждении для детей и подростков с девиантным поведением",заполнить!K936="воспитатель в доу (группе) для детей с туберкулезной интоксикацией",заполнить!K936="воспитатель в учреждении здравоохранения и социального обслуживания"),30,IF(заполнить!K936="воспитатель, работающий непосредственно в группах с обучающимися (воспитанниками, детьми), имеющими ограниченные возможности здоровья)",25,AI936)))</f>
        <v xml:space="preserve"> </v>
      </c>
      <c r="AI936" s="18" t="str">
        <f>IF(OR(заполнить!K936="музыкальный руководитель",заполнить!K936="концертмейстер",заполнить!K936="преподаватель 1 - 2 классов школы общего музыкального, художественного, хореографического образования с 5-летним сроком обучения",заполнить!K936="преподаватель 1 - 4 классов детской музыкальной, художественной, хореографической школы или школы искусств с 7-летним сроком обучения"),24,IF(OR(заполнить!K936="учитель-дефектолог",заполнить!K936="учитель-логопед",заполнить!K936="логопед"),20,IF(OR(заполнить!K936="учитель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год)"),18,AJ936)))</f>
        <v xml:space="preserve"> </v>
      </c>
      <c r="AJ936" s="19" t="str">
        <f>IF(OR(заполнить!K936="преподаватель специальных дисциплин 1 - 11 (12) классов музыкального, художественного общеобразовательного учреждения",заполнить!K936="преподаватель 3 - 5 классов школы общего музыкального, художественного, хореографического образования с 5-летним сроком обучения",заполнить!K936="преподаватель 5 - 7 классов школы искусств с 7-летним сроком обучения (детских музыкальных, художественных, хореографических и других школ)",заполнить!K936="преподаватель 1 - 4 классов детской художественной школы и школы общего художественного образования с 4-летним сроком обучения",заполнить!K936="педагог дополнительного образования",заполнить!K936="старший педагог дополнительного образования"),18,AK936)</f>
        <v xml:space="preserve"> </v>
      </c>
      <c r="AK936" s="20" t="str">
        <f>IF(OR(заполнить!K936="тренер-преподаватель оу дод спортивного профиля",заполнить!K936="старший тренер-преподаватель оу дод спортивного профиля",заполнить!K936="учитель иностранного языка доу",заполнить!K936="логопед учреждения здравоохранения и социального обслуживания"),18,IF(заполнить!K936="преподаватель оу, реализующего образовательные программы нпо и спо",720," "))</f>
        <v xml:space="preserve"> </v>
      </c>
    </row>
    <row r="937" spans="1:37" x14ac:dyDescent="0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H937" s="17" t="str">
        <f>IF(OR(заполнить!K937="воспитатель в оу дод",заполнить!K937="воспитатель в общежитии оу, реализующего образовательные программы нпо и спо, ином учреждении и организации"),36,IF(OR(заполнить!K937="старший воспитатель оу (кроме доу и оу дод)",заполнить!K937="инструктор по физической культуре",заполнить!K937="воспитатель в школе-интернате",заполнить!K937="воспитатель в детском доме",заполнить!K937="воспитатель в группе продленного дня",заполнить!K937="воспитатель в интернате при оу (пришкольном интернате)",заполнить!K937="воспитатель в специальном учебно-воспитательном учреждении для детей и подростков с девиантным поведением",заполнить!K937="воспитатель в доу (группе) для детей с туберкулезной интоксикацией",заполнить!K937="воспитатель в учреждении здравоохранения и социального обслуживания"),30,IF(заполнить!K937="воспитатель, работающий непосредственно в группах с обучающимися (воспитанниками, детьми), имеющими ограниченные возможности здоровья)",25,AI937)))</f>
        <v xml:space="preserve"> </v>
      </c>
      <c r="AI937" s="18" t="str">
        <f>IF(OR(заполнить!K937="музыкальный руководитель",заполнить!K937="концертмейстер",заполнить!K937="преподаватель 1 - 2 классов школы общего музыкального, художественного, хореографического образования с 5-летним сроком обучения",заполнить!K937="преподаватель 1 - 4 классов детской музыкальной, художественной, хореографической школы или школы искусств с 7-летним сроком обучения"),24,IF(OR(заполнить!K937="учитель-дефектолог",заполнить!K937="учитель-логопед",заполнить!K937="логопед"),20,IF(OR(заполнить!K937="учитель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год)"),18,AJ937)))</f>
        <v xml:space="preserve"> </v>
      </c>
      <c r="AJ937" s="19" t="str">
        <f>IF(OR(заполнить!K937="преподаватель специальных дисциплин 1 - 11 (12) классов музыкального, художественного общеобразовательного учреждения",заполнить!K937="преподаватель 3 - 5 классов школы общего музыкального, художественного, хореографического образования с 5-летним сроком обучения",заполнить!K937="преподаватель 5 - 7 классов школы искусств с 7-летним сроком обучения (детских музыкальных, художественных, хореографических и других школ)",заполнить!K937="преподаватель 1 - 4 классов детской художественной школы и школы общего художественного образования с 4-летним сроком обучения",заполнить!K937="педагог дополнительного образования",заполнить!K937="старший педагог дополнительного образования"),18,AK937)</f>
        <v xml:space="preserve"> </v>
      </c>
      <c r="AK937" s="20" t="str">
        <f>IF(OR(заполнить!K937="тренер-преподаватель оу дод спортивного профиля",заполнить!K937="старший тренер-преподаватель оу дод спортивного профиля",заполнить!K937="учитель иностранного языка доу",заполнить!K937="логопед учреждения здравоохранения и социального обслуживания"),18,IF(заполнить!K937="преподаватель оу, реализующего образовательные программы нпо и спо",720," "))</f>
        <v xml:space="preserve"> </v>
      </c>
    </row>
    <row r="938" spans="1:37" x14ac:dyDescent="0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H938" s="17" t="str">
        <f>IF(OR(заполнить!K938="воспитатель в оу дод",заполнить!K938="воспитатель в общежитии оу, реализующего образовательные программы нпо и спо, ином учреждении и организации"),36,IF(OR(заполнить!K938="старший воспитатель оу (кроме доу и оу дод)",заполнить!K938="инструктор по физической культуре",заполнить!K938="воспитатель в школе-интернате",заполнить!K938="воспитатель в детском доме",заполнить!K938="воспитатель в группе продленного дня",заполнить!K938="воспитатель в интернате при оу (пришкольном интернате)",заполнить!K938="воспитатель в специальном учебно-воспитательном учреждении для детей и подростков с девиантным поведением",заполнить!K938="воспитатель в доу (группе) для детей с туберкулезной интоксикацией",заполнить!K938="воспитатель в учреждении здравоохранения и социального обслуживания"),30,IF(заполнить!K938="воспитатель, работающий непосредственно в группах с обучающимися (воспитанниками, детьми), имеющими ограниченные возможности здоровья)",25,AI938)))</f>
        <v xml:space="preserve"> </v>
      </c>
      <c r="AI938" s="18" t="str">
        <f>IF(OR(заполнить!K938="музыкальный руководитель",заполнить!K938="концертмейстер",заполнить!K938="преподаватель 1 - 2 классов школы общего музыкального, художественного, хореографического образования с 5-летним сроком обучения",заполнить!K938="преподаватель 1 - 4 классов детской музыкальной, художественной, хореографической школы или школы искусств с 7-летним сроком обучения"),24,IF(OR(заполнить!K938="учитель-дефектолог",заполнить!K938="учитель-логопед",заполнить!K938="логопед"),20,IF(OR(заполнить!K938="учитель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год)"),18,AJ938)))</f>
        <v xml:space="preserve"> </v>
      </c>
      <c r="AJ938" s="19" t="str">
        <f>IF(OR(заполнить!K938="преподаватель специальных дисциплин 1 - 11 (12) классов музыкального, художественного общеобразовательного учреждения",заполнить!K938="преподаватель 3 - 5 классов школы общего музыкального, художественного, хореографического образования с 5-летним сроком обучения",заполнить!K938="преподаватель 5 - 7 классов школы искусств с 7-летним сроком обучения (детских музыкальных, художественных, хореографических и других школ)",заполнить!K938="преподаватель 1 - 4 классов детской художественной школы и школы общего художественного образования с 4-летним сроком обучения",заполнить!K938="педагог дополнительного образования",заполнить!K938="старший педагог дополнительного образования"),18,AK938)</f>
        <v xml:space="preserve"> </v>
      </c>
      <c r="AK938" s="20" t="str">
        <f>IF(OR(заполнить!K938="тренер-преподаватель оу дод спортивного профиля",заполнить!K938="старший тренер-преподаватель оу дод спортивного профиля",заполнить!K938="учитель иностранного языка доу",заполнить!K938="логопед учреждения здравоохранения и социального обслуживания"),18,IF(заполнить!K938="преподаватель оу, реализующего образовательные программы нпо и спо",720," "))</f>
        <v xml:space="preserve"> </v>
      </c>
    </row>
    <row r="939" spans="1:37" x14ac:dyDescent="0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H939" s="17" t="str">
        <f>IF(OR(заполнить!K939="воспитатель в оу дод",заполнить!K939="воспитатель в общежитии оу, реализующего образовательные программы нпо и спо, ином учреждении и организации"),36,IF(OR(заполнить!K939="старший воспитатель оу (кроме доу и оу дод)",заполнить!K939="инструктор по физической культуре",заполнить!K939="воспитатель в школе-интернате",заполнить!K939="воспитатель в детском доме",заполнить!K939="воспитатель в группе продленного дня",заполнить!K939="воспитатель в интернате при оу (пришкольном интернате)",заполнить!K939="воспитатель в специальном учебно-воспитательном учреждении для детей и подростков с девиантным поведением",заполнить!K939="воспитатель в доу (группе) для детей с туберкулезной интоксикацией",заполнить!K939="воспитатель в учреждении здравоохранения и социального обслуживания"),30,IF(заполнить!K939="воспитатель, работающий непосредственно в группах с обучающимися (воспитанниками, детьми), имеющими ограниченные возможности здоровья)",25,AI939)))</f>
        <v xml:space="preserve"> </v>
      </c>
      <c r="AI939" s="18" t="str">
        <f>IF(OR(заполнить!K939="музыкальный руководитель",заполнить!K939="концертмейстер",заполнить!K939="преподаватель 1 - 2 классов школы общего музыкального, художественного, хореографического образования с 5-летним сроком обучения",заполнить!K939="преподаватель 1 - 4 классов детской музыкальной, художественной, хореографической школы или школы искусств с 7-летним сроком обучения"),24,IF(OR(заполнить!K939="учитель-дефектолог",заполнить!K939="учитель-логопед",заполнить!K939="логопед"),20,IF(OR(заполнить!K939="учитель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год)"),18,AJ939)))</f>
        <v xml:space="preserve"> </v>
      </c>
      <c r="AJ939" s="19" t="str">
        <f>IF(OR(заполнить!K939="преподаватель специальных дисциплин 1 - 11 (12) классов музыкального, художественного общеобразовательного учреждения",заполнить!K939="преподаватель 3 - 5 классов школы общего музыкального, художественного, хореографического образования с 5-летним сроком обучения",заполнить!K939="преподаватель 5 - 7 классов школы искусств с 7-летним сроком обучения (детских музыкальных, художественных, хореографических и других школ)",заполнить!K939="преподаватель 1 - 4 классов детской художественной школы и школы общего художественного образования с 4-летним сроком обучения",заполнить!K939="педагог дополнительного образования",заполнить!K939="старший педагог дополнительного образования"),18,AK939)</f>
        <v xml:space="preserve"> </v>
      </c>
      <c r="AK939" s="20" t="str">
        <f>IF(OR(заполнить!K939="тренер-преподаватель оу дод спортивного профиля",заполнить!K939="старший тренер-преподаватель оу дод спортивного профиля",заполнить!K939="учитель иностранного языка доу",заполнить!K939="логопед учреждения здравоохранения и социального обслуживания"),18,IF(заполнить!K939="преподаватель оу, реализующего образовательные программы нпо и спо",720," "))</f>
        <v xml:space="preserve"> </v>
      </c>
    </row>
    <row r="940" spans="1:37" x14ac:dyDescent="0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H940" s="17" t="str">
        <f>IF(OR(заполнить!K940="воспитатель в оу дод",заполнить!K940="воспитатель в общежитии оу, реализующего образовательные программы нпо и спо, ином учреждении и организации"),36,IF(OR(заполнить!K940="старший воспитатель оу (кроме доу и оу дод)",заполнить!K940="инструктор по физической культуре",заполнить!K940="воспитатель в школе-интернате",заполнить!K940="воспитатель в детском доме",заполнить!K940="воспитатель в группе продленного дня",заполнить!K940="воспитатель в интернате при оу (пришкольном интернате)",заполнить!K940="воспитатель в специальном учебно-воспитательном учреждении для детей и подростков с девиантным поведением",заполнить!K940="воспитатель в доу (группе) для детей с туберкулезной интоксикацией",заполнить!K940="воспитатель в учреждении здравоохранения и социального обслуживания"),30,IF(заполнить!K940="воспитатель, работающий непосредственно в группах с обучающимися (воспитанниками, детьми), имеющими ограниченные возможности здоровья)",25,AI940)))</f>
        <v xml:space="preserve"> </v>
      </c>
      <c r="AI940" s="18" t="str">
        <f>IF(OR(заполнить!K940="музыкальный руководитель",заполнить!K940="концертмейстер",заполнить!K940="преподаватель 1 - 2 классов школы общего музыкального, художественного, хореографического образования с 5-летним сроком обучения",заполнить!K940="преподаватель 1 - 4 классов детской музыкальной, художественной, хореографической школы или школы искусств с 7-летним сроком обучения"),24,IF(OR(заполнить!K940="учитель-дефектолог",заполнить!K940="учитель-логопед",заполнить!K940="логопед"),20,IF(OR(заполнить!K940="учитель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год)"),18,AJ940)))</f>
        <v xml:space="preserve"> </v>
      </c>
      <c r="AJ940" s="19" t="str">
        <f>IF(OR(заполнить!K940="преподаватель специальных дисциплин 1 - 11 (12) классов музыкального, художественного общеобразовательного учреждения",заполнить!K940="преподаватель 3 - 5 классов школы общего музыкального, художественного, хореографического образования с 5-летним сроком обучения",заполнить!K940="преподаватель 5 - 7 классов школы искусств с 7-летним сроком обучения (детских музыкальных, художественных, хореографических и других школ)",заполнить!K940="преподаватель 1 - 4 классов детской художественной школы и школы общего художественного образования с 4-летним сроком обучения",заполнить!K940="педагог дополнительного образования",заполнить!K940="старший педагог дополнительного образования"),18,AK940)</f>
        <v xml:space="preserve"> </v>
      </c>
      <c r="AK940" s="20" t="str">
        <f>IF(OR(заполнить!K940="тренер-преподаватель оу дод спортивного профиля",заполнить!K940="старший тренер-преподаватель оу дод спортивного профиля",заполнить!K940="учитель иностранного языка доу",заполнить!K940="логопед учреждения здравоохранения и социального обслуживания"),18,IF(заполнить!K940="преподаватель оу, реализующего образовательные программы нпо и спо",720," "))</f>
        <v xml:space="preserve"> </v>
      </c>
    </row>
    <row r="941" spans="1:37" x14ac:dyDescent="0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H941" s="17" t="str">
        <f>IF(OR(заполнить!K941="воспитатель в оу дод",заполнить!K941="воспитатель в общежитии оу, реализующего образовательные программы нпо и спо, ином учреждении и организации"),36,IF(OR(заполнить!K941="старший воспитатель оу (кроме доу и оу дод)",заполнить!K941="инструктор по физической культуре",заполнить!K941="воспитатель в школе-интернате",заполнить!K941="воспитатель в детском доме",заполнить!K941="воспитатель в группе продленного дня",заполнить!K941="воспитатель в интернате при оу (пришкольном интернате)",заполнить!K941="воспитатель в специальном учебно-воспитательном учреждении для детей и подростков с девиантным поведением",заполнить!K941="воспитатель в доу (группе) для детей с туберкулезной интоксикацией",заполнить!K941="воспитатель в учреждении здравоохранения и социального обслуживания"),30,IF(заполнить!K941="воспитатель, работающий непосредственно в группах с обучающимися (воспитанниками, детьми), имеющими ограниченные возможности здоровья)",25,AI941)))</f>
        <v xml:space="preserve"> </v>
      </c>
      <c r="AI941" s="18" t="str">
        <f>IF(OR(заполнить!K941="музыкальный руководитель",заполнить!K941="концертмейстер",заполнить!K941="преподаватель 1 - 2 классов школы общего музыкального, художественного, хореографического образования с 5-летним сроком обучения",заполнить!K941="преподаватель 1 - 4 классов детской музыкальной, художественной, хореографической школы или школы искусств с 7-летним сроком обучения"),24,IF(OR(заполнить!K941="учитель-дефектолог",заполнить!K941="учитель-логопед",заполнить!K941="логопед"),20,IF(OR(заполнить!K941="учитель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год)"),18,AJ941)))</f>
        <v xml:space="preserve"> </v>
      </c>
      <c r="AJ941" s="19" t="str">
        <f>IF(OR(заполнить!K941="преподаватель специальных дисциплин 1 - 11 (12) классов музыкального, художественного общеобразовательного учреждения",заполнить!K941="преподаватель 3 - 5 классов школы общего музыкального, художественного, хореографического образования с 5-летним сроком обучения",заполнить!K941="преподаватель 5 - 7 классов школы искусств с 7-летним сроком обучения (детских музыкальных, художественных, хореографических и других школ)",заполнить!K941="преподаватель 1 - 4 классов детской художественной школы и школы общего художественного образования с 4-летним сроком обучения",заполнить!K941="педагог дополнительного образования",заполнить!K941="старший педагог дополнительного образования"),18,AK941)</f>
        <v xml:space="preserve"> </v>
      </c>
      <c r="AK941" s="20" t="str">
        <f>IF(OR(заполнить!K941="тренер-преподаватель оу дод спортивного профиля",заполнить!K941="старший тренер-преподаватель оу дод спортивного профиля",заполнить!K941="учитель иностранного языка доу",заполнить!K941="логопед учреждения здравоохранения и социального обслуживания"),18,IF(заполнить!K941="преподаватель оу, реализующего образовательные программы нпо и спо",720," "))</f>
        <v xml:space="preserve"> </v>
      </c>
    </row>
    <row r="942" spans="1:37" x14ac:dyDescent="0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H942" s="17" t="str">
        <f>IF(OR(заполнить!K942="воспитатель в оу дод",заполнить!K942="воспитатель в общежитии оу, реализующего образовательные программы нпо и спо, ином учреждении и организации"),36,IF(OR(заполнить!K942="старший воспитатель оу (кроме доу и оу дод)",заполнить!K942="инструктор по физической культуре",заполнить!K942="воспитатель в школе-интернате",заполнить!K942="воспитатель в детском доме",заполнить!K942="воспитатель в группе продленного дня",заполнить!K942="воспитатель в интернате при оу (пришкольном интернате)",заполнить!K942="воспитатель в специальном учебно-воспитательном учреждении для детей и подростков с девиантным поведением",заполнить!K942="воспитатель в доу (группе) для детей с туберкулезной интоксикацией",заполнить!K942="воспитатель в учреждении здравоохранения и социального обслуживания"),30,IF(заполнить!K942="воспитатель, работающий непосредственно в группах с обучающимися (воспитанниками, детьми), имеющими ограниченные возможности здоровья)",25,AI942)))</f>
        <v xml:space="preserve"> </v>
      </c>
      <c r="AI942" s="18" t="str">
        <f>IF(OR(заполнить!K942="музыкальный руководитель",заполнить!K942="концертмейстер",заполнить!K942="преподаватель 1 - 2 классов школы общего музыкального, художественного, хореографического образования с 5-летним сроком обучения",заполнить!K942="преподаватель 1 - 4 классов детской музыкальной, художественной, хореографической школы или школы искусств с 7-летним сроком обучения"),24,IF(OR(заполнить!K942="учитель-дефектолог",заполнить!K942="учитель-логопед",заполнить!K942="логопед"),20,IF(OR(заполнить!K942="учитель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год)"),18,AJ942)))</f>
        <v xml:space="preserve"> </v>
      </c>
      <c r="AJ942" s="19" t="str">
        <f>IF(OR(заполнить!K942="преподаватель специальных дисциплин 1 - 11 (12) классов музыкального, художественного общеобразовательного учреждения",заполнить!K942="преподаватель 3 - 5 классов школы общего музыкального, художественного, хореографического образования с 5-летним сроком обучения",заполнить!K942="преподаватель 5 - 7 классов школы искусств с 7-летним сроком обучения (детских музыкальных, художественных, хореографических и других школ)",заполнить!K942="преподаватель 1 - 4 классов детской художественной школы и школы общего художественного образования с 4-летним сроком обучения",заполнить!K942="педагог дополнительного образования",заполнить!K942="старший педагог дополнительного образования"),18,AK942)</f>
        <v xml:space="preserve"> </v>
      </c>
      <c r="AK942" s="20" t="str">
        <f>IF(OR(заполнить!K942="тренер-преподаватель оу дод спортивного профиля",заполнить!K942="старший тренер-преподаватель оу дод спортивного профиля",заполнить!K942="учитель иностранного языка доу",заполнить!K942="логопед учреждения здравоохранения и социального обслуживания"),18,IF(заполнить!K942="преподаватель оу, реализующего образовательные программы нпо и спо",720," "))</f>
        <v xml:space="preserve"> </v>
      </c>
    </row>
    <row r="943" spans="1:37" x14ac:dyDescent="0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H943" s="17" t="str">
        <f>IF(OR(заполнить!K943="воспитатель в оу дод",заполнить!K943="воспитатель в общежитии оу, реализующего образовательные программы нпо и спо, ином учреждении и организации"),36,IF(OR(заполнить!K943="старший воспитатель оу (кроме доу и оу дод)",заполнить!K943="инструктор по физической культуре",заполнить!K943="воспитатель в школе-интернате",заполнить!K943="воспитатель в детском доме",заполнить!K943="воспитатель в группе продленного дня",заполнить!K943="воспитатель в интернате при оу (пришкольном интернате)",заполнить!K943="воспитатель в специальном учебно-воспитательном учреждении для детей и подростков с девиантным поведением",заполнить!K943="воспитатель в доу (группе) для детей с туберкулезной интоксикацией",заполнить!K943="воспитатель в учреждении здравоохранения и социального обслуживания"),30,IF(заполнить!K943="воспитатель, работающий непосредственно в группах с обучающимися (воспитанниками, детьми), имеющими ограниченные возможности здоровья)",25,AI943)))</f>
        <v xml:space="preserve"> </v>
      </c>
      <c r="AI943" s="18" t="str">
        <f>IF(OR(заполнить!K943="музыкальный руководитель",заполнить!K943="концертмейстер",заполнить!K943="преподаватель 1 - 2 классов школы общего музыкального, художественного, хореографического образования с 5-летним сроком обучения",заполнить!K943="преподаватель 1 - 4 классов детской музыкальной, художественной, хореографической школы или школы искусств с 7-летним сроком обучения"),24,IF(OR(заполнить!K943="учитель-дефектолог",заполнить!K943="учитель-логопед",заполнить!K943="логопед"),20,IF(OR(заполнить!K943="учитель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год)"),18,AJ943)))</f>
        <v xml:space="preserve"> </v>
      </c>
      <c r="AJ943" s="19" t="str">
        <f>IF(OR(заполнить!K943="преподаватель специальных дисциплин 1 - 11 (12) классов музыкального, художественного общеобразовательного учреждения",заполнить!K943="преподаватель 3 - 5 классов школы общего музыкального, художественного, хореографического образования с 5-летним сроком обучения",заполнить!K943="преподаватель 5 - 7 классов школы искусств с 7-летним сроком обучения (детских музыкальных, художественных, хореографических и других школ)",заполнить!K943="преподаватель 1 - 4 классов детской художественной школы и школы общего художественного образования с 4-летним сроком обучения",заполнить!K943="педагог дополнительного образования",заполнить!K943="старший педагог дополнительного образования"),18,AK943)</f>
        <v xml:space="preserve"> </v>
      </c>
      <c r="AK943" s="20" t="str">
        <f>IF(OR(заполнить!K943="тренер-преподаватель оу дод спортивного профиля",заполнить!K943="старший тренер-преподаватель оу дод спортивного профиля",заполнить!K943="учитель иностранного языка доу",заполнить!K943="логопед учреждения здравоохранения и социального обслуживания"),18,IF(заполнить!K943="преподаватель оу, реализующего образовательные программы нпо и спо",720," "))</f>
        <v xml:space="preserve"> </v>
      </c>
    </row>
    <row r="944" spans="1:37" x14ac:dyDescent="0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H944" s="17" t="str">
        <f>IF(OR(заполнить!K944="воспитатель в оу дод",заполнить!K944="воспитатель в общежитии оу, реализующего образовательные программы нпо и спо, ином учреждении и организации"),36,IF(OR(заполнить!K944="старший воспитатель оу (кроме доу и оу дод)",заполнить!K944="инструктор по физической культуре",заполнить!K944="воспитатель в школе-интернате",заполнить!K944="воспитатель в детском доме",заполнить!K944="воспитатель в группе продленного дня",заполнить!K944="воспитатель в интернате при оу (пришкольном интернате)",заполнить!K944="воспитатель в специальном учебно-воспитательном учреждении для детей и подростков с девиантным поведением",заполнить!K944="воспитатель в доу (группе) для детей с туберкулезной интоксикацией",заполнить!K944="воспитатель в учреждении здравоохранения и социального обслуживания"),30,IF(заполнить!K944="воспитатель, работающий непосредственно в группах с обучающимися (воспитанниками, детьми), имеющими ограниченные возможности здоровья)",25,AI944)))</f>
        <v xml:space="preserve"> </v>
      </c>
      <c r="AI944" s="18" t="str">
        <f>IF(OR(заполнить!K944="музыкальный руководитель",заполнить!K944="концертмейстер",заполнить!K944="преподаватель 1 - 2 классов школы общего музыкального, художественного, хореографического образования с 5-летним сроком обучения",заполнить!K944="преподаватель 1 - 4 классов детской музыкальной, художественной, хореографической школы или школы искусств с 7-летним сроком обучения"),24,IF(OR(заполнить!K944="учитель-дефектолог",заполнить!K944="учитель-логопед",заполнить!K944="логопед"),20,IF(OR(заполнить!K944="учитель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год)"),18,AJ944)))</f>
        <v xml:space="preserve"> </v>
      </c>
      <c r="AJ944" s="19" t="str">
        <f>IF(OR(заполнить!K944="преподаватель специальных дисциплин 1 - 11 (12) классов музыкального, художественного общеобразовательного учреждения",заполнить!K944="преподаватель 3 - 5 классов школы общего музыкального, художественного, хореографического образования с 5-летним сроком обучения",заполнить!K944="преподаватель 5 - 7 классов школы искусств с 7-летним сроком обучения (детских музыкальных, художественных, хореографических и других школ)",заполнить!K944="преподаватель 1 - 4 классов детской художественной школы и школы общего художественного образования с 4-летним сроком обучения",заполнить!K944="педагог дополнительного образования",заполнить!K944="старший педагог дополнительного образования"),18,AK944)</f>
        <v xml:space="preserve"> </v>
      </c>
      <c r="AK944" s="20" t="str">
        <f>IF(OR(заполнить!K944="тренер-преподаватель оу дод спортивного профиля",заполнить!K944="старший тренер-преподаватель оу дод спортивного профиля",заполнить!K944="учитель иностранного языка доу",заполнить!K944="логопед учреждения здравоохранения и социального обслуживания"),18,IF(заполнить!K944="преподаватель оу, реализующего образовательные программы нпо и спо",720," "))</f>
        <v xml:space="preserve"> </v>
      </c>
    </row>
    <row r="945" spans="1:37" x14ac:dyDescent="0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H945" s="17" t="str">
        <f>IF(OR(заполнить!K945="воспитатель в оу дод",заполнить!K945="воспитатель в общежитии оу, реализующего образовательные программы нпо и спо, ином учреждении и организации"),36,IF(OR(заполнить!K945="старший воспитатель оу (кроме доу и оу дод)",заполнить!K945="инструктор по физической культуре",заполнить!K945="воспитатель в школе-интернате",заполнить!K945="воспитатель в детском доме",заполнить!K945="воспитатель в группе продленного дня",заполнить!K945="воспитатель в интернате при оу (пришкольном интернате)",заполнить!K945="воспитатель в специальном учебно-воспитательном учреждении для детей и подростков с девиантным поведением",заполнить!K945="воспитатель в доу (группе) для детей с туберкулезной интоксикацией",заполнить!K945="воспитатель в учреждении здравоохранения и социального обслуживания"),30,IF(заполнить!K945="воспитатель, работающий непосредственно в группах с обучающимися (воспитанниками, детьми), имеющими ограниченные возможности здоровья)",25,AI945)))</f>
        <v xml:space="preserve"> </v>
      </c>
      <c r="AI945" s="18" t="str">
        <f>IF(OR(заполнить!K945="музыкальный руководитель",заполнить!K945="концертмейстер",заполнить!K945="преподаватель 1 - 2 классов школы общего музыкального, художественного, хореографического образования с 5-летним сроком обучения",заполнить!K945="преподаватель 1 - 4 классов детской музыкальной, художественной, хореографической школы или школы искусств с 7-летним сроком обучения"),24,IF(OR(заполнить!K945="учитель-дефектолог",заполнить!K945="учитель-логопед",заполнить!K945="логопед"),20,IF(OR(заполнить!K945="учитель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год)"),18,AJ945)))</f>
        <v xml:space="preserve"> </v>
      </c>
      <c r="AJ945" s="19" t="str">
        <f>IF(OR(заполнить!K945="преподаватель специальных дисциплин 1 - 11 (12) классов музыкального, художественного общеобразовательного учреждения",заполнить!K945="преподаватель 3 - 5 классов школы общего музыкального, художественного, хореографического образования с 5-летним сроком обучения",заполнить!K945="преподаватель 5 - 7 классов школы искусств с 7-летним сроком обучения (детских музыкальных, художественных, хореографических и других школ)",заполнить!K945="преподаватель 1 - 4 классов детской художественной школы и школы общего художественного образования с 4-летним сроком обучения",заполнить!K945="педагог дополнительного образования",заполнить!K945="старший педагог дополнительного образования"),18,AK945)</f>
        <v xml:space="preserve"> </v>
      </c>
      <c r="AK945" s="20" t="str">
        <f>IF(OR(заполнить!K945="тренер-преподаватель оу дод спортивного профиля",заполнить!K945="старший тренер-преподаватель оу дод спортивного профиля",заполнить!K945="учитель иностранного языка доу",заполнить!K945="логопед учреждения здравоохранения и социального обслуживания"),18,IF(заполнить!K945="преподаватель оу, реализующего образовательные программы нпо и спо",720," "))</f>
        <v xml:space="preserve"> </v>
      </c>
    </row>
    <row r="946" spans="1:37" x14ac:dyDescent="0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H946" s="17" t="str">
        <f>IF(OR(заполнить!K946="воспитатель в оу дод",заполнить!K946="воспитатель в общежитии оу, реализующего образовательные программы нпо и спо, ином учреждении и организации"),36,IF(OR(заполнить!K946="старший воспитатель оу (кроме доу и оу дод)",заполнить!K946="инструктор по физической культуре",заполнить!K946="воспитатель в школе-интернате",заполнить!K946="воспитатель в детском доме",заполнить!K946="воспитатель в группе продленного дня",заполнить!K946="воспитатель в интернате при оу (пришкольном интернате)",заполнить!K946="воспитатель в специальном учебно-воспитательном учреждении для детей и подростков с девиантным поведением",заполнить!K946="воспитатель в доу (группе) для детей с туберкулезной интоксикацией",заполнить!K946="воспитатель в учреждении здравоохранения и социального обслуживания"),30,IF(заполнить!K946="воспитатель, работающий непосредственно в группах с обучающимися (воспитанниками, детьми), имеющими ограниченные возможности здоровья)",25,AI946)))</f>
        <v xml:space="preserve"> </v>
      </c>
      <c r="AI946" s="18" t="str">
        <f>IF(OR(заполнить!K946="музыкальный руководитель",заполнить!K946="концертмейстер",заполнить!K946="преподаватель 1 - 2 классов школы общего музыкального, художественного, хореографического образования с 5-летним сроком обучения",заполнить!K946="преподаватель 1 - 4 классов детской музыкальной, художественной, хореографической школы или школы искусств с 7-летним сроком обучения"),24,IF(OR(заполнить!K946="учитель-дефектолог",заполнить!K946="учитель-логопед",заполнить!K946="логопед"),20,IF(OR(заполнить!K946="учитель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год)"),18,AJ946)))</f>
        <v xml:space="preserve"> </v>
      </c>
      <c r="AJ946" s="19" t="str">
        <f>IF(OR(заполнить!K946="преподаватель специальных дисциплин 1 - 11 (12) классов музыкального, художественного общеобразовательного учреждения",заполнить!K946="преподаватель 3 - 5 классов школы общего музыкального, художественного, хореографического образования с 5-летним сроком обучения",заполнить!K946="преподаватель 5 - 7 классов школы искусств с 7-летним сроком обучения (детских музыкальных, художественных, хореографических и других школ)",заполнить!K946="преподаватель 1 - 4 классов детской художественной школы и школы общего художественного образования с 4-летним сроком обучения",заполнить!K946="педагог дополнительного образования",заполнить!K946="старший педагог дополнительного образования"),18,AK946)</f>
        <v xml:space="preserve"> </v>
      </c>
      <c r="AK946" s="20" t="str">
        <f>IF(OR(заполнить!K946="тренер-преподаватель оу дод спортивного профиля",заполнить!K946="старший тренер-преподаватель оу дод спортивного профиля",заполнить!K946="учитель иностранного языка доу",заполнить!K946="логопед учреждения здравоохранения и социального обслуживания"),18,IF(заполнить!K946="преподаватель оу, реализующего образовательные программы нпо и спо",720," "))</f>
        <v xml:space="preserve"> </v>
      </c>
    </row>
    <row r="947" spans="1:37" x14ac:dyDescent="0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H947" s="17" t="str">
        <f>IF(OR(заполнить!K947="воспитатель в оу дод",заполнить!K947="воспитатель в общежитии оу, реализующего образовательные программы нпо и спо, ином учреждении и организации"),36,IF(OR(заполнить!K947="старший воспитатель оу (кроме доу и оу дод)",заполнить!K947="инструктор по физической культуре",заполнить!K947="воспитатель в школе-интернате",заполнить!K947="воспитатель в детском доме",заполнить!K947="воспитатель в группе продленного дня",заполнить!K947="воспитатель в интернате при оу (пришкольном интернате)",заполнить!K947="воспитатель в специальном учебно-воспитательном учреждении для детей и подростков с девиантным поведением",заполнить!K947="воспитатель в доу (группе) для детей с туберкулезной интоксикацией",заполнить!K947="воспитатель в учреждении здравоохранения и социального обслуживания"),30,IF(заполнить!K947="воспитатель, работающий непосредственно в группах с обучающимися (воспитанниками, детьми), имеющими ограниченные возможности здоровья)",25,AI947)))</f>
        <v xml:space="preserve"> </v>
      </c>
      <c r="AI947" s="18" t="str">
        <f>IF(OR(заполнить!K947="музыкальный руководитель",заполнить!K947="концертмейстер",заполнить!K947="преподаватель 1 - 2 классов школы общего музыкального, художественного, хореографического образования с 5-летним сроком обучения",заполнить!K947="преподаватель 1 - 4 классов детской музыкальной, художественной, хореографической школы или школы искусств с 7-летним сроком обучения"),24,IF(OR(заполнить!K947="учитель-дефектолог",заполнить!K947="учитель-логопед",заполнить!K947="логопед"),20,IF(OR(заполнить!K947="учитель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год)"),18,AJ947)))</f>
        <v xml:space="preserve"> </v>
      </c>
      <c r="AJ947" s="19" t="str">
        <f>IF(OR(заполнить!K947="преподаватель специальных дисциплин 1 - 11 (12) классов музыкального, художественного общеобразовательного учреждения",заполнить!K947="преподаватель 3 - 5 классов школы общего музыкального, художественного, хореографического образования с 5-летним сроком обучения",заполнить!K947="преподаватель 5 - 7 классов школы искусств с 7-летним сроком обучения (детских музыкальных, художественных, хореографических и других школ)",заполнить!K947="преподаватель 1 - 4 классов детской художественной школы и школы общего художественного образования с 4-летним сроком обучения",заполнить!K947="педагог дополнительного образования",заполнить!K947="старший педагог дополнительного образования"),18,AK947)</f>
        <v xml:space="preserve"> </v>
      </c>
      <c r="AK947" s="20" t="str">
        <f>IF(OR(заполнить!K947="тренер-преподаватель оу дод спортивного профиля",заполнить!K947="старший тренер-преподаватель оу дод спортивного профиля",заполнить!K947="учитель иностранного языка доу",заполнить!K947="логопед учреждения здравоохранения и социального обслуживания"),18,IF(заполнить!K947="преподаватель оу, реализующего образовательные программы нпо и спо",720," "))</f>
        <v xml:space="preserve"> </v>
      </c>
    </row>
    <row r="948" spans="1:37" x14ac:dyDescent="0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H948" s="17" t="str">
        <f>IF(OR(заполнить!K948="воспитатель в оу дод",заполнить!K948="воспитатель в общежитии оу, реализующего образовательные программы нпо и спо, ином учреждении и организации"),36,IF(OR(заполнить!K948="старший воспитатель оу (кроме доу и оу дод)",заполнить!K948="инструктор по физической культуре",заполнить!K948="воспитатель в школе-интернате",заполнить!K948="воспитатель в детском доме",заполнить!K948="воспитатель в группе продленного дня",заполнить!K948="воспитатель в интернате при оу (пришкольном интернате)",заполнить!K948="воспитатель в специальном учебно-воспитательном учреждении для детей и подростков с девиантным поведением",заполнить!K948="воспитатель в доу (группе) для детей с туберкулезной интоксикацией",заполнить!K948="воспитатель в учреждении здравоохранения и социального обслуживания"),30,IF(заполнить!K948="воспитатель, работающий непосредственно в группах с обучающимися (воспитанниками, детьми), имеющими ограниченные возможности здоровья)",25,AI948)))</f>
        <v xml:space="preserve"> </v>
      </c>
      <c r="AI948" s="18" t="str">
        <f>IF(OR(заполнить!K948="музыкальный руководитель",заполнить!K948="концертмейстер",заполнить!K948="преподаватель 1 - 2 классов школы общего музыкального, художественного, хореографического образования с 5-летним сроком обучения",заполнить!K948="преподаватель 1 - 4 классов детской музыкальной, художественной, хореографической школы или школы искусств с 7-летним сроком обучения"),24,IF(OR(заполнить!K948="учитель-дефектолог",заполнить!K948="учитель-логопед",заполнить!K948="логопед"),20,IF(OR(заполнить!K948="учитель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год)"),18,AJ948)))</f>
        <v xml:space="preserve"> </v>
      </c>
      <c r="AJ948" s="19" t="str">
        <f>IF(OR(заполнить!K948="преподаватель специальных дисциплин 1 - 11 (12) классов музыкального, художественного общеобразовательного учреждения",заполнить!K948="преподаватель 3 - 5 классов школы общего музыкального, художественного, хореографического образования с 5-летним сроком обучения",заполнить!K948="преподаватель 5 - 7 классов школы искусств с 7-летним сроком обучения (детских музыкальных, художественных, хореографических и других школ)",заполнить!K948="преподаватель 1 - 4 классов детской художественной школы и школы общего художественного образования с 4-летним сроком обучения",заполнить!K948="педагог дополнительного образования",заполнить!K948="старший педагог дополнительного образования"),18,AK948)</f>
        <v xml:space="preserve"> </v>
      </c>
      <c r="AK948" s="20" t="str">
        <f>IF(OR(заполнить!K948="тренер-преподаватель оу дод спортивного профиля",заполнить!K948="старший тренер-преподаватель оу дод спортивного профиля",заполнить!K948="учитель иностранного языка доу",заполнить!K948="логопед учреждения здравоохранения и социального обслуживания"),18,IF(заполнить!K948="преподаватель оу, реализующего образовательные программы нпо и спо",720," "))</f>
        <v xml:space="preserve"> </v>
      </c>
    </row>
    <row r="949" spans="1:37" x14ac:dyDescent="0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H949" s="17" t="str">
        <f>IF(OR(заполнить!K949="воспитатель в оу дод",заполнить!K949="воспитатель в общежитии оу, реализующего образовательные программы нпо и спо, ином учреждении и организации"),36,IF(OR(заполнить!K949="старший воспитатель оу (кроме доу и оу дод)",заполнить!K949="инструктор по физической культуре",заполнить!K949="воспитатель в школе-интернате",заполнить!K949="воспитатель в детском доме",заполнить!K949="воспитатель в группе продленного дня",заполнить!K949="воспитатель в интернате при оу (пришкольном интернате)",заполнить!K949="воспитатель в специальном учебно-воспитательном учреждении для детей и подростков с девиантным поведением",заполнить!K949="воспитатель в доу (группе) для детей с туберкулезной интоксикацией",заполнить!K949="воспитатель в учреждении здравоохранения и социального обслуживания"),30,IF(заполнить!K949="воспитатель, работающий непосредственно в группах с обучающимися (воспитанниками, детьми), имеющими ограниченные возможности здоровья)",25,AI949)))</f>
        <v xml:space="preserve"> </v>
      </c>
      <c r="AI949" s="18" t="str">
        <f>IF(OR(заполнить!K949="музыкальный руководитель",заполнить!K949="концертмейстер",заполнить!K949="преподаватель 1 - 2 классов школы общего музыкального, художественного, хореографического образования с 5-летним сроком обучения",заполнить!K949="преподаватель 1 - 4 классов детской музыкальной, художественной, хореографической школы или школы искусств с 7-летним сроком обучения"),24,IF(OR(заполнить!K949="учитель-дефектолог",заполнить!K949="учитель-логопед",заполнить!K949="логопед"),20,IF(OR(заполнить!K949="учитель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год)"),18,AJ949)))</f>
        <v xml:space="preserve"> </v>
      </c>
      <c r="AJ949" s="19" t="str">
        <f>IF(OR(заполнить!K949="преподаватель специальных дисциплин 1 - 11 (12) классов музыкального, художественного общеобразовательного учреждения",заполнить!K949="преподаватель 3 - 5 классов школы общего музыкального, художественного, хореографического образования с 5-летним сроком обучения",заполнить!K949="преподаватель 5 - 7 классов школы искусств с 7-летним сроком обучения (детских музыкальных, художественных, хореографических и других школ)",заполнить!K949="преподаватель 1 - 4 классов детской художественной школы и школы общего художественного образования с 4-летним сроком обучения",заполнить!K949="педагог дополнительного образования",заполнить!K949="старший педагог дополнительного образования"),18,AK949)</f>
        <v xml:space="preserve"> </v>
      </c>
      <c r="AK949" s="20" t="str">
        <f>IF(OR(заполнить!K949="тренер-преподаватель оу дод спортивного профиля",заполнить!K949="старший тренер-преподаватель оу дод спортивного профиля",заполнить!K949="учитель иностранного языка доу",заполнить!K949="логопед учреждения здравоохранения и социального обслуживания"),18,IF(заполнить!K949="преподаватель оу, реализующего образовательные программы нпо и спо",720," "))</f>
        <v xml:space="preserve"> </v>
      </c>
    </row>
    <row r="950" spans="1:37" x14ac:dyDescent="0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H950" s="17" t="str">
        <f>IF(OR(заполнить!K950="воспитатель в оу дод",заполнить!K950="воспитатель в общежитии оу, реализующего образовательные программы нпо и спо, ином учреждении и организации"),36,IF(OR(заполнить!K950="старший воспитатель оу (кроме доу и оу дод)",заполнить!K950="инструктор по физической культуре",заполнить!K950="воспитатель в школе-интернате",заполнить!K950="воспитатель в детском доме",заполнить!K950="воспитатель в группе продленного дня",заполнить!K950="воспитатель в интернате при оу (пришкольном интернате)",заполнить!K950="воспитатель в специальном учебно-воспитательном учреждении для детей и подростков с девиантным поведением",заполнить!K950="воспитатель в доу (группе) для детей с туберкулезной интоксикацией",заполнить!K950="воспитатель в учреждении здравоохранения и социального обслуживания"),30,IF(заполнить!K950="воспитатель, работающий непосредственно в группах с обучающимися (воспитанниками, детьми), имеющими ограниченные возможности здоровья)",25,AI950)))</f>
        <v xml:space="preserve"> </v>
      </c>
      <c r="AI950" s="18" t="str">
        <f>IF(OR(заполнить!K950="музыкальный руководитель",заполнить!K950="концертмейстер",заполнить!K950="преподаватель 1 - 2 классов школы общего музыкального, художественного, хореографического образования с 5-летним сроком обучения",заполнить!K950="преподаватель 1 - 4 классов детской музыкальной, художественной, хореографической школы или школы искусств с 7-летним сроком обучения"),24,IF(OR(заполнить!K950="учитель-дефектолог",заполнить!K950="учитель-логопед",заполнить!K950="логопед"),20,IF(OR(заполнить!K950="учитель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год)"),18,AJ950)))</f>
        <v xml:space="preserve"> </v>
      </c>
      <c r="AJ950" s="19" t="str">
        <f>IF(OR(заполнить!K950="преподаватель специальных дисциплин 1 - 11 (12) классов музыкального, художественного общеобразовательного учреждения",заполнить!K950="преподаватель 3 - 5 классов школы общего музыкального, художественного, хореографического образования с 5-летним сроком обучения",заполнить!K950="преподаватель 5 - 7 классов школы искусств с 7-летним сроком обучения (детских музыкальных, художественных, хореографических и других школ)",заполнить!K950="преподаватель 1 - 4 классов детской художественной школы и школы общего художественного образования с 4-летним сроком обучения",заполнить!K950="педагог дополнительного образования",заполнить!K950="старший педагог дополнительного образования"),18,AK950)</f>
        <v xml:space="preserve"> </v>
      </c>
      <c r="AK950" s="20" t="str">
        <f>IF(OR(заполнить!K950="тренер-преподаватель оу дод спортивного профиля",заполнить!K950="старший тренер-преподаватель оу дод спортивного профиля",заполнить!K950="учитель иностранного языка доу",заполнить!K950="логопед учреждения здравоохранения и социального обслуживания"),18,IF(заполнить!K950="преподаватель оу, реализующего образовательные программы нпо и спо",720," "))</f>
        <v xml:space="preserve"> </v>
      </c>
    </row>
    <row r="951" spans="1:37" x14ac:dyDescent="0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H951" s="17" t="str">
        <f>IF(OR(заполнить!K951="воспитатель в оу дод",заполнить!K951="воспитатель в общежитии оу, реализующего образовательные программы нпо и спо, ином учреждении и организации"),36,IF(OR(заполнить!K951="старший воспитатель оу (кроме доу и оу дод)",заполнить!K951="инструктор по физической культуре",заполнить!K951="воспитатель в школе-интернате",заполнить!K951="воспитатель в детском доме",заполнить!K951="воспитатель в группе продленного дня",заполнить!K951="воспитатель в интернате при оу (пришкольном интернате)",заполнить!K951="воспитатель в специальном учебно-воспитательном учреждении для детей и подростков с девиантным поведением",заполнить!K951="воспитатель в доу (группе) для детей с туберкулезной интоксикацией",заполнить!K951="воспитатель в учреждении здравоохранения и социального обслуживания"),30,IF(заполнить!K951="воспитатель, работающий непосредственно в группах с обучающимися (воспитанниками, детьми), имеющими ограниченные возможности здоровья)",25,AI951)))</f>
        <v xml:space="preserve"> </v>
      </c>
      <c r="AI951" s="18" t="str">
        <f>IF(OR(заполнить!K951="музыкальный руководитель",заполнить!K951="концертмейстер",заполнить!K951="преподаватель 1 - 2 классов школы общего музыкального, художественного, хореографического образования с 5-летним сроком обучения",заполнить!K951="преподаватель 1 - 4 классов детской музыкальной, художественной, хореографической школы или школы искусств с 7-летним сроком обучения"),24,IF(OR(заполнить!K951="учитель-дефектолог",заполнить!K951="учитель-логопед",заполнить!K951="логопед"),20,IF(OR(заполнить!K951="учитель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год)"),18,AJ951)))</f>
        <v xml:space="preserve"> </v>
      </c>
      <c r="AJ951" s="19" t="str">
        <f>IF(OR(заполнить!K951="преподаватель специальных дисциплин 1 - 11 (12) классов музыкального, художественного общеобразовательного учреждения",заполнить!K951="преподаватель 3 - 5 классов школы общего музыкального, художественного, хореографического образования с 5-летним сроком обучения",заполнить!K951="преподаватель 5 - 7 классов школы искусств с 7-летним сроком обучения (детских музыкальных, художественных, хореографических и других школ)",заполнить!K951="преподаватель 1 - 4 классов детской художественной школы и школы общего художественного образования с 4-летним сроком обучения",заполнить!K951="педагог дополнительного образования",заполнить!K951="старший педагог дополнительного образования"),18,AK951)</f>
        <v xml:space="preserve"> </v>
      </c>
      <c r="AK951" s="20" t="str">
        <f>IF(OR(заполнить!K951="тренер-преподаватель оу дод спортивного профиля",заполнить!K951="старший тренер-преподаватель оу дод спортивного профиля",заполнить!K951="учитель иностранного языка доу",заполнить!K951="логопед учреждения здравоохранения и социального обслуживания"),18,IF(заполнить!K951="преподаватель оу, реализующего образовательные программы нпо и спо",720," "))</f>
        <v xml:space="preserve"> </v>
      </c>
    </row>
    <row r="952" spans="1:37" x14ac:dyDescent="0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H952" s="17" t="str">
        <f>IF(OR(заполнить!K952="воспитатель в оу дод",заполнить!K952="воспитатель в общежитии оу, реализующего образовательные программы нпо и спо, ином учреждении и организации"),36,IF(OR(заполнить!K952="старший воспитатель оу (кроме доу и оу дод)",заполнить!K952="инструктор по физической культуре",заполнить!K952="воспитатель в школе-интернате",заполнить!K952="воспитатель в детском доме",заполнить!K952="воспитатель в группе продленного дня",заполнить!K952="воспитатель в интернате при оу (пришкольном интернате)",заполнить!K952="воспитатель в специальном учебно-воспитательном учреждении для детей и подростков с девиантным поведением",заполнить!K952="воспитатель в доу (группе) для детей с туберкулезной интоксикацией",заполнить!K952="воспитатель в учреждении здравоохранения и социального обслуживания"),30,IF(заполнить!K952="воспитатель, работающий непосредственно в группах с обучающимися (воспитанниками, детьми), имеющими ограниченные возможности здоровья)",25,AI952)))</f>
        <v xml:space="preserve"> </v>
      </c>
      <c r="AI952" s="18" t="str">
        <f>IF(OR(заполнить!K952="музыкальный руководитель",заполнить!K952="концертмейстер",заполнить!K952="преподаватель 1 - 2 классов школы общего музыкального, художественного, хореографического образования с 5-летним сроком обучения",заполнить!K952="преподаватель 1 - 4 классов детской музыкальной, художественной, хореографической школы или школы искусств с 7-летним сроком обучения"),24,IF(OR(заполнить!K952="учитель-дефектолог",заполнить!K952="учитель-логопед",заполнить!K952="логопед"),20,IF(OR(заполнить!K952="учитель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год)"),18,AJ952)))</f>
        <v xml:space="preserve"> </v>
      </c>
      <c r="AJ952" s="19" t="str">
        <f>IF(OR(заполнить!K952="преподаватель специальных дисциплин 1 - 11 (12) классов музыкального, художественного общеобразовательного учреждения",заполнить!K952="преподаватель 3 - 5 классов школы общего музыкального, художественного, хореографического образования с 5-летним сроком обучения",заполнить!K952="преподаватель 5 - 7 классов школы искусств с 7-летним сроком обучения (детских музыкальных, художественных, хореографических и других школ)",заполнить!K952="преподаватель 1 - 4 классов детской художественной школы и школы общего художественного образования с 4-летним сроком обучения",заполнить!K952="педагог дополнительного образования",заполнить!K952="старший педагог дополнительного образования"),18,AK952)</f>
        <v xml:space="preserve"> </v>
      </c>
      <c r="AK952" s="20" t="str">
        <f>IF(OR(заполнить!K952="тренер-преподаватель оу дод спортивного профиля",заполнить!K952="старший тренер-преподаватель оу дод спортивного профиля",заполнить!K952="учитель иностранного языка доу",заполнить!K952="логопед учреждения здравоохранения и социального обслуживания"),18,IF(заполнить!K952="преподаватель оу, реализующего образовательные программы нпо и спо",720," "))</f>
        <v xml:space="preserve"> </v>
      </c>
    </row>
    <row r="953" spans="1:37" x14ac:dyDescent="0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H953" s="17" t="str">
        <f>IF(OR(заполнить!K953="воспитатель в оу дод",заполнить!K953="воспитатель в общежитии оу, реализующего образовательные программы нпо и спо, ином учреждении и организации"),36,IF(OR(заполнить!K953="старший воспитатель оу (кроме доу и оу дод)",заполнить!K953="инструктор по физической культуре",заполнить!K953="воспитатель в школе-интернате",заполнить!K953="воспитатель в детском доме",заполнить!K953="воспитатель в группе продленного дня",заполнить!K953="воспитатель в интернате при оу (пришкольном интернате)",заполнить!K953="воспитатель в специальном учебно-воспитательном учреждении для детей и подростков с девиантным поведением",заполнить!K953="воспитатель в доу (группе) для детей с туберкулезной интоксикацией",заполнить!K953="воспитатель в учреждении здравоохранения и социального обслуживания"),30,IF(заполнить!K953="воспитатель, работающий непосредственно в группах с обучающимися (воспитанниками, детьми), имеющими ограниченные возможности здоровья)",25,AI953)))</f>
        <v xml:space="preserve"> </v>
      </c>
      <c r="AI953" s="18" t="str">
        <f>IF(OR(заполнить!K953="музыкальный руководитель",заполнить!K953="концертмейстер",заполнить!K953="преподаватель 1 - 2 классов школы общего музыкального, художественного, хореографического образования с 5-летним сроком обучения",заполнить!K953="преподаватель 1 - 4 классов детской музыкальной, художественной, хореографической школы или школы искусств с 7-летним сроком обучения"),24,IF(OR(заполнить!K953="учитель-дефектолог",заполнить!K953="учитель-логопед",заполнить!K953="логопед"),20,IF(OR(заполнить!K953="учитель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год)"),18,AJ953)))</f>
        <v xml:space="preserve"> </v>
      </c>
      <c r="AJ953" s="19" t="str">
        <f>IF(OR(заполнить!K953="преподаватель специальных дисциплин 1 - 11 (12) классов музыкального, художественного общеобразовательного учреждения",заполнить!K953="преподаватель 3 - 5 классов школы общего музыкального, художественного, хореографического образования с 5-летним сроком обучения",заполнить!K953="преподаватель 5 - 7 классов школы искусств с 7-летним сроком обучения (детских музыкальных, художественных, хореографических и других школ)",заполнить!K953="преподаватель 1 - 4 классов детской художественной школы и школы общего художественного образования с 4-летним сроком обучения",заполнить!K953="педагог дополнительного образования",заполнить!K953="старший педагог дополнительного образования"),18,AK953)</f>
        <v xml:space="preserve"> </v>
      </c>
      <c r="AK953" s="20" t="str">
        <f>IF(OR(заполнить!K953="тренер-преподаватель оу дод спортивного профиля",заполнить!K953="старший тренер-преподаватель оу дод спортивного профиля",заполнить!K953="учитель иностранного языка доу",заполнить!K953="логопед учреждения здравоохранения и социального обслуживания"),18,IF(заполнить!K953="преподаватель оу, реализующего образовательные программы нпо и спо",720," "))</f>
        <v xml:space="preserve"> </v>
      </c>
    </row>
    <row r="954" spans="1:37" x14ac:dyDescent="0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H954" s="17" t="str">
        <f>IF(OR(заполнить!K954="воспитатель в оу дод",заполнить!K954="воспитатель в общежитии оу, реализующего образовательные программы нпо и спо, ином учреждении и организации"),36,IF(OR(заполнить!K954="старший воспитатель оу (кроме доу и оу дод)",заполнить!K954="инструктор по физической культуре",заполнить!K954="воспитатель в школе-интернате",заполнить!K954="воспитатель в детском доме",заполнить!K954="воспитатель в группе продленного дня",заполнить!K954="воспитатель в интернате при оу (пришкольном интернате)",заполнить!K954="воспитатель в специальном учебно-воспитательном учреждении для детей и подростков с девиантным поведением",заполнить!K954="воспитатель в доу (группе) для детей с туберкулезной интоксикацией",заполнить!K954="воспитатель в учреждении здравоохранения и социального обслуживания"),30,IF(заполнить!K954="воспитатель, работающий непосредственно в группах с обучающимися (воспитанниками, детьми), имеющими ограниченные возможности здоровья)",25,AI954)))</f>
        <v xml:space="preserve"> </v>
      </c>
      <c r="AI954" s="18" t="str">
        <f>IF(OR(заполнить!K954="музыкальный руководитель",заполнить!K954="концертмейстер",заполнить!K954="преподаватель 1 - 2 классов школы общего музыкального, художественного, хореографического образования с 5-летним сроком обучения",заполнить!K954="преподаватель 1 - 4 классов детской музыкальной, художественной, хореографической школы или школы искусств с 7-летним сроком обучения"),24,IF(OR(заполнить!K954="учитель-дефектолог",заполнить!K954="учитель-логопед",заполнить!K954="логопед"),20,IF(OR(заполнить!K954="учитель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год)"),18,AJ954)))</f>
        <v xml:space="preserve"> </v>
      </c>
      <c r="AJ954" s="19" t="str">
        <f>IF(OR(заполнить!K954="преподаватель специальных дисциплин 1 - 11 (12) классов музыкального, художественного общеобразовательного учреждения",заполнить!K954="преподаватель 3 - 5 классов школы общего музыкального, художественного, хореографического образования с 5-летним сроком обучения",заполнить!K954="преподаватель 5 - 7 классов школы искусств с 7-летним сроком обучения (детских музыкальных, художественных, хореографических и других школ)",заполнить!K954="преподаватель 1 - 4 классов детской художественной школы и школы общего художественного образования с 4-летним сроком обучения",заполнить!K954="педагог дополнительного образования",заполнить!K954="старший педагог дополнительного образования"),18,AK954)</f>
        <v xml:space="preserve"> </v>
      </c>
      <c r="AK954" s="20" t="str">
        <f>IF(OR(заполнить!K954="тренер-преподаватель оу дод спортивного профиля",заполнить!K954="старший тренер-преподаватель оу дод спортивного профиля",заполнить!K954="учитель иностранного языка доу",заполнить!K954="логопед учреждения здравоохранения и социального обслуживания"),18,IF(заполнить!K954="преподаватель оу, реализующего образовательные программы нпо и спо",720," "))</f>
        <v xml:space="preserve"> </v>
      </c>
    </row>
    <row r="955" spans="1:37" x14ac:dyDescent="0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H955" s="17" t="str">
        <f>IF(OR(заполнить!K955="воспитатель в оу дод",заполнить!K955="воспитатель в общежитии оу, реализующего образовательные программы нпо и спо, ином учреждении и организации"),36,IF(OR(заполнить!K955="старший воспитатель оу (кроме доу и оу дод)",заполнить!K955="инструктор по физической культуре",заполнить!K955="воспитатель в школе-интернате",заполнить!K955="воспитатель в детском доме",заполнить!K955="воспитатель в группе продленного дня",заполнить!K955="воспитатель в интернате при оу (пришкольном интернате)",заполнить!K955="воспитатель в специальном учебно-воспитательном учреждении для детей и подростков с девиантным поведением",заполнить!K955="воспитатель в доу (группе) для детей с туберкулезной интоксикацией",заполнить!K955="воспитатель в учреждении здравоохранения и социального обслуживания"),30,IF(заполнить!K955="воспитатель, работающий непосредственно в группах с обучающимися (воспитанниками, детьми), имеющими ограниченные возможности здоровья)",25,AI955)))</f>
        <v xml:space="preserve"> </v>
      </c>
      <c r="AI955" s="18" t="str">
        <f>IF(OR(заполнить!K955="музыкальный руководитель",заполнить!K955="концертмейстер",заполнить!K955="преподаватель 1 - 2 классов школы общего музыкального, художественного, хореографического образования с 5-летним сроком обучения",заполнить!K955="преподаватель 1 - 4 классов детской музыкальной, художественной, хореографической школы или школы искусств с 7-летним сроком обучения"),24,IF(OR(заполнить!K955="учитель-дефектолог",заполнить!K955="учитель-логопед",заполнить!K955="логопед"),20,IF(OR(заполнить!K955="учитель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год)"),18,AJ955)))</f>
        <v xml:space="preserve"> </v>
      </c>
      <c r="AJ955" s="19" t="str">
        <f>IF(OR(заполнить!K955="преподаватель специальных дисциплин 1 - 11 (12) классов музыкального, художественного общеобразовательного учреждения",заполнить!K955="преподаватель 3 - 5 классов школы общего музыкального, художественного, хореографического образования с 5-летним сроком обучения",заполнить!K955="преподаватель 5 - 7 классов школы искусств с 7-летним сроком обучения (детских музыкальных, художественных, хореографических и других школ)",заполнить!K955="преподаватель 1 - 4 классов детской художественной школы и школы общего художественного образования с 4-летним сроком обучения",заполнить!K955="педагог дополнительного образования",заполнить!K955="старший педагог дополнительного образования"),18,AK955)</f>
        <v xml:space="preserve"> </v>
      </c>
      <c r="AK955" s="20" t="str">
        <f>IF(OR(заполнить!K955="тренер-преподаватель оу дод спортивного профиля",заполнить!K955="старший тренер-преподаватель оу дод спортивного профиля",заполнить!K955="учитель иностранного языка доу",заполнить!K955="логопед учреждения здравоохранения и социального обслуживания"),18,IF(заполнить!K955="преподаватель оу, реализующего образовательные программы нпо и спо",720," "))</f>
        <v xml:space="preserve"> </v>
      </c>
    </row>
    <row r="956" spans="1:37" x14ac:dyDescent="0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H956" s="17" t="str">
        <f>IF(OR(заполнить!K956="воспитатель в оу дод",заполнить!K956="воспитатель в общежитии оу, реализующего образовательные программы нпо и спо, ином учреждении и организации"),36,IF(OR(заполнить!K956="старший воспитатель оу (кроме доу и оу дод)",заполнить!K956="инструктор по физической культуре",заполнить!K956="воспитатель в школе-интернате",заполнить!K956="воспитатель в детском доме",заполнить!K956="воспитатель в группе продленного дня",заполнить!K956="воспитатель в интернате при оу (пришкольном интернате)",заполнить!K956="воспитатель в специальном учебно-воспитательном учреждении для детей и подростков с девиантным поведением",заполнить!K956="воспитатель в доу (группе) для детей с туберкулезной интоксикацией",заполнить!K956="воспитатель в учреждении здравоохранения и социального обслуживания"),30,IF(заполнить!K956="воспитатель, работающий непосредственно в группах с обучающимися (воспитанниками, детьми), имеющими ограниченные возможности здоровья)",25,AI956)))</f>
        <v xml:space="preserve"> </v>
      </c>
      <c r="AI956" s="18" t="str">
        <f>IF(OR(заполнить!K956="музыкальный руководитель",заполнить!K956="концертмейстер",заполнить!K956="преподаватель 1 - 2 классов школы общего музыкального, художественного, хореографического образования с 5-летним сроком обучения",заполнить!K956="преподаватель 1 - 4 классов детской музыкальной, художественной, хореографической школы или школы искусств с 7-летним сроком обучения"),24,IF(OR(заполнить!K956="учитель-дефектолог",заполнить!K956="учитель-логопед",заполнить!K956="логопед"),20,IF(OR(заполнить!K956="учитель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год)"),18,AJ956)))</f>
        <v xml:space="preserve"> </v>
      </c>
      <c r="AJ956" s="19" t="str">
        <f>IF(OR(заполнить!K956="преподаватель специальных дисциплин 1 - 11 (12) классов музыкального, художественного общеобразовательного учреждения",заполнить!K956="преподаватель 3 - 5 классов школы общего музыкального, художественного, хореографического образования с 5-летним сроком обучения",заполнить!K956="преподаватель 5 - 7 классов школы искусств с 7-летним сроком обучения (детских музыкальных, художественных, хореографических и других школ)",заполнить!K956="преподаватель 1 - 4 классов детской художественной школы и школы общего художественного образования с 4-летним сроком обучения",заполнить!K956="педагог дополнительного образования",заполнить!K956="старший педагог дополнительного образования"),18,AK956)</f>
        <v xml:space="preserve"> </v>
      </c>
      <c r="AK956" s="20" t="str">
        <f>IF(OR(заполнить!K956="тренер-преподаватель оу дод спортивного профиля",заполнить!K956="старший тренер-преподаватель оу дод спортивного профиля",заполнить!K956="учитель иностранного языка доу",заполнить!K956="логопед учреждения здравоохранения и социального обслуживания"),18,IF(заполнить!K956="преподаватель оу, реализующего образовательные программы нпо и спо",720," "))</f>
        <v xml:space="preserve"> </v>
      </c>
    </row>
    <row r="957" spans="1:37" x14ac:dyDescent="0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H957" s="17" t="str">
        <f>IF(OR(заполнить!K957="воспитатель в оу дод",заполнить!K957="воспитатель в общежитии оу, реализующего образовательные программы нпо и спо, ином учреждении и организации"),36,IF(OR(заполнить!K957="старший воспитатель оу (кроме доу и оу дод)",заполнить!K957="инструктор по физической культуре",заполнить!K957="воспитатель в школе-интернате",заполнить!K957="воспитатель в детском доме",заполнить!K957="воспитатель в группе продленного дня",заполнить!K957="воспитатель в интернате при оу (пришкольном интернате)",заполнить!K957="воспитатель в специальном учебно-воспитательном учреждении для детей и подростков с девиантным поведением",заполнить!K957="воспитатель в доу (группе) для детей с туберкулезной интоксикацией",заполнить!K957="воспитатель в учреждении здравоохранения и социального обслуживания"),30,IF(заполнить!K957="воспитатель, работающий непосредственно в группах с обучающимися (воспитанниками, детьми), имеющими ограниченные возможности здоровья)",25,AI957)))</f>
        <v xml:space="preserve"> </v>
      </c>
      <c r="AI957" s="18" t="str">
        <f>IF(OR(заполнить!K957="музыкальный руководитель",заполнить!K957="концертмейстер",заполнить!K957="преподаватель 1 - 2 классов школы общего музыкального, художественного, хореографического образования с 5-летним сроком обучения",заполнить!K957="преподаватель 1 - 4 классов детской музыкальной, художественной, хореографической школы или школы искусств с 7-летним сроком обучения"),24,IF(OR(заполнить!K957="учитель-дефектолог",заполнить!K957="учитель-логопед",заполнить!K957="логопед"),20,IF(OR(заполнить!K957="учитель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год)"),18,AJ957)))</f>
        <v xml:space="preserve"> </v>
      </c>
      <c r="AJ957" s="19" t="str">
        <f>IF(OR(заполнить!K957="преподаватель специальных дисциплин 1 - 11 (12) классов музыкального, художественного общеобразовательного учреждения",заполнить!K957="преподаватель 3 - 5 классов школы общего музыкального, художественного, хореографического образования с 5-летним сроком обучения",заполнить!K957="преподаватель 5 - 7 классов школы искусств с 7-летним сроком обучения (детских музыкальных, художественных, хореографических и других школ)",заполнить!K957="преподаватель 1 - 4 классов детской художественной школы и школы общего художественного образования с 4-летним сроком обучения",заполнить!K957="педагог дополнительного образования",заполнить!K957="старший педагог дополнительного образования"),18,AK957)</f>
        <v xml:space="preserve"> </v>
      </c>
      <c r="AK957" s="20" t="str">
        <f>IF(OR(заполнить!K957="тренер-преподаватель оу дод спортивного профиля",заполнить!K957="старший тренер-преподаватель оу дод спортивного профиля",заполнить!K957="учитель иностранного языка доу",заполнить!K957="логопед учреждения здравоохранения и социального обслуживания"),18,IF(заполнить!K957="преподаватель оу, реализующего образовательные программы нпо и спо",720," "))</f>
        <v xml:space="preserve"> </v>
      </c>
    </row>
    <row r="958" spans="1:37" x14ac:dyDescent="0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H958" s="17" t="str">
        <f>IF(OR(заполнить!K958="воспитатель в оу дод",заполнить!K958="воспитатель в общежитии оу, реализующего образовательные программы нпо и спо, ином учреждении и организации"),36,IF(OR(заполнить!K958="старший воспитатель оу (кроме доу и оу дод)",заполнить!K958="инструктор по физической культуре",заполнить!K958="воспитатель в школе-интернате",заполнить!K958="воспитатель в детском доме",заполнить!K958="воспитатель в группе продленного дня",заполнить!K958="воспитатель в интернате при оу (пришкольном интернате)",заполнить!K958="воспитатель в специальном учебно-воспитательном учреждении для детей и подростков с девиантным поведением",заполнить!K958="воспитатель в доу (группе) для детей с туберкулезной интоксикацией",заполнить!K958="воспитатель в учреждении здравоохранения и социального обслуживания"),30,IF(заполнить!K958="воспитатель, работающий непосредственно в группах с обучающимися (воспитанниками, детьми), имеющими ограниченные возможности здоровья)",25,AI958)))</f>
        <v xml:space="preserve"> </v>
      </c>
      <c r="AI958" s="18" t="str">
        <f>IF(OR(заполнить!K958="музыкальный руководитель",заполнить!K958="концертмейстер",заполнить!K958="преподаватель 1 - 2 классов школы общего музыкального, художественного, хореографического образования с 5-летним сроком обучения",заполнить!K958="преподаватель 1 - 4 классов детской музыкальной, художественной, хореографической школы или школы искусств с 7-летним сроком обучения"),24,IF(OR(заполнить!K958="учитель-дефектолог",заполнить!K958="учитель-логопед",заполнить!K958="логопед"),20,IF(OR(заполнить!K958="учитель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год)"),18,AJ958)))</f>
        <v xml:space="preserve"> </v>
      </c>
      <c r="AJ958" s="19" t="str">
        <f>IF(OR(заполнить!K958="преподаватель специальных дисциплин 1 - 11 (12) классов музыкального, художественного общеобразовательного учреждения",заполнить!K958="преподаватель 3 - 5 классов школы общего музыкального, художественного, хореографического образования с 5-летним сроком обучения",заполнить!K958="преподаватель 5 - 7 классов школы искусств с 7-летним сроком обучения (детских музыкальных, художественных, хореографических и других школ)",заполнить!K958="преподаватель 1 - 4 классов детской художественной школы и школы общего художественного образования с 4-летним сроком обучения",заполнить!K958="педагог дополнительного образования",заполнить!K958="старший педагог дополнительного образования"),18,AK958)</f>
        <v xml:space="preserve"> </v>
      </c>
      <c r="AK958" s="20" t="str">
        <f>IF(OR(заполнить!K958="тренер-преподаватель оу дод спортивного профиля",заполнить!K958="старший тренер-преподаватель оу дод спортивного профиля",заполнить!K958="учитель иностранного языка доу",заполнить!K958="логопед учреждения здравоохранения и социального обслуживания"),18,IF(заполнить!K958="преподаватель оу, реализующего образовательные программы нпо и спо",720," "))</f>
        <v xml:space="preserve"> </v>
      </c>
    </row>
    <row r="959" spans="1:37" x14ac:dyDescent="0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H959" s="17" t="str">
        <f>IF(OR(заполнить!K959="воспитатель в оу дод",заполнить!K959="воспитатель в общежитии оу, реализующего образовательные программы нпо и спо, ином учреждении и организации"),36,IF(OR(заполнить!K959="старший воспитатель оу (кроме доу и оу дод)",заполнить!K959="инструктор по физической культуре",заполнить!K959="воспитатель в школе-интернате",заполнить!K959="воспитатель в детском доме",заполнить!K959="воспитатель в группе продленного дня",заполнить!K959="воспитатель в интернате при оу (пришкольном интернате)",заполнить!K959="воспитатель в специальном учебно-воспитательном учреждении для детей и подростков с девиантным поведением",заполнить!K959="воспитатель в доу (группе) для детей с туберкулезной интоксикацией",заполнить!K959="воспитатель в учреждении здравоохранения и социального обслуживания"),30,IF(заполнить!K959="воспитатель, работающий непосредственно в группах с обучающимися (воспитанниками, детьми), имеющими ограниченные возможности здоровья)",25,AI959)))</f>
        <v xml:space="preserve"> </v>
      </c>
      <c r="AI959" s="18" t="str">
        <f>IF(OR(заполнить!K959="музыкальный руководитель",заполнить!K959="концертмейстер",заполнить!K959="преподаватель 1 - 2 классов школы общего музыкального, художественного, хореографического образования с 5-летним сроком обучения",заполнить!K959="преподаватель 1 - 4 классов детской музыкальной, художественной, хореографической школы или школы искусств с 7-летним сроком обучения"),24,IF(OR(заполнить!K959="учитель-дефектолог",заполнить!K959="учитель-логопед",заполнить!K959="логопед"),20,IF(OR(заполнить!K959="учитель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год)"),18,AJ959)))</f>
        <v xml:space="preserve"> </v>
      </c>
      <c r="AJ959" s="19" t="str">
        <f>IF(OR(заполнить!K959="преподаватель специальных дисциплин 1 - 11 (12) классов музыкального, художественного общеобразовательного учреждения",заполнить!K959="преподаватель 3 - 5 классов школы общего музыкального, художественного, хореографического образования с 5-летним сроком обучения",заполнить!K959="преподаватель 5 - 7 классов школы искусств с 7-летним сроком обучения (детских музыкальных, художественных, хореографических и других школ)",заполнить!K959="преподаватель 1 - 4 классов детской художественной школы и школы общего художественного образования с 4-летним сроком обучения",заполнить!K959="педагог дополнительного образования",заполнить!K959="старший педагог дополнительного образования"),18,AK959)</f>
        <v xml:space="preserve"> </v>
      </c>
      <c r="AK959" s="20" t="str">
        <f>IF(OR(заполнить!K959="тренер-преподаватель оу дод спортивного профиля",заполнить!K959="старший тренер-преподаватель оу дод спортивного профиля",заполнить!K959="учитель иностранного языка доу",заполнить!K959="логопед учреждения здравоохранения и социального обслуживания"),18,IF(заполнить!K959="преподаватель оу, реализующего образовательные программы нпо и спо",720," "))</f>
        <v xml:space="preserve"> </v>
      </c>
    </row>
    <row r="960" spans="1:37" x14ac:dyDescent="0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H960" s="17" t="str">
        <f>IF(OR(заполнить!K960="воспитатель в оу дод",заполнить!K960="воспитатель в общежитии оу, реализующего образовательные программы нпо и спо, ином учреждении и организации"),36,IF(OR(заполнить!K960="старший воспитатель оу (кроме доу и оу дод)",заполнить!K960="инструктор по физической культуре",заполнить!K960="воспитатель в школе-интернате",заполнить!K960="воспитатель в детском доме",заполнить!K960="воспитатель в группе продленного дня",заполнить!K960="воспитатель в интернате при оу (пришкольном интернате)",заполнить!K960="воспитатель в специальном учебно-воспитательном учреждении для детей и подростков с девиантным поведением",заполнить!K960="воспитатель в доу (группе) для детей с туберкулезной интоксикацией",заполнить!K960="воспитатель в учреждении здравоохранения и социального обслуживания"),30,IF(заполнить!K960="воспитатель, работающий непосредственно в группах с обучающимися (воспитанниками, детьми), имеющими ограниченные возможности здоровья)",25,AI960)))</f>
        <v xml:space="preserve"> </v>
      </c>
      <c r="AI960" s="18" t="str">
        <f>IF(OR(заполнить!K960="музыкальный руководитель",заполнить!K960="концертмейстер",заполнить!K960="преподаватель 1 - 2 классов школы общего музыкального, художественного, хореографического образования с 5-летним сроком обучения",заполнить!K960="преподаватель 1 - 4 классов детской музыкальной, художественной, хореографической школы или школы искусств с 7-летним сроком обучения"),24,IF(OR(заполнить!K960="учитель-дефектолог",заполнить!K960="учитель-логопед",заполнить!K960="логопед"),20,IF(OR(заполнить!K960="учитель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год)"),18,AJ960)))</f>
        <v xml:space="preserve"> </v>
      </c>
      <c r="AJ960" s="19" t="str">
        <f>IF(OR(заполнить!K960="преподаватель специальных дисциплин 1 - 11 (12) классов музыкального, художественного общеобразовательного учреждения",заполнить!K960="преподаватель 3 - 5 классов школы общего музыкального, художественного, хореографического образования с 5-летним сроком обучения",заполнить!K960="преподаватель 5 - 7 классов школы искусств с 7-летним сроком обучения (детских музыкальных, художественных, хореографических и других школ)",заполнить!K960="преподаватель 1 - 4 классов детской художественной школы и школы общего художественного образования с 4-летним сроком обучения",заполнить!K960="педагог дополнительного образования",заполнить!K960="старший педагог дополнительного образования"),18,AK960)</f>
        <v xml:space="preserve"> </v>
      </c>
      <c r="AK960" s="20" t="str">
        <f>IF(OR(заполнить!K960="тренер-преподаватель оу дод спортивного профиля",заполнить!K960="старший тренер-преподаватель оу дод спортивного профиля",заполнить!K960="учитель иностранного языка доу",заполнить!K960="логопед учреждения здравоохранения и социального обслуживания"),18,IF(заполнить!K960="преподаватель оу, реализующего образовательные программы нпо и спо",720," "))</f>
        <v xml:space="preserve"> </v>
      </c>
    </row>
    <row r="961" spans="1:37" x14ac:dyDescent="0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H961" s="17" t="str">
        <f>IF(OR(заполнить!K961="воспитатель в оу дод",заполнить!K961="воспитатель в общежитии оу, реализующего образовательные программы нпо и спо, ином учреждении и организации"),36,IF(OR(заполнить!K961="старший воспитатель оу (кроме доу и оу дод)",заполнить!K961="инструктор по физической культуре",заполнить!K961="воспитатель в школе-интернате",заполнить!K961="воспитатель в детском доме",заполнить!K961="воспитатель в группе продленного дня",заполнить!K961="воспитатель в интернате при оу (пришкольном интернате)",заполнить!K961="воспитатель в специальном учебно-воспитательном учреждении для детей и подростков с девиантным поведением",заполнить!K961="воспитатель в доу (группе) для детей с туберкулезной интоксикацией",заполнить!K961="воспитатель в учреждении здравоохранения и социального обслуживания"),30,IF(заполнить!K961="воспитатель, работающий непосредственно в группах с обучающимися (воспитанниками, детьми), имеющими ограниченные возможности здоровья)",25,AI961)))</f>
        <v xml:space="preserve"> </v>
      </c>
      <c r="AI961" s="18" t="str">
        <f>IF(OR(заполнить!K961="музыкальный руководитель",заполнить!K961="концертмейстер",заполнить!K961="преподаватель 1 - 2 классов школы общего музыкального, художественного, хореографического образования с 5-летним сроком обучения",заполнить!K961="преподаватель 1 - 4 классов детской музыкальной, художественной, хореографической школы или школы искусств с 7-летним сроком обучения"),24,IF(OR(заполнить!K961="учитель-дефектолог",заполнить!K961="учитель-логопед",заполнить!K961="логопед"),20,IF(OR(заполнить!K961="учитель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год)"),18,AJ961)))</f>
        <v xml:space="preserve"> </v>
      </c>
      <c r="AJ961" s="19" t="str">
        <f>IF(OR(заполнить!K961="преподаватель специальных дисциплин 1 - 11 (12) классов музыкального, художественного общеобразовательного учреждения",заполнить!K961="преподаватель 3 - 5 классов школы общего музыкального, художественного, хореографического образования с 5-летним сроком обучения",заполнить!K961="преподаватель 5 - 7 классов школы искусств с 7-летним сроком обучения (детских музыкальных, художественных, хореографических и других школ)",заполнить!K961="преподаватель 1 - 4 классов детской художественной школы и школы общего художественного образования с 4-летним сроком обучения",заполнить!K961="педагог дополнительного образования",заполнить!K961="старший педагог дополнительного образования"),18,AK961)</f>
        <v xml:space="preserve"> </v>
      </c>
      <c r="AK961" s="20" t="str">
        <f>IF(OR(заполнить!K961="тренер-преподаватель оу дод спортивного профиля",заполнить!K961="старший тренер-преподаватель оу дод спортивного профиля",заполнить!K961="учитель иностранного языка доу",заполнить!K961="логопед учреждения здравоохранения и социального обслуживания"),18,IF(заполнить!K961="преподаватель оу, реализующего образовательные программы нпо и спо",720," "))</f>
        <v xml:space="preserve"> </v>
      </c>
    </row>
    <row r="962" spans="1:37" x14ac:dyDescent="0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H962" s="17" t="str">
        <f>IF(OR(заполнить!K962="воспитатель в оу дод",заполнить!K962="воспитатель в общежитии оу, реализующего образовательные программы нпо и спо, ином учреждении и организации"),36,IF(OR(заполнить!K962="старший воспитатель оу (кроме доу и оу дод)",заполнить!K962="инструктор по физической культуре",заполнить!K962="воспитатель в школе-интернате",заполнить!K962="воспитатель в детском доме",заполнить!K962="воспитатель в группе продленного дня",заполнить!K962="воспитатель в интернате при оу (пришкольном интернате)",заполнить!K962="воспитатель в специальном учебно-воспитательном учреждении для детей и подростков с девиантным поведением",заполнить!K962="воспитатель в доу (группе) для детей с туберкулезной интоксикацией",заполнить!K962="воспитатель в учреждении здравоохранения и социального обслуживания"),30,IF(заполнить!K962="воспитатель, работающий непосредственно в группах с обучающимися (воспитанниками, детьми), имеющими ограниченные возможности здоровья)",25,AI962)))</f>
        <v xml:space="preserve"> </v>
      </c>
      <c r="AI962" s="18" t="str">
        <f>IF(OR(заполнить!K962="музыкальный руководитель",заполнить!K962="концертмейстер",заполнить!K962="преподаватель 1 - 2 классов школы общего музыкального, художественного, хореографического образования с 5-летним сроком обучения",заполнить!K962="преподаватель 1 - 4 классов детской музыкальной, художественной, хореографической школы или школы искусств с 7-летним сроком обучения"),24,IF(OR(заполнить!K962="учитель-дефектолог",заполнить!K962="учитель-логопед",заполнить!K962="логопед"),20,IF(OR(заполнить!K962="учитель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год)"),18,AJ962)))</f>
        <v xml:space="preserve"> </v>
      </c>
      <c r="AJ962" s="19" t="str">
        <f>IF(OR(заполнить!K962="преподаватель специальных дисциплин 1 - 11 (12) классов музыкального, художественного общеобразовательного учреждения",заполнить!K962="преподаватель 3 - 5 классов школы общего музыкального, художественного, хореографического образования с 5-летним сроком обучения",заполнить!K962="преподаватель 5 - 7 классов школы искусств с 7-летним сроком обучения (детских музыкальных, художественных, хореографических и других школ)",заполнить!K962="преподаватель 1 - 4 классов детской художественной школы и школы общего художественного образования с 4-летним сроком обучения",заполнить!K962="педагог дополнительного образования",заполнить!K962="старший педагог дополнительного образования"),18,AK962)</f>
        <v xml:space="preserve"> </v>
      </c>
      <c r="AK962" s="20" t="str">
        <f>IF(OR(заполнить!K962="тренер-преподаватель оу дод спортивного профиля",заполнить!K962="старший тренер-преподаватель оу дод спортивного профиля",заполнить!K962="учитель иностранного языка доу",заполнить!K962="логопед учреждения здравоохранения и социального обслуживания"),18,IF(заполнить!K962="преподаватель оу, реализующего образовательные программы нпо и спо",720," "))</f>
        <v xml:space="preserve"> </v>
      </c>
    </row>
    <row r="963" spans="1:37" x14ac:dyDescent="0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H963" s="17" t="str">
        <f>IF(OR(заполнить!K963="воспитатель в оу дод",заполнить!K963="воспитатель в общежитии оу, реализующего образовательные программы нпо и спо, ином учреждении и организации"),36,IF(OR(заполнить!K963="старший воспитатель оу (кроме доу и оу дод)",заполнить!K963="инструктор по физической культуре",заполнить!K963="воспитатель в школе-интернате",заполнить!K963="воспитатель в детском доме",заполнить!K963="воспитатель в группе продленного дня",заполнить!K963="воспитатель в интернате при оу (пришкольном интернате)",заполнить!K963="воспитатель в специальном учебно-воспитательном учреждении для детей и подростков с девиантным поведением",заполнить!K963="воспитатель в доу (группе) для детей с туберкулезной интоксикацией",заполнить!K963="воспитатель в учреждении здравоохранения и социального обслуживания"),30,IF(заполнить!K963="воспитатель, работающий непосредственно в группах с обучающимися (воспитанниками, детьми), имеющими ограниченные возможности здоровья)",25,AI963)))</f>
        <v xml:space="preserve"> </v>
      </c>
      <c r="AI963" s="18" t="str">
        <f>IF(OR(заполнить!K963="музыкальный руководитель",заполнить!K963="концертмейстер",заполнить!K963="преподаватель 1 - 2 классов школы общего музыкального, художественного, хореографического образования с 5-летним сроком обучения",заполнить!K963="преподаватель 1 - 4 классов детской музыкальной, художественной, хореографической школы или школы искусств с 7-летним сроком обучения"),24,IF(OR(заполнить!K963="учитель-дефектолог",заполнить!K963="учитель-логопед",заполнить!K963="логопед"),20,IF(OR(заполнить!K963="учитель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год)"),18,AJ963)))</f>
        <v xml:space="preserve"> </v>
      </c>
      <c r="AJ963" s="19" t="str">
        <f>IF(OR(заполнить!K963="преподаватель специальных дисциплин 1 - 11 (12) классов музыкального, художественного общеобразовательного учреждения",заполнить!K963="преподаватель 3 - 5 классов школы общего музыкального, художественного, хореографического образования с 5-летним сроком обучения",заполнить!K963="преподаватель 5 - 7 классов школы искусств с 7-летним сроком обучения (детских музыкальных, художественных, хореографических и других школ)",заполнить!K963="преподаватель 1 - 4 классов детской художественной школы и школы общего художественного образования с 4-летним сроком обучения",заполнить!K963="педагог дополнительного образования",заполнить!K963="старший педагог дополнительного образования"),18,AK963)</f>
        <v xml:space="preserve"> </v>
      </c>
      <c r="AK963" s="20" t="str">
        <f>IF(OR(заполнить!K963="тренер-преподаватель оу дод спортивного профиля",заполнить!K963="старший тренер-преподаватель оу дод спортивного профиля",заполнить!K963="учитель иностранного языка доу",заполнить!K963="логопед учреждения здравоохранения и социального обслуживания"),18,IF(заполнить!K963="преподаватель оу, реализующего образовательные программы нпо и спо",720," "))</f>
        <v xml:space="preserve"> </v>
      </c>
    </row>
    <row r="964" spans="1:37" x14ac:dyDescent="0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H964" s="17" t="str">
        <f>IF(OR(заполнить!K964="воспитатель в оу дод",заполнить!K964="воспитатель в общежитии оу, реализующего образовательные программы нпо и спо, ином учреждении и организации"),36,IF(OR(заполнить!K964="старший воспитатель оу (кроме доу и оу дод)",заполнить!K964="инструктор по физической культуре",заполнить!K964="воспитатель в школе-интернате",заполнить!K964="воспитатель в детском доме",заполнить!K964="воспитатель в группе продленного дня",заполнить!K964="воспитатель в интернате при оу (пришкольном интернате)",заполнить!K964="воспитатель в специальном учебно-воспитательном учреждении для детей и подростков с девиантным поведением",заполнить!K964="воспитатель в доу (группе) для детей с туберкулезной интоксикацией",заполнить!K964="воспитатель в учреждении здравоохранения и социального обслуживания"),30,IF(заполнить!K964="воспитатель, работающий непосредственно в группах с обучающимися (воспитанниками, детьми), имеющими ограниченные возможности здоровья)",25,AI964)))</f>
        <v xml:space="preserve"> </v>
      </c>
      <c r="AI964" s="18" t="str">
        <f>IF(OR(заполнить!K964="музыкальный руководитель",заполнить!K964="концертмейстер",заполнить!K964="преподаватель 1 - 2 классов школы общего музыкального, художественного, хореографического образования с 5-летним сроком обучения",заполнить!K964="преподаватель 1 - 4 классов детской музыкальной, художественной, хореографической школы или школы искусств с 7-летним сроком обучения"),24,IF(OR(заполнить!K964="учитель-дефектолог",заполнить!K964="учитель-логопед",заполнить!K964="логопед"),20,IF(OR(заполнить!K964="учитель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год)"),18,AJ964)))</f>
        <v xml:space="preserve"> </v>
      </c>
      <c r="AJ964" s="19" t="str">
        <f>IF(OR(заполнить!K964="преподаватель специальных дисциплин 1 - 11 (12) классов музыкального, художественного общеобразовательного учреждения",заполнить!K964="преподаватель 3 - 5 классов школы общего музыкального, художественного, хореографического образования с 5-летним сроком обучения",заполнить!K964="преподаватель 5 - 7 классов школы искусств с 7-летним сроком обучения (детских музыкальных, художественных, хореографических и других школ)",заполнить!K964="преподаватель 1 - 4 классов детской художественной школы и школы общего художественного образования с 4-летним сроком обучения",заполнить!K964="педагог дополнительного образования",заполнить!K964="старший педагог дополнительного образования"),18,AK964)</f>
        <v xml:space="preserve"> </v>
      </c>
      <c r="AK964" s="20" t="str">
        <f>IF(OR(заполнить!K964="тренер-преподаватель оу дод спортивного профиля",заполнить!K964="старший тренер-преподаватель оу дод спортивного профиля",заполнить!K964="учитель иностранного языка доу",заполнить!K964="логопед учреждения здравоохранения и социального обслуживания"),18,IF(заполнить!K964="преподаватель оу, реализующего образовательные программы нпо и спо",720," "))</f>
        <v xml:space="preserve"> </v>
      </c>
    </row>
    <row r="965" spans="1:37" x14ac:dyDescent="0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H965" s="17" t="str">
        <f>IF(OR(заполнить!K965="воспитатель в оу дод",заполнить!K965="воспитатель в общежитии оу, реализующего образовательные программы нпо и спо, ином учреждении и организации"),36,IF(OR(заполнить!K965="старший воспитатель оу (кроме доу и оу дод)",заполнить!K965="инструктор по физической культуре",заполнить!K965="воспитатель в школе-интернате",заполнить!K965="воспитатель в детском доме",заполнить!K965="воспитатель в группе продленного дня",заполнить!K965="воспитатель в интернате при оу (пришкольном интернате)",заполнить!K965="воспитатель в специальном учебно-воспитательном учреждении для детей и подростков с девиантным поведением",заполнить!K965="воспитатель в доу (группе) для детей с туберкулезной интоксикацией",заполнить!K965="воспитатель в учреждении здравоохранения и социального обслуживания"),30,IF(заполнить!K965="воспитатель, работающий непосредственно в группах с обучающимися (воспитанниками, детьми), имеющими ограниченные возможности здоровья)",25,AI965)))</f>
        <v xml:space="preserve"> </v>
      </c>
      <c r="AI965" s="18" t="str">
        <f>IF(OR(заполнить!K965="музыкальный руководитель",заполнить!K965="концертмейстер",заполнить!K965="преподаватель 1 - 2 классов школы общего музыкального, художественного, хореографического образования с 5-летним сроком обучения",заполнить!K965="преподаватель 1 - 4 классов детской музыкальной, художественной, хореографической школы или школы искусств с 7-летним сроком обучения"),24,IF(OR(заполнить!K965="учитель-дефектолог",заполнить!K965="учитель-логопед",заполнить!K965="логопед"),20,IF(OR(заполнить!K965="учитель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год)"),18,AJ965)))</f>
        <v xml:space="preserve"> </v>
      </c>
      <c r="AJ965" s="19" t="str">
        <f>IF(OR(заполнить!K965="преподаватель специальных дисциплин 1 - 11 (12) классов музыкального, художественного общеобразовательного учреждения",заполнить!K965="преподаватель 3 - 5 классов школы общего музыкального, художественного, хореографического образования с 5-летним сроком обучения",заполнить!K965="преподаватель 5 - 7 классов школы искусств с 7-летним сроком обучения (детских музыкальных, художественных, хореографических и других школ)",заполнить!K965="преподаватель 1 - 4 классов детской художественной школы и школы общего художественного образования с 4-летним сроком обучения",заполнить!K965="педагог дополнительного образования",заполнить!K965="старший педагог дополнительного образования"),18,AK965)</f>
        <v xml:space="preserve"> </v>
      </c>
      <c r="AK965" s="20" t="str">
        <f>IF(OR(заполнить!K965="тренер-преподаватель оу дод спортивного профиля",заполнить!K965="старший тренер-преподаватель оу дод спортивного профиля",заполнить!K965="учитель иностранного языка доу",заполнить!K965="логопед учреждения здравоохранения и социального обслуживания"),18,IF(заполнить!K965="преподаватель оу, реализующего образовательные программы нпо и спо",720," "))</f>
        <v xml:space="preserve"> </v>
      </c>
    </row>
    <row r="966" spans="1:37" x14ac:dyDescent="0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H966" s="17" t="str">
        <f>IF(OR(заполнить!K966="воспитатель в оу дод",заполнить!K966="воспитатель в общежитии оу, реализующего образовательные программы нпо и спо, ином учреждении и организации"),36,IF(OR(заполнить!K966="старший воспитатель оу (кроме доу и оу дод)",заполнить!K966="инструктор по физической культуре",заполнить!K966="воспитатель в школе-интернате",заполнить!K966="воспитатель в детском доме",заполнить!K966="воспитатель в группе продленного дня",заполнить!K966="воспитатель в интернате при оу (пришкольном интернате)",заполнить!K966="воспитатель в специальном учебно-воспитательном учреждении для детей и подростков с девиантным поведением",заполнить!K966="воспитатель в доу (группе) для детей с туберкулезной интоксикацией",заполнить!K966="воспитатель в учреждении здравоохранения и социального обслуживания"),30,IF(заполнить!K966="воспитатель, работающий непосредственно в группах с обучающимися (воспитанниками, детьми), имеющими ограниченные возможности здоровья)",25,AI966)))</f>
        <v xml:space="preserve"> </v>
      </c>
      <c r="AI966" s="18" t="str">
        <f>IF(OR(заполнить!K966="музыкальный руководитель",заполнить!K966="концертмейстер",заполнить!K966="преподаватель 1 - 2 классов школы общего музыкального, художественного, хореографического образования с 5-летним сроком обучения",заполнить!K966="преподаватель 1 - 4 классов детской музыкальной, художественной, хореографической школы или школы искусств с 7-летним сроком обучения"),24,IF(OR(заполнить!K966="учитель-дефектолог",заполнить!K966="учитель-логопед",заполнить!K966="логопед"),20,IF(OR(заполнить!K966="учитель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год)"),18,AJ966)))</f>
        <v xml:space="preserve"> </v>
      </c>
      <c r="AJ966" s="19" t="str">
        <f>IF(OR(заполнить!K966="преподаватель специальных дисциплин 1 - 11 (12) классов музыкального, художественного общеобразовательного учреждения",заполнить!K966="преподаватель 3 - 5 классов школы общего музыкального, художественного, хореографического образования с 5-летним сроком обучения",заполнить!K966="преподаватель 5 - 7 классов школы искусств с 7-летним сроком обучения (детских музыкальных, художественных, хореографических и других школ)",заполнить!K966="преподаватель 1 - 4 классов детской художественной школы и школы общего художественного образования с 4-летним сроком обучения",заполнить!K966="педагог дополнительного образования",заполнить!K966="старший педагог дополнительного образования"),18,AK966)</f>
        <v xml:space="preserve"> </v>
      </c>
      <c r="AK966" s="20" t="str">
        <f>IF(OR(заполнить!K966="тренер-преподаватель оу дод спортивного профиля",заполнить!K966="старший тренер-преподаватель оу дод спортивного профиля",заполнить!K966="учитель иностранного языка доу",заполнить!K966="логопед учреждения здравоохранения и социального обслуживания"),18,IF(заполнить!K966="преподаватель оу, реализующего образовательные программы нпо и спо",720," "))</f>
        <v xml:space="preserve"> </v>
      </c>
    </row>
    <row r="967" spans="1:37" x14ac:dyDescent="0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H967" s="17" t="str">
        <f>IF(OR(заполнить!K967="воспитатель в оу дод",заполнить!K967="воспитатель в общежитии оу, реализующего образовательные программы нпо и спо, ином учреждении и организации"),36,IF(OR(заполнить!K967="старший воспитатель оу (кроме доу и оу дод)",заполнить!K967="инструктор по физической культуре",заполнить!K967="воспитатель в школе-интернате",заполнить!K967="воспитатель в детском доме",заполнить!K967="воспитатель в группе продленного дня",заполнить!K967="воспитатель в интернате при оу (пришкольном интернате)",заполнить!K967="воспитатель в специальном учебно-воспитательном учреждении для детей и подростков с девиантным поведением",заполнить!K967="воспитатель в доу (группе) для детей с туберкулезной интоксикацией",заполнить!K967="воспитатель в учреждении здравоохранения и социального обслуживания"),30,IF(заполнить!K967="воспитатель, работающий непосредственно в группах с обучающимися (воспитанниками, детьми), имеющими ограниченные возможности здоровья)",25,AI967)))</f>
        <v xml:space="preserve"> </v>
      </c>
      <c r="AI967" s="18" t="str">
        <f>IF(OR(заполнить!K967="музыкальный руководитель",заполнить!K967="концертмейстер",заполнить!K967="преподаватель 1 - 2 классов школы общего музыкального, художественного, хореографического образования с 5-летним сроком обучения",заполнить!K967="преподаватель 1 - 4 классов детской музыкальной, художественной, хореографической школы или школы искусств с 7-летним сроком обучения"),24,IF(OR(заполнить!K967="учитель-дефектолог",заполнить!K967="учитель-логопед",заполнить!K967="логопед"),20,IF(OR(заполнить!K967="учитель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год)"),18,AJ967)))</f>
        <v xml:space="preserve"> </v>
      </c>
      <c r="AJ967" s="19" t="str">
        <f>IF(OR(заполнить!K967="преподаватель специальных дисциплин 1 - 11 (12) классов музыкального, художественного общеобразовательного учреждения",заполнить!K967="преподаватель 3 - 5 классов школы общего музыкального, художественного, хореографического образования с 5-летним сроком обучения",заполнить!K967="преподаватель 5 - 7 классов школы искусств с 7-летним сроком обучения (детских музыкальных, художественных, хореографических и других школ)",заполнить!K967="преподаватель 1 - 4 классов детской художественной школы и школы общего художественного образования с 4-летним сроком обучения",заполнить!K967="педагог дополнительного образования",заполнить!K967="старший педагог дополнительного образования"),18,AK967)</f>
        <v xml:space="preserve"> </v>
      </c>
      <c r="AK967" s="20" t="str">
        <f>IF(OR(заполнить!K967="тренер-преподаватель оу дод спортивного профиля",заполнить!K967="старший тренер-преподаватель оу дод спортивного профиля",заполнить!K967="учитель иностранного языка доу",заполнить!K967="логопед учреждения здравоохранения и социального обслуживания"),18,IF(заполнить!K967="преподаватель оу, реализующего образовательные программы нпо и спо",720," "))</f>
        <v xml:space="preserve"> </v>
      </c>
    </row>
    <row r="968" spans="1:37" x14ac:dyDescent="0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H968" s="17" t="str">
        <f>IF(OR(заполнить!K968="воспитатель в оу дод",заполнить!K968="воспитатель в общежитии оу, реализующего образовательные программы нпо и спо, ином учреждении и организации"),36,IF(OR(заполнить!K968="старший воспитатель оу (кроме доу и оу дод)",заполнить!K968="инструктор по физической культуре",заполнить!K968="воспитатель в школе-интернате",заполнить!K968="воспитатель в детском доме",заполнить!K968="воспитатель в группе продленного дня",заполнить!K968="воспитатель в интернате при оу (пришкольном интернате)",заполнить!K968="воспитатель в специальном учебно-воспитательном учреждении для детей и подростков с девиантным поведением",заполнить!K968="воспитатель в доу (группе) для детей с туберкулезной интоксикацией",заполнить!K968="воспитатель в учреждении здравоохранения и социального обслуживания"),30,IF(заполнить!K968="воспитатель, работающий непосредственно в группах с обучающимися (воспитанниками, детьми), имеющими ограниченные возможности здоровья)",25,AI968)))</f>
        <v xml:space="preserve"> </v>
      </c>
      <c r="AI968" s="18" t="str">
        <f>IF(OR(заполнить!K968="музыкальный руководитель",заполнить!K968="концертмейстер",заполнить!K968="преподаватель 1 - 2 классов школы общего музыкального, художественного, хореографического образования с 5-летним сроком обучения",заполнить!K968="преподаватель 1 - 4 классов детской музыкальной, художественной, хореографической школы или школы искусств с 7-летним сроком обучения"),24,IF(OR(заполнить!K968="учитель-дефектолог",заполнить!K968="учитель-логопед",заполнить!K968="логопед"),20,IF(OR(заполнить!K968="учитель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год)"),18,AJ968)))</f>
        <v xml:space="preserve"> </v>
      </c>
      <c r="AJ968" s="19" t="str">
        <f>IF(OR(заполнить!K968="преподаватель специальных дисциплин 1 - 11 (12) классов музыкального, художественного общеобразовательного учреждения",заполнить!K968="преподаватель 3 - 5 классов школы общего музыкального, художественного, хореографического образования с 5-летним сроком обучения",заполнить!K968="преподаватель 5 - 7 классов школы искусств с 7-летним сроком обучения (детских музыкальных, художественных, хореографических и других школ)",заполнить!K968="преподаватель 1 - 4 классов детской художественной школы и школы общего художественного образования с 4-летним сроком обучения",заполнить!K968="педагог дополнительного образования",заполнить!K968="старший педагог дополнительного образования"),18,AK968)</f>
        <v xml:space="preserve"> </v>
      </c>
      <c r="AK968" s="20" t="str">
        <f>IF(OR(заполнить!K968="тренер-преподаватель оу дод спортивного профиля",заполнить!K968="старший тренер-преподаватель оу дод спортивного профиля",заполнить!K968="учитель иностранного языка доу",заполнить!K968="логопед учреждения здравоохранения и социального обслуживания"),18,IF(заполнить!K968="преподаватель оу, реализующего образовательные программы нпо и спо",720," "))</f>
        <v xml:space="preserve"> </v>
      </c>
    </row>
    <row r="969" spans="1:37" x14ac:dyDescent="0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H969" s="17" t="str">
        <f>IF(OR(заполнить!K969="воспитатель в оу дод",заполнить!K969="воспитатель в общежитии оу, реализующего образовательные программы нпо и спо, ином учреждении и организации"),36,IF(OR(заполнить!K969="старший воспитатель оу (кроме доу и оу дод)",заполнить!K969="инструктор по физической культуре",заполнить!K969="воспитатель в школе-интернате",заполнить!K969="воспитатель в детском доме",заполнить!K969="воспитатель в группе продленного дня",заполнить!K969="воспитатель в интернате при оу (пришкольном интернате)",заполнить!K969="воспитатель в специальном учебно-воспитательном учреждении для детей и подростков с девиантным поведением",заполнить!K969="воспитатель в доу (группе) для детей с туберкулезной интоксикацией",заполнить!K969="воспитатель в учреждении здравоохранения и социального обслуживания"),30,IF(заполнить!K969="воспитатель, работающий непосредственно в группах с обучающимися (воспитанниками, детьми), имеющими ограниченные возможности здоровья)",25,AI969)))</f>
        <v xml:space="preserve"> </v>
      </c>
      <c r="AI969" s="18" t="str">
        <f>IF(OR(заполнить!K969="музыкальный руководитель",заполнить!K969="концертмейстер",заполнить!K969="преподаватель 1 - 2 классов школы общего музыкального, художественного, хореографического образования с 5-летним сроком обучения",заполнить!K969="преподаватель 1 - 4 классов детской музыкальной, художественной, хореографической школы или школы искусств с 7-летним сроком обучения"),24,IF(OR(заполнить!K969="учитель-дефектолог",заполнить!K969="учитель-логопед",заполнить!K969="логопед"),20,IF(OR(заполнить!K969="учитель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год)"),18,AJ969)))</f>
        <v xml:space="preserve"> </v>
      </c>
      <c r="AJ969" s="19" t="str">
        <f>IF(OR(заполнить!K969="преподаватель специальных дисциплин 1 - 11 (12) классов музыкального, художественного общеобразовательного учреждения",заполнить!K969="преподаватель 3 - 5 классов школы общего музыкального, художественного, хореографического образования с 5-летним сроком обучения",заполнить!K969="преподаватель 5 - 7 классов школы искусств с 7-летним сроком обучения (детских музыкальных, художественных, хореографических и других школ)",заполнить!K969="преподаватель 1 - 4 классов детской художественной школы и школы общего художественного образования с 4-летним сроком обучения",заполнить!K969="педагог дополнительного образования",заполнить!K969="старший педагог дополнительного образования"),18,AK969)</f>
        <v xml:space="preserve"> </v>
      </c>
      <c r="AK969" s="20" t="str">
        <f>IF(OR(заполнить!K969="тренер-преподаватель оу дод спортивного профиля",заполнить!K969="старший тренер-преподаватель оу дод спортивного профиля",заполнить!K969="учитель иностранного языка доу",заполнить!K969="логопед учреждения здравоохранения и социального обслуживания"),18,IF(заполнить!K969="преподаватель оу, реализующего образовательные программы нпо и спо",720," "))</f>
        <v xml:space="preserve"> </v>
      </c>
    </row>
    <row r="970" spans="1:37" x14ac:dyDescent="0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H970" s="17" t="str">
        <f>IF(OR(заполнить!K970="воспитатель в оу дод",заполнить!K970="воспитатель в общежитии оу, реализующего образовательные программы нпо и спо, ином учреждении и организации"),36,IF(OR(заполнить!K970="старший воспитатель оу (кроме доу и оу дод)",заполнить!K970="инструктор по физической культуре",заполнить!K970="воспитатель в школе-интернате",заполнить!K970="воспитатель в детском доме",заполнить!K970="воспитатель в группе продленного дня",заполнить!K970="воспитатель в интернате при оу (пришкольном интернате)",заполнить!K970="воспитатель в специальном учебно-воспитательном учреждении для детей и подростков с девиантным поведением",заполнить!K970="воспитатель в доу (группе) для детей с туберкулезной интоксикацией",заполнить!K970="воспитатель в учреждении здравоохранения и социального обслуживания"),30,IF(заполнить!K970="воспитатель, работающий непосредственно в группах с обучающимися (воспитанниками, детьми), имеющими ограниченные возможности здоровья)",25,AI970)))</f>
        <v xml:space="preserve"> </v>
      </c>
      <c r="AI970" s="18" t="str">
        <f>IF(OR(заполнить!K970="музыкальный руководитель",заполнить!K970="концертмейстер",заполнить!K970="преподаватель 1 - 2 классов школы общего музыкального, художественного, хореографического образования с 5-летним сроком обучения",заполнить!K970="преподаватель 1 - 4 классов детской музыкальной, художественной, хореографической школы или школы искусств с 7-летним сроком обучения"),24,IF(OR(заполнить!K970="учитель-дефектолог",заполнить!K970="учитель-логопед",заполнить!K970="логопед"),20,IF(OR(заполнить!K970="учитель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год)"),18,AJ970)))</f>
        <v xml:space="preserve"> </v>
      </c>
      <c r="AJ970" s="19" t="str">
        <f>IF(OR(заполнить!K970="преподаватель специальных дисциплин 1 - 11 (12) классов музыкального, художественного общеобразовательного учреждения",заполнить!K970="преподаватель 3 - 5 классов школы общего музыкального, художественного, хореографического образования с 5-летним сроком обучения",заполнить!K970="преподаватель 5 - 7 классов школы искусств с 7-летним сроком обучения (детских музыкальных, художественных, хореографических и других школ)",заполнить!K970="преподаватель 1 - 4 классов детской художественной школы и школы общего художественного образования с 4-летним сроком обучения",заполнить!K970="педагог дополнительного образования",заполнить!K970="старший педагог дополнительного образования"),18,AK970)</f>
        <v xml:space="preserve"> </v>
      </c>
      <c r="AK970" s="20" t="str">
        <f>IF(OR(заполнить!K970="тренер-преподаватель оу дод спортивного профиля",заполнить!K970="старший тренер-преподаватель оу дод спортивного профиля",заполнить!K970="учитель иностранного языка доу",заполнить!K970="логопед учреждения здравоохранения и социального обслуживания"),18,IF(заполнить!K970="преподаватель оу, реализующего образовательные программы нпо и спо",720," "))</f>
        <v xml:space="preserve"> </v>
      </c>
    </row>
    <row r="971" spans="1:37" x14ac:dyDescent="0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H971" s="17" t="str">
        <f>IF(OR(заполнить!K971="воспитатель в оу дод",заполнить!K971="воспитатель в общежитии оу, реализующего образовательные программы нпо и спо, ином учреждении и организации"),36,IF(OR(заполнить!K971="старший воспитатель оу (кроме доу и оу дод)",заполнить!K971="инструктор по физической культуре",заполнить!K971="воспитатель в школе-интернате",заполнить!K971="воспитатель в детском доме",заполнить!K971="воспитатель в группе продленного дня",заполнить!K971="воспитатель в интернате при оу (пришкольном интернате)",заполнить!K971="воспитатель в специальном учебно-воспитательном учреждении для детей и подростков с девиантным поведением",заполнить!K971="воспитатель в доу (группе) для детей с туберкулезной интоксикацией",заполнить!K971="воспитатель в учреждении здравоохранения и социального обслуживания"),30,IF(заполнить!K971="воспитатель, работающий непосредственно в группах с обучающимися (воспитанниками, детьми), имеющими ограниченные возможности здоровья)",25,AI971)))</f>
        <v xml:space="preserve"> </v>
      </c>
      <c r="AI971" s="18" t="str">
        <f>IF(OR(заполнить!K971="музыкальный руководитель",заполнить!K971="концертмейстер",заполнить!K971="преподаватель 1 - 2 классов школы общего музыкального, художественного, хореографического образования с 5-летним сроком обучения",заполнить!K971="преподаватель 1 - 4 классов детской музыкальной, художественной, хореографической школы или школы искусств с 7-летним сроком обучения"),24,IF(OR(заполнить!K971="учитель-дефектолог",заполнить!K971="учитель-логопед",заполнить!K971="логопед"),20,IF(OR(заполнить!K971="учитель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год)"),18,AJ971)))</f>
        <v xml:space="preserve"> </v>
      </c>
      <c r="AJ971" s="19" t="str">
        <f>IF(OR(заполнить!K971="преподаватель специальных дисциплин 1 - 11 (12) классов музыкального, художественного общеобразовательного учреждения",заполнить!K971="преподаватель 3 - 5 классов школы общего музыкального, художественного, хореографического образования с 5-летним сроком обучения",заполнить!K971="преподаватель 5 - 7 классов школы искусств с 7-летним сроком обучения (детских музыкальных, художественных, хореографических и других школ)",заполнить!K971="преподаватель 1 - 4 классов детской художественной школы и школы общего художественного образования с 4-летним сроком обучения",заполнить!K971="педагог дополнительного образования",заполнить!K971="старший педагог дополнительного образования"),18,AK971)</f>
        <v xml:space="preserve"> </v>
      </c>
      <c r="AK971" s="20" t="str">
        <f>IF(OR(заполнить!K971="тренер-преподаватель оу дод спортивного профиля",заполнить!K971="старший тренер-преподаватель оу дод спортивного профиля",заполнить!K971="учитель иностранного языка доу",заполнить!K971="логопед учреждения здравоохранения и социального обслуживания"),18,IF(заполнить!K971="преподаватель оу, реализующего образовательные программы нпо и спо",720," "))</f>
        <v xml:space="preserve"> </v>
      </c>
    </row>
    <row r="972" spans="1:37" x14ac:dyDescent="0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H972" s="17" t="str">
        <f>IF(OR(заполнить!K972="воспитатель в оу дод",заполнить!K972="воспитатель в общежитии оу, реализующего образовательные программы нпо и спо, ином учреждении и организации"),36,IF(OR(заполнить!K972="старший воспитатель оу (кроме доу и оу дод)",заполнить!K972="инструктор по физической культуре",заполнить!K972="воспитатель в школе-интернате",заполнить!K972="воспитатель в детском доме",заполнить!K972="воспитатель в группе продленного дня",заполнить!K972="воспитатель в интернате при оу (пришкольном интернате)",заполнить!K972="воспитатель в специальном учебно-воспитательном учреждении для детей и подростков с девиантным поведением",заполнить!K972="воспитатель в доу (группе) для детей с туберкулезной интоксикацией",заполнить!K972="воспитатель в учреждении здравоохранения и социального обслуживания"),30,IF(заполнить!K972="воспитатель, работающий непосредственно в группах с обучающимися (воспитанниками, детьми), имеющими ограниченные возможности здоровья)",25,AI972)))</f>
        <v xml:space="preserve"> </v>
      </c>
      <c r="AI972" s="18" t="str">
        <f>IF(OR(заполнить!K972="музыкальный руководитель",заполнить!K972="концертмейстер",заполнить!K972="преподаватель 1 - 2 классов школы общего музыкального, художественного, хореографического образования с 5-летним сроком обучения",заполнить!K972="преподаватель 1 - 4 классов детской музыкальной, художественной, хореографической школы или школы искусств с 7-летним сроком обучения"),24,IF(OR(заполнить!K972="учитель-дефектолог",заполнить!K972="учитель-логопед",заполнить!K972="логопед"),20,IF(OR(заполнить!K972="учитель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год)"),18,AJ972)))</f>
        <v xml:space="preserve"> </v>
      </c>
      <c r="AJ972" s="19" t="str">
        <f>IF(OR(заполнить!K972="преподаватель специальных дисциплин 1 - 11 (12) классов музыкального, художественного общеобразовательного учреждения",заполнить!K972="преподаватель 3 - 5 классов школы общего музыкального, художественного, хореографического образования с 5-летним сроком обучения",заполнить!K972="преподаватель 5 - 7 классов школы искусств с 7-летним сроком обучения (детских музыкальных, художественных, хореографических и других школ)",заполнить!K972="преподаватель 1 - 4 классов детской художественной школы и школы общего художественного образования с 4-летним сроком обучения",заполнить!K972="педагог дополнительного образования",заполнить!K972="старший педагог дополнительного образования"),18,AK972)</f>
        <v xml:space="preserve"> </v>
      </c>
      <c r="AK972" s="20" t="str">
        <f>IF(OR(заполнить!K972="тренер-преподаватель оу дод спортивного профиля",заполнить!K972="старший тренер-преподаватель оу дод спортивного профиля",заполнить!K972="учитель иностранного языка доу",заполнить!K972="логопед учреждения здравоохранения и социального обслуживания"),18,IF(заполнить!K972="преподаватель оу, реализующего образовательные программы нпо и спо",720," "))</f>
        <v xml:space="preserve"> </v>
      </c>
    </row>
    <row r="973" spans="1:37" x14ac:dyDescent="0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H973" s="17" t="str">
        <f>IF(OR(заполнить!K973="воспитатель в оу дод",заполнить!K973="воспитатель в общежитии оу, реализующего образовательные программы нпо и спо, ином учреждении и организации"),36,IF(OR(заполнить!K973="старший воспитатель оу (кроме доу и оу дод)",заполнить!K973="инструктор по физической культуре",заполнить!K973="воспитатель в школе-интернате",заполнить!K973="воспитатель в детском доме",заполнить!K973="воспитатель в группе продленного дня",заполнить!K973="воспитатель в интернате при оу (пришкольном интернате)",заполнить!K973="воспитатель в специальном учебно-воспитательном учреждении для детей и подростков с девиантным поведением",заполнить!K973="воспитатель в доу (группе) для детей с туберкулезной интоксикацией",заполнить!K973="воспитатель в учреждении здравоохранения и социального обслуживания"),30,IF(заполнить!K973="воспитатель, работающий непосредственно в группах с обучающимися (воспитанниками, детьми), имеющими ограниченные возможности здоровья)",25,AI973)))</f>
        <v xml:space="preserve"> </v>
      </c>
      <c r="AI973" s="18" t="str">
        <f>IF(OR(заполнить!K973="музыкальный руководитель",заполнить!K973="концертмейстер",заполнить!K973="преподаватель 1 - 2 классов школы общего музыкального, художественного, хореографического образования с 5-летним сроком обучения",заполнить!K973="преподаватель 1 - 4 классов детской музыкальной, художественной, хореографической школы или школы искусств с 7-летним сроком обучения"),24,IF(OR(заполнить!K973="учитель-дефектолог",заполнить!K973="учитель-логопед",заполнить!K973="логопед"),20,IF(OR(заполнить!K973="учитель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год)"),18,AJ973)))</f>
        <v xml:space="preserve"> </v>
      </c>
      <c r="AJ973" s="19" t="str">
        <f>IF(OR(заполнить!K973="преподаватель специальных дисциплин 1 - 11 (12) классов музыкального, художественного общеобразовательного учреждения",заполнить!K973="преподаватель 3 - 5 классов школы общего музыкального, художественного, хореографического образования с 5-летним сроком обучения",заполнить!K973="преподаватель 5 - 7 классов школы искусств с 7-летним сроком обучения (детских музыкальных, художественных, хореографических и других школ)",заполнить!K973="преподаватель 1 - 4 классов детской художественной школы и школы общего художественного образования с 4-летним сроком обучения",заполнить!K973="педагог дополнительного образования",заполнить!K973="старший педагог дополнительного образования"),18,AK973)</f>
        <v xml:space="preserve"> </v>
      </c>
      <c r="AK973" s="20" t="str">
        <f>IF(OR(заполнить!K973="тренер-преподаватель оу дод спортивного профиля",заполнить!K973="старший тренер-преподаватель оу дод спортивного профиля",заполнить!K973="учитель иностранного языка доу",заполнить!K973="логопед учреждения здравоохранения и социального обслуживания"),18,IF(заполнить!K973="преподаватель оу, реализующего образовательные программы нпо и спо",720," "))</f>
        <v xml:space="preserve"> </v>
      </c>
    </row>
    <row r="974" spans="1:37" x14ac:dyDescent="0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H974" s="17" t="str">
        <f>IF(OR(заполнить!K974="воспитатель в оу дод",заполнить!K974="воспитатель в общежитии оу, реализующего образовательные программы нпо и спо, ином учреждении и организации"),36,IF(OR(заполнить!K974="старший воспитатель оу (кроме доу и оу дод)",заполнить!K974="инструктор по физической культуре",заполнить!K974="воспитатель в школе-интернате",заполнить!K974="воспитатель в детском доме",заполнить!K974="воспитатель в группе продленного дня",заполнить!K974="воспитатель в интернате при оу (пришкольном интернате)",заполнить!K974="воспитатель в специальном учебно-воспитательном учреждении для детей и подростков с девиантным поведением",заполнить!K974="воспитатель в доу (группе) для детей с туберкулезной интоксикацией",заполнить!K974="воспитатель в учреждении здравоохранения и социального обслуживания"),30,IF(заполнить!K974="воспитатель, работающий непосредственно в группах с обучающимися (воспитанниками, детьми), имеющими ограниченные возможности здоровья)",25,AI974)))</f>
        <v xml:space="preserve"> </v>
      </c>
      <c r="AI974" s="18" t="str">
        <f>IF(OR(заполнить!K974="музыкальный руководитель",заполнить!K974="концертмейстер",заполнить!K974="преподаватель 1 - 2 классов школы общего музыкального, художественного, хореографического образования с 5-летним сроком обучения",заполнить!K974="преподаватель 1 - 4 классов детской музыкальной, художественной, хореографической школы или школы искусств с 7-летним сроком обучения"),24,IF(OR(заполнить!K974="учитель-дефектолог",заполнить!K974="учитель-логопед",заполнить!K974="логопед"),20,IF(OR(заполнить!K974="учитель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год)"),18,AJ974)))</f>
        <v xml:space="preserve"> </v>
      </c>
      <c r="AJ974" s="19" t="str">
        <f>IF(OR(заполнить!K974="преподаватель специальных дисциплин 1 - 11 (12) классов музыкального, художественного общеобразовательного учреждения",заполнить!K974="преподаватель 3 - 5 классов школы общего музыкального, художественного, хореографического образования с 5-летним сроком обучения",заполнить!K974="преподаватель 5 - 7 классов школы искусств с 7-летним сроком обучения (детских музыкальных, художественных, хореографических и других школ)",заполнить!K974="преподаватель 1 - 4 классов детской художественной школы и школы общего художественного образования с 4-летним сроком обучения",заполнить!K974="педагог дополнительного образования",заполнить!K974="старший педагог дополнительного образования"),18,AK974)</f>
        <v xml:space="preserve"> </v>
      </c>
      <c r="AK974" s="20" t="str">
        <f>IF(OR(заполнить!K974="тренер-преподаватель оу дод спортивного профиля",заполнить!K974="старший тренер-преподаватель оу дод спортивного профиля",заполнить!K974="учитель иностранного языка доу",заполнить!K974="логопед учреждения здравоохранения и социального обслуживания"),18,IF(заполнить!K974="преподаватель оу, реализующего образовательные программы нпо и спо",720," "))</f>
        <v xml:space="preserve"> </v>
      </c>
    </row>
    <row r="975" spans="1:37" x14ac:dyDescent="0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H975" s="17" t="str">
        <f>IF(OR(заполнить!K975="воспитатель в оу дод",заполнить!K975="воспитатель в общежитии оу, реализующего образовательные программы нпо и спо, ином учреждении и организации"),36,IF(OR(заполнить!K975="старший воспитатель оу (кроме доу и оу дод)",заполнить!K975="инструктор по физической культуре",заполнить!K975="воспитатель в школе-интернате",заполнить!K975="воспитатель в детском доме",заполнить!K975="воспитатель в группе продленного дня",заполнить!K975="воспитатель в интернате при оу (пришкольном интернате)",заполнить!K975="воспитатель в специальном учебно-воспитательном учреждении для детей и подростков с девиантным поведением",заполнить!K975="воспитатель в доу (группе) для детей с туберкулезной интоксикацией",заполнить!K975="воспитатель в учреждении здравоохранения и социального обслуживания"),30,IF(заполнить!K975="воспитатель, работающий непосредственно в группах с обучающимися (воспитанниками, детьми), имеющими ограниченные возможности здоровья)",25,AI975)))</f>
        <v xml:space="preserve"> </v>
      </c>
      <c r="AI975" s="18" t="str">
        <f>IF(OR(заполнить!K975="музыкальный руководитель",заполнить!K975="концертмейстер",заполнить!K975="преподаватель 1 - 2 классов школы общего музыкального, художественного, хореографического образования с 5-летним сроком обучения",заполнить!K975="преподаватель 1 - 4 классов детской музыкальной, художественной, хореографической школы или школы искусств с 7-летним сроком обучения"),24,IF(OR(заполнить!K975="учитель-дефектолог",заполнить!K975="учитель-логопед",заполнить!K975="логопед"),20,IF(OR(заполнить!K975="учитель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год)"),18,AJ975)))</f>
        <v xml:space="preserve"> </v>
      </c>
      <c r="AJ975" s="19" t="str">
        <f>IF(OR(заполнить!K975="преподаватель специальных дисциплин 1 - 11 (12) классов музыкального, художественного общеобразовательного учреждения",заполнить!K975="преподаватель 3 - 5 классов школы общего музыкального, художественного, хореографического образования с 5-летним сроком обучения",заполнить!K975="преподаватель 5 - 7 классов школы искусств с 7-летним сроком обучения (детских музыкальных, художественных, хореографических и других школ)",заполнить!K975="преподаватель 1 - 4 классов детской художественной школы и школы общего художественного образования с 4-летним сроком обучения",заполнить!K975="педагог дополнительного образования",заполнить!K975="старший педагог дополнительного образования"),18,AK975)</f>
        <v xml:space="preserve"> </v>
      </c>
      <c r="AK975" s="20" t="str">
        <f>IF(OR(заполнить!K975="тренер-преподаватель оу дод спортивного профиля",заполнить!K975="старший тренер-преподаватель оу дод спортивного профиля",заполнить!K975="учитель иностранного языка доу",заполнить!K975="логопед учреждения здравоохранения и социального обслуживания"),18,IF(заполнить!K975="преподаватель оу, реализующего образовательные программы нпо и спо",720," "))</f>
        <v xml:space="preserve"> </v>
      </c>
    </row>
    <row r="976" spans="1:37" x14ac:dyDescent="0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H976" s="17" t="str">
        <f>IF(OR(заполнить!K976="воспитатель в оу дод",заполнить!K976="воспитатель в общежитии оу, реализующего образовательные программы нпо и спо, ином учреждении и организации"),36,IF(OR(заполнить!K976="старший воспитатель оу (кроме доу и оу дод)",заполнить!K976="инструктор по физической культуре",заполнить!K976="воспитатель в школе-интернате",заполнить!K976="воспитатель в детском доме",заполнить!K976="воспитатель в группе продленного дня",заполнить!K976="воспитатель в интернате при оу (пришкольном интернате)",заполнить!K976="воспитатель в специальном учебно-воспитательном учреждении для детей и подростков с девиантным поведением",заполнить!K976="воспитатель в доу (группе) для детей с туберкулезной интоксикацией",заполнить!K976="воспитатель в учреждении здравоохранения и социального обслуживания"),30,IF(заполнить!K976="воспитатель, работающий непосредственно в группах с обучающимися (воспитанниками, детьми), имеющими ограниченные возможности здоровья)",25,AI976)))</f>
        <v xml:space="preserve"> </v>
      </c>
      <c r="AI976" s="18" t="str">
        <f>IF(OR(заполнить!K976="музыкальный руководитель",заполнить!K976="концертмейстер",заполнить!K976="преподаватель 1 - 2 классов школы общего музыкального, художественного, хореографического образования с 5-летним сроком обучения",заполнить!K976="преподаватель 1 - 4 классов детской музыкальной, художественной, хореографической школы или школы искусств с 7-летним сроком обучения"),24,IF(OR(заполнить!K976="учитель-дефектолог",заполнить!K976="учитель-логопед",заполнить!K976="логопед"),20,IF(OR(заполнить!K976="учитель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год)"),18,AJ976)))</f>
        <v xml:space="preserve"> </v>
      </c>
      <c r="AJ976" s="19" t="str">
        <f>IF(OR(заполнить!K976="преподаватель специальных дисциплин 1 - 11 (12) классов музыкального, художественного общеобразовательного учреждения",заполнить!K976="преподаватель 3 - 5 классов школы общего музыкального, художественного, хореографического образования с 5-летним сроком обучения",заполнить!K976="преподаватель 5 - 7 классов школы искусств с 7-летним сроком обучения (детских музыкальных, художественных, хореографических и других школ)",заполнить!K976="преподаватель 1 - 4 классов детской художественной школы и школы общего художественного образования с 4-летним сроком обучения",заполнить!K976="педагог дополнительного образования",заполнить!K976="старший педагог дополнительного образования"),18,AK976)</f>
        <v xml:space="preserve"> </v>
      </c>
      <c r="AK976" s="20" t="str">
        <f>IF(OR(заполнить!K976="тренер-преподаватель оу дод спортивного профиля",заполнить!K976="старший тренер-преподаватель оу дод спортивного профиля",заполнить!K976="учитель иностранного языка доу",заполнить!K976="логопед учреждения здравоохранения и социального обслуживания"),18,IF(заполнить!K976="преподаватель оу, реализующего образовательные программы нпо и спо",720," "))</f>
        <v xml:space="preserve"> </v>
      </c>
    </row>
    <row r="977" spans="1:37" x14ac:dyDescent="0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H977" s="17" t="str">
        <f>IF(OR(заполнить!K977="воспитатель в оу дод",заполнить!K977="воспитатель в общежитии оу, реализующего образовательные программы нпо и спо, ином учреждении и организации"),36,IF(OR(заполнить!K977="старший воспитатель оу (кроме доу и оу дод)",заполнить!K977="инструктор по физической культуре",заполнить!K977="воспитатель в школе-интернате",заполнить!K977="воспитатель в детском доме",заполнить!K977="воспитатель в группе продленного дня",заполнить!K977="воспитатель в интернате при оу (пришкольном интернате)",заполнить!K977="воспитатель в специальном учебно-воспитательном учреждении для детей и подростков с девиантным поведением",заполнить!K977="воспитатель в доу (группе) для детей с туберкулезной интоксикацией",заполнить!K977="воспитатель в учреждении здравоохранения и социального обслуживания"),30,IF(заполнить!K977="воспитатель, работающий непосредственно в группах с обучающимися (воспитанниками, детьми), имеющими ограниченные возможности здоровья)",25,AI977)))</f>
        <v xml:space="preserve"> </v>
      </c>
      <c r="AI977" s="18" t="str">
        <f>IF(OR(заполнить!K977="музыкальный руководитель",заполнить!K977="концертмейстер",заполнить!K977="преподаватель 1 - 2 классов школы общего музыкального, художественного, хореографического образования с 5-летним сроком обучения",заполнить!K977="преподаватель 1 - 4 классов детской музыкальной, художественной, хореографической школы или школы искусств с 7-летним сроком обучения"),24,IF(OR(заполнить!K977="учитель-дефектолог",заполнить!K977="учитель-логопед",заполнить!K977="логопед"),20,IF(OR(заполнить!K977="учитель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год)"),18,AJ977)))</f>
        <v xml:space="preserve"> </v>
      </c>
      <c r="AJ977" s="19" t="str">
        <f>IF(OR(заполнить!K977="преподаватель специальных дисциплин 1 - 11 (12) классов музыкального, художественного общеобразовательного учреждения",заполнить!K977="преподаватель 3 - 5 классов школы общего музыкального, художественного, хореографического образования с 5-летним сроком обучения",заполнить!K977="преподаватель 5 - 7 классов школы искусств с 7-летним сроком обучения (детских музыкальных, художественных, хореографических и других школ)",заполнить!K977="преподаватель 1 - 4 классов детской художественной школы и школы общего художественного образования с 4-летним сроком обучения",заполнить!K977="педагог дополнительного образования",заполнить!K977="старший педагог дополнительного образования"),18,AK977)</f>
        <v xml:space="preserve"> </v>
      </c>
      <c r="AK977" s="20" t="str">
        <f>IF(OR(заполнить!K977="тренер-преподаватель оу дод спортивного профиля",заполнить!K977="старший тренер-преподаватель оу дод спортивного профиля",заполнить!K977="учитель иностранного языка доу",заполнить!K977="логопед учреждения здравоохранения и социального обслуживания"),18,IF(заполнить!K977="преподаватель оу, реализующего образовательные программы нпо и спо",720," "))</f>
        <v xml:space="preserve"> </v>
      </c>
    </row>
    <row r="978" spans="1:37" x14ac:dyDescent="0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H978" s="17" t="str">
        <f>IF(OR(заполнить!K978="воспитатель в оу дод",заполнить!K978="воспитатель в общежитии оу, реализующего образовательные программы нпо и спо, ином учреждении и организации"),36,IF(OR(заполнить!K978="старший воспитатель оу (кроме доу и оу дод)",заполнить!K978="инструктор по физической культуре",заполнить!K978="воспитатель в школе-интернате",заполнить!K978="воспитатель в детском доме",заполнить!K978="воспитатель в группе продленного дня",заполнить!K978="воспитатель в интернате при оу (пришкольном интернате)",заполнить!K978="воспитатель в специальном учебно-воспитательном учреждении для детей и подростков с девиантным поведением",заполнить!K978="воспитатель в доу (группе) для детей с туберкулезной интоксикацией",заполнить!K978="воспитатель в учреждении здравоохранения и социального обслуживания"),30,IF(заполнить!K978="воспитатель, работающий непосредственно в группах с обучающимися (воспитанниками, детьми), имеющими ограниченные возможности здоровья)",25,AI978)))</f>
        <v xml:space="preserve"> </v>
      </c>
      <c r="AI978" s="18" t="str">
        <f>IF(OR(заполнить!K978="музыкальный руководитель",заполнить!K978="концертмейстер",заполнить!K978="преподаватель 1 - 2 классов школы общего музыкального, художественного, хореографического образования с 5-летним сроком обучения",заполнить!K978="преподаватель 1 - 4 классов детской музыкальной, художественной, хореографической школы или школы искусств с 7-летним сроком обучения"),24,IF(OR(заполнить!K978="учитель-дефектолог",заполнить!K978="учитель-логопед",заполнить!K978="логопед"),20,IF(OR(заполнить!K978="учитель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год)"),18,AJ978)))</f>
        <v xml:space="preserve"> </v>
      </c>
      <c r="AJ978" s="19" t="str">
        <f>IF(OR(заполнить!K978="преподаватель специальных дисциплин 1 - 11 (12) классов музыкального, художественного общеобразовательного учреждения",заполнить!K978="преподаватель 3 - 5 классов школы общего музыкального, художественного, хореографического образования с 5-летним сроком обучения",заполнить!K978="преподаватель 5 - 7 классов школы искусств с 7-летним сроком обучения (детских музыкальных, художественных, хореографических и других школ)",заполнить!K978="преподаватель 1 - 4 классов детской художественной школы и школы общего художественного образования с 4-летним сроком обучения",заполнить!K978="педагог дополнительного образования",заполнить!K978="старший педагог дополнительного образования"),18,AK978)</f>
        <v xml:space="preserve"> </v>
      </c>
      <c r="AK978" s="20" t="str">
        <f>IF(OR(заполнить!K978="тренер-преподаватель оу дод спортивного профиля",заполнить!K978="старший тренер-преподаватель оу дод спортивного профиля",заполнить!K978="учитель иностранного языка доу",заполнить!K978="логопед учреждения здравоохранения и социального обслуживания"),18,IF(заполнить!K978="преподаватель оу, реализующего образовательные программы нпо и спо",720," "))</f>
        <v xml:space="preserve"> </v>
      </c>
    </row>
    <row r="979" spans="1:37" x14ac:dyDescent="0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H979" s="17" t="str">
        <f>IF(OR(заполнить!K979="воспитатель в оу дод",заполнить!K979="воспитатель в общежитии оу, реализующего образовательные программы нпо и спо, ином учреждении и организации"),36,IF(OR(заполнить!K979="старший воспитатель оу (кроме доу и оу дод)",заполнить!K979="инструктор по физической культуре",заполнить!K979="воспитатель в школе-интернате",заполнить!K979="воспитатель в детском доме",заполнить!K979="воспитатель в группе продленного дня",заполнить!K979="воспитатель в интернате при оу (пришкольном интернате)",заполнить!K979="воспитатель в специальном учебно-воспитательном учреждении для детей и подростков с девиантным поведением",заполнить!K979="воспитатель в доу (группе) для детей с туберкулезной интоксикацией",заполнить!K979="воспитатель в учреждении здравоохранения и социального обслуживания"),30,IF(заполнить!K979="воспитатель, работающий непосредственно в группах с обучающимися (воспитанниками, детьми), имеющими ограниченные возможности здоровья)",25,AI979)))</f>
        <v xml:space="preserve"> </v>
      </c>
      <c r="AI979" s="18" t="str">
        <f>IF(OR(заполнить!K979="музыкальный руководитель",заполнить!K979="концертмейстер",заполнить!K979="преподаватель 1 - 2 классов школы общего музыкального, художественного, хореографического образования с 5-летним сроком обучения",заполнить!K979="преподаватель 1 - 4 классов детской музыкальной, художественной, хореографической школы или школы искусств с 7-летним сроком обучения"),24,IF(OR(заполнить!K979="учитель-дефектолог",заполнить!K979="учитель-логопед",заполнить!K979="логопед"),20,IF(OR(заполнить!K979="учитель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год)"),18,AJ979)))</f>
        <v xml:space="preserve"> </v>
      </c>
      <c r="AJ979" s="19" t="str">
        <f>IF(OR(заполнить!K979="преподаватель специальных дисциплин 1 - 11 (12) классов музыкального, художественного общеобразовательного учреждения",заполнить!K979="преподаватель 3 - 5 классов школы общего музыкального, художественного, хореографического образования с 5-летним сроком обучения",заполнить!K979="преподаватель 5 - 7 классов школы искусств с 7-летним сроком обучения (детских музыкальных, художественных, хореографических и других школ)",заполнить!K979="преподаватель 1 - 4 классов детской художественной школы и школы общего художественного образования с 4-летним сроком обучения",заполнить!K979="педагог дополнительного образования",заполнить!K979="старший педагог дополнительного образования"),18,AK979)</f>
        <v xml:space="preserve"> </v>
      </c>
      <c r="AK979" s="20" t="str">
        <f>IF(OR(заполнить!K979="тренер-преподаватель оу дод спортивного профиля",заполнить!K979="старший тренер-преподаватель оу дод спортивного профиля",заполнить!K979="учитель иностранного языка доу",заполнить!K979="логопед учреждения здравоохранения и социального обслуживания"),18,IF(заполнить!K979="преподаватель оу, реализующего образовательные программы нпо и спо",720," "))</f>
        <v xml:space="preserve"> </v>
      </c>
    </row>
    <row r="980" spans="1:37" x14ac:dyDescent="0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H980" s="17" t="str">
        <f>IF(OR(заполнить!K980="воспитатель в оу дод",заполнить!K980="воспитатель в общежитии оу, реализующего образовательные программы нпо и спо, ином учреждении и организации"),36,IF(OR(заполнить!K980="старший воспитатель оу (кроме доу и оу дод)",заполнить!K980="инструктор по физической культуре",заполнить!K980="воспитатель в школе-интернате",заполнить!K980="воспитатель в детском доме",заполнить!K980="воспитатель в группе продленного дня",заполнить!K980="воспитатель в интернате при оу (пришкольном интернате)",заполнить!K980="воспитатель в специальном учебно-воспитательном учреждении для детей и подростков с девиантным поведением",заполнить!K980="воспитатель в доу (группе) для детей с туберкулезной интоксикацией",заполнить!K980="воспитатель в учреждении здравоохранения и социального обслуживания"),30,IF(заполнить!K980="воспитатель, работающий непосредственно в группах с обучающимися (воспитанниками, детьми), имеющими ограниченные возможности здоровья)",25,AI980)))</f>
        <v xml:space="preserve"> </v>
      </c>
      <c r="AI980" s="18" t="str">
        <f>IF(OR(заполнить!K980="музыкальный руководитель",заполнить!K980="концертмейстер",заполнить!K980="преподаватель 1 - 2 классов школы общего музыкального, художественного, хореографического образования с 5-летним сроком обучения",заполнить!K980="преподаватель 1 - 4 классов детской музыкальной, художественной, хореографической школы или школы искусств с 7-летним сроком обучения"),24,IF(OR(заполнить!K980="учитель-дефектолог",заполнить!K980="учитель-логопед",заполнить!K980="логопед"),20,IF(OR(заполнить!K980="учитель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год)"),18,AJ980)))</f>
        <v xml:space="preserve"> </v>
      </c>
      <c r="AJ980" s="19" t="str">
        <f>IF(OR(заполнить!K980="преподаватель специальных дисциплин 1 - 11 (12) классов музыкального, художественного общеобразовательного учреждения",заполнить!K980="преподаватель 3 - 5 классов школы общего музыкального, художественного, хореографического образования с 5-летним сроком обучения",заполнить!K980="преподаватель 5 - 7 классов школы искусств с 7-летним сроком обучения (детских музыкальных, художественных, хореографических и других школ)",заполнить!K980="преподаватель 1 - 4 классов детской художественной школы и школы общего художественного образования с 4-летним сроком обучения",заполнить!K980="педагог дополнительного образования",заполнить!K980="старший педагог дополнительного образования"),18,AK980)</f>
        <v xml:space="preserve"> </v>
      </c>
      <c r="AK980" s="20" t="str">
        <f>IF(OR(заполнить!K980="тренер-преподаватель оу дод спортивного профиля",заполнить!K980="старший тренер-преподаватель оу дод спортивного профиля",заполнить!K980="учитель иностранного языка доу",заполнить!K980="логопед учреждения здравоохранения и социального обслуживания"),18,IF(заполнить!K980="преподаватель оу, реализующего образовательные программы нпо и спо",720," "))</f>
        <v xml:space="preserve"> </v>
      </c>
    </row>
    <row r="981" spans="1:37" x14ac:dyDescent="0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H981" s="17" t="str">
        <f>IF(OR(заполнить!K981="воспитатель в оу дод",заполнить!K981="воспитатель в общежитии оу, реализующего образовательные программы нпо и спо, ином учреждении и организации"),36,IF(OR(заполнить!K981="старший воспитатель оу (кроме доу и оу дод)",заполнить!K981="инструктор по физической культуре",заполнить!K981="воспитатель в школе-интернате",заполнить!K981="воспитатель в детском доме",заполнить!K981="воспитатель в группе продленного дня",заполнить!K981="воспитатель в интернате при оу (пришкольном интернате)",заполнить!K981="воспитатель в специальном учебно-воспитательном учреждении для детей и подростков с девиантным поведением",заполнить!K981="воспитатель в доу (группе) для детей с туберкулезной интоксикацией",заполнить!K981="воспитатель в учреждении здравоохранения и социального обслуживания"),30,IF(заполнить!K981="воспитатель, работающий непосредственно в группах с обучающимися (воспитанниками, детьми), имеющими ограниченные возможности здоровья)",25,AI981)))</f>
        <v xml:space="preserve"> </v>
      </c>
      <c r="AI981" s="18" t="str">
        <f>IF(OR(заполнить!K981="музыкальный руководитель",заполнить!K981="концертмейстер",заполнить!K981="преподаватель 1 - 2 классов школы общего музыкального, художественного, хореографического образования с 5-летним сроком обучения",заполнить!K981="преподаватель 1 - 4 классов детской музыкальной, художественной, хореографической школы или школы искусств с 7-летним сроком обучения"),24,IF(OR(заполнить!K981="учитель-дефектолог",заполнить!K981="учитель-логопед",заполнить!K981="логопед"),20,IF(OR(заполнить!K981="учитель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год)"),18,AJ981)))</f>
        <v xml:space="preserve"> </v>
      </c>
      <c r="AJ981" s="19" t="str">
        <f>IF(OR(заполнить!K981="преподаватель специальных дисциплин 1 - 11 (12) классов музыкального, художественного общеобразовательного учреждения",заполнить!K981="преподаватель 3 - 5 классов школы общего музыкального, художественного, хореографического образования с 5-летним сроком обучения",заполнить!K981="преподаватель 5 - 7 классов школы искусств с 7-летним сроком обучения (детских музыкальных, художественных, хореографических и других школ)",заполнить!K981="преподаватель 1 - 4 классов детской художественной школы и школы общего художественного образования с 4-летним сроком обучения",заполнить!K981="педагог дополнительного образования",заполнить!K981="старший педагог дополнительного образования"),18,AK981)</f>
        <v xml:space="preserve"> </v>
      </c>
      <c r="AK981" s="20" t="str">
        <f>IF(OR(заполнить!K981="тренер-преподаватель оу дод спортивного профиля",заполнить!K981="старший тренер-преподаватель оу дод спортивного профиля",заполнить!K981="учитель иностранного языка доу",заполнить!K981="логопед учреждения здравоохранения и социального обслуживания"),18,IF(заполнить!K981="преподаватель оу, реализующего образовательные программы нпо и спо",720," "))</f>
        <v xml:space="preserve"> </v>
      </c>
    </row>
    <row r="982" spans="1:37" x14ac:dyDescent="0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H982" s="17" t="str">
        <f>IF(OR(заполнить!K982="воспитатель в оу дод",заполнить!K982="воспитатель в общежитии оу, реализующего образовательные программы нпо и спо, ином учреждении и организации"),36,IF(OR(заполнить!K982="старший воспитатель оу (кроме доу и оу дод)",заполнить!K982="инструктор по физической культуре",заполнить!K982="воспитатель в школе-интернате",заполнить!K982="воспитатель в детском доме",заполнить!K982="воспитатель в группе продленного дня",заполнить!K982="воспитатель в интернате при оу (пришкольном интернате)",заполнить!K982="воспитатель в специальном учебно-воспитательном учреждении для детей и подростков с девиантным поведением",заполнить!K982="воспитатель в доу (группе) для детей с туберкулезной интоксикацией",заполнить!K982="воспитатель в учреждении здравоохранения и социального обслуживания"),30,IF(заполнить!K982="воспитатель, работающий непосредственно в группах с обучающимися (воспитанниками, детьми), имеющими ограниченные возможности здоровья)",25,AI982)))</f>
        <v xml:space="preserve"> </v>
      </c>
      <c r="AI982" s="18" t="str">
        <f>IF(OR(заполнить!K982="музыкальный руководитель",заполнить!K982="концертмейстер",заполнить!K982="преподаватель 1 - 2 классов школы общего музыкального, художественного, хореографического образования с 5-летним сроком обучения",заполнить!K982="преподаватель 1 - 4 классов детской музыкальной, художественной, хореографической школы или школы искусств с 7-летним сроком обучения"),24,IF(OR(заполнить!K982="учитель-дефектолог",заполнить!K982="учитель-логопед",заполнить!K982="логопед"),20,IF(OR(заполнить!K982="учитель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год)"),18,AJ982)))</f>
        <v xml:space="preserve"> </v>
      </c>
      <c r="AJ982" s="19" t="str">
        <f>IF(OR(заполнить!K982="преподаватель специальных дисциплин 1 - 11 (12) классов музыкального, художественного общеобразовательного учреждения",заполнить!K982="преподаватель 3 - 5 классов школы общего музыкального, художественного, хореографического образования с 5-летним сроком обучения",заполнить!K982="преподаватель 5 - 7 классов школы искусств с 7-летним сроком обучения (детских музыкальных, художественных, хореографических и других школ)",заполнить!K982="преподаватель 1 - 4 классов детской художественной школы и школы общего художественного образования с 4-летним сроком обучения",заполнить!K982="педагог дополнительного образования",заполнить!K982="старший педагог дополнительного образования"),18,AK982)</f>
        <v xml:space="preserve"> </v>
      </c>
      <c r="AK982" s="20" t="str">
        <f>IF(OR(заполнить!K982="тренер-преподаватель оу дод спортивного профиля",заполнить!K982="старший тренер-преподаватель оу дод спортивного профиля",заполнить!K982="учитель иностранного языка доу",заполнить!K982="логопед учреждения здравоохранения и социального обслуживания"),18,IF(заполнить!K982="преподаватель оу, реализующего образовательные программы нпо и спо",720," "))</f>
        <v xml:space="preserve"> </v>
      </c>
    </row>
    <row r="983" spans="1:37" x14ac:dyDescent="0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H983" s="17" t="str">
        <f>IF(OR(заполнить!K983="воспитатель в оу дод",заполнить!K983="воспитатель в общежитии оу, реализующего образовательные программы нпо и спо, ином учреждении и организации"),36,IF(OR(заполнить!K983="старший воспитатель оу (кроме доу и оу дод)",заполнить!K983="инструктор по физической культуре",заполнить!K983="воспитатель в школе-интернате",заполнить!K983="воспитатель в детском доме",заполнить!K983="воспитатель в группе продленного дня",заполнить!K983="воспитатель в интернате при оу (пришкольном интернате)",заполнить!K983="воспитатель в специальном учебно-воспитательном учреждении для детей и подростков с девиантным поведением",заполнить!K983="воспитатель в доу (группе) для детей с туберкулезной интоксикацией",заполнить!K983="воспитатель в учреждении здравоохранения и социального обслуживания"),30,IF(заполнить!K983="воспитатель, работающий непосредственно в группах с обучающимися (воспитанниками, детьми), имеющими ограниченные возможности здоровья)",25,AI983)))</f>
        <v xml:space="preserve"> </v>
      </c>
      <c r="AI983" s="18" t="str">
        <f>IF(OR(заполнить!K983="музыкальный руководитель",заполнить!K983="концертмейстер",заполнить!K983="преподаватель 1 - 2 классов школы общего музыкального, художественного, хореографического образования с 5-летним сроком обучения",заполнить!K983="преподаватель 1 - 4 классов детской музыкальной, художественной, хореографической школы или школы искусств с 7-летним сроком обучения"),24,IF(OR(заполнить!K983="учитель-дефектолог",заполнить!K983="учитель-логопед",заполнить!K983="логопед"),20,IF(OR(заполнить!K983="учитель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год)"),18,AJ983)))</f>
        <v xml:space="preserve"> </v>
      </c>
      <c r="AJ983" s="19" t="str">
        <f>IF(OR(заполнить!K983="преподаватель специальных дисциплин 1 - 11 (12) классов музыкального, художественного общеобразовательного учреждения",заполнить!K983="преподаватель 3 - 5 классов школы общего музыкального, художественного, хореографического образования с 5-летним сроком обучения",заполнить!K983="преподаватель 5 - 7 классов школы искусств с 7-летним сроком обучения (детских музыкальных, художественных, хореографических и других школ)",заполнить!K983="преподаватель 1 - 4 классов детской художественной школы и школы общего художественного образования с 4-летним сроком обучения",заполнить!K983="педагог дополнительного образования",заполнить!K983="старший педагог дополнительного образования"),18,AK983)</f>
        <v xml:space="preserve"> </v>
      </c>
      <c r="AK983" s="20" t="str">
        <f>IF(OR(заполнить!K983="тренер-преподаватель оу дод спортивного профиля",заполнить!K983="старший тренер-преподаватель оу дод спортивного профиля",заполнить!K983="учитель иностранного языка доу",заполнить!K983="логопед учреждения здравоохранения и социального обслуживания"),18,IF(заполнить!K983="преподаватель оу, реализующего образовательные программы нпо и спо",720," "))</f>
        <v xml:space="preserve"> </v>
      </c>
    </row>
    <row r="984" spans="1:37" x14ac:dyDescent="0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H984" s="17" t="str">
        <f>IF(OR(заполнить!K984="воспитатель в оу дод",заполнить!K984="воспитатель в общежитии оу, реализующего образовательные программы нпо и спо, ином учреждении и организации"),36,IF(OR(заполнить!K984="старший воспитатель оу (кроме доу и оу дод)",заполнить!K984="инструктор по физической культуре",заполнить!K984="воспитатель в школе-интернате",заполнить!K984="воспитатель в детском доме",заполнить!K984="воспитатель в группе продленного дня",заполнить!K984="воспитатель в интернате при оу (пришкольном интернате)",заполнить!K984="воспитатель в специальном учебно-воспитательном учреждении для детей и подростков с девиантным поведением",заполнить!K984="воспитатель в доу (группе) для детей с туберкулезной интоксикацией",заполнить!K984="воспитатель в учреждении здравоохранения и социального обслуживания"),30,IF(заполнить!K984="воспитатель, работающий непосредственно в группах с обучающимися (воспитанниками, детьми), имеющими ограниченные возможности здоровья)",25,AI984)))</f>
        <v xml:space="preserve"> </v>
      </c>
      <c r="AI984" s="18" t="str">
        <f>IF(OR(заполнить!K984="музыкальный руководитель",заполнить!K984="концертмейстер",заполнить!K984="преподаватель 1 - 2 классов школы общего музыкального, художественного, хореографического образования с 5-летним сроком обучения",заполнить!K984="преподаватель 1 - 4 классов детской музыкальной, художественной, хореографической школы или школы искусств с 7-летним сроком обучения"),24,IF(OR(заполнить!K984="учитель-дефектолог",заполнить!K984="учитель-логопед",заполнить!K984="логопед"),20,IF(OR(заполнить!K984="учитель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год)"),18,AJ984)))</f>
        <v xml:space="preserve"> </v>
      </c>
      <c r="AJ984" s="19" t="str">
        <f>IF(OR(заполнить!K984="преподаватель специальных дисциплин 1 - 11 (12) классов музыкального, художественного общеобразовательного учреждения",заполнить!K984="преподаватель 3 - 5 классов школы общего музыкального, художественного, хореографического образования с 5-летним сроком обучения",заполнить!K984="преподаватель 5 - 7 классов школы искусств с 7-летним сроком обучения (детских музыкальных, художественных, хореографических и других школ)",заполнить!K984="преподаватель 1 - 4 классов детской художественной школы и школы общего художественного образования с 4-летним сроком обучения",заполнить!K984="педагог дополнительного образования",заполнить!K984="старший педагог дополнительного образования"),18,AK984)</f>
        <v xml:space="preserve"> </v>
      </c>
      <c r="AK984" s="20" t="str">
        <f>IF(OR(заполнить!K984="тренер-преподаватель оу дод спортивного профиля",заполнить!K984="старший тренер-преподаватель оу дод спортивного профиля",заполнить!K984="учитель иностранного языка доу",заполнить!K984="логопед учреждения здравоохранения и социального обслуживания"),18,IF(заполнить!K984="преподаватель оу, реализующего образовательные программы нпо и спо",720," "))</f>
        <v xml:space="preserve"> </v>
      </c>
    </row>
    <row r="985" spans="1:37" x14ac:dyDescent="0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H985" s="17" t="str">
        <f>IF(OR(заполнить!K985="воспитатель в оу дод",заполнить!K985="воспитатель в общежитии оу, реализующего образовательные программы нпо и спо, ином учреждении и организации"),36,IF(OR(заполнить!K985="старший воспитатель оу (кроме доу и оу дод)",заполнить!K985="инструктор по физической культуре",заполнить!K985="воспитатель в школе-интернате",заполнить!K985="воспитатель в детском доме",заполнить!K985="воспитатель в группе продленного дня",заполнить!K985="воспитатель в интернате при оу (пришкольном интернате)",заполнить!K985="воспитатель в специальном учебно-воспитательном учреждении для детей и подростков с девиантным поведением",заполнить!K985="воспитатель в доу (группе) для детей с туберкулезной интоксикацией",заполнить!K985="воспитатель в учреждении здравоохранения и социального обслуживания"),30,IF(заполнить!K985="воспитатель, работающий непосредственно в группах с обучающимися (воспитанниками, детьми), имеющими ограниченные возможности здоровья)",25,AI985)))</f>
        <v xml:space="preserve"> </v>
      </c>
      <c r="AI985" s="18" t="str">
        <f>IF(OR(заполнить!K985="музыкальный руководитель",заполнить!K985="концертмейстер",заполнить!K985="преподаватель 1 - 2 классов школы общего музыкального, художественного, хореографического образования с 5-летним сроком обучения",заполнить!K985="преподаватель 1 - 4 классов детской музыкальной, художественной, хореографической школы или школы искусств с 7-летним сроком обучения"),24,IF(OR(заполнить!K985="учитель-дефектолог",заполнить!K985="учитель-логопед",заполнить!K985="логопед"),20,IF(OR(заполнить!K985="учитель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год)"),18,AJ985)))</f>
        <v xml:space="preserve"> </v>
      </c>
      <c r="AJ985" s="19" t="str">
        <f>IF(OR(заполнить!K985="преподаватель специальных дисциплин 1 - 11 (12) классов музыкального, художественного общеобразовательного учреждения",заполнить!K985="преподаватель 3 - 5 классов школы общего музыкального, художественного, хореографического образования с 5-летним сроком обучения",заполнить!K985="преподаватель 5 - 7 классов школы искусств с 7-летним сроком обучения (детских музыкальных, художественных, хореографических и других школ)",заполнить!K985="преподаватель 1 - 4 классов детской художественной школы и школы общего художественного образования с 4-летним сроком обучения",заполнить!K985="педагог дополнительного образования",заполнить!K985="старший педагог дополнительного образования"),18,AK985)</f>
        <v xml:space="preserve"> </v>
      </c>
      <c r="AK985" s="20" t="str">
        <f>IF(OR(заполнить!K985="тренер-преподаватель оу дод спортивного профиля",заполнить!K985="старший тренер-преподаватель оу дод спортивного профиля",заполнить!K985="учитель иностранного языка доу",заполнить!K985="логопед учреждения здравоохранения и социального обслуживания"),18,IF(заполнить!K985="преподаватель оу, реализующего образовательные программы нпо и спо",720," "))</f>
        <v xml:space="preserve"> </v>
      </c>
    </row>
    <row r="986" spans="1:37" x14ac:dyDescent="0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H986" s="17" t="str">
        <f>IF(OR(заполнить!K986="воспитатель в оу дод",заполнить!K986="воспитатель в общежитии оу, реализующего образовательные программы нпо и спо, ином учреждении и организации"),36,IF(OR(заполнить!K986="старший воспитатель оу (кроме доу и оу дод)",заполнить!K986="инструктор по физической культуре",заполнить!K986="воспитатель в школе-интернате",заполнить!K986="воспитатель в детском доме",заполнить!K986="воспитатель в группе продленного дня",заполнить!K986="воспитатель в интернате при оу (пришкольном интернате)",заполнить!K986="воспитатель в специальном учебно-воспитательном учреждении для детей и подростков с девиантным поведением",заполнить!K986="воспитатель в доу (группе) для детей с туберкулезной интоксикацией",заполнить!K986="воспитатель в учреждении здравоохранения и социального обслуживания"),30,IF(заполнить!K986="воспитатель, работающий непосредственно в группах с обучающимися (воспитанниками, детьми), имеющими ограниченные возможности здоровья)",25,AI986)))</f>
        <v xml:space="preserve"> </v>
      </c>
      <c r="AI986" s="18" t="str">
        <f>IF(OR(заполнить!K986="музыкальный руководитель",заполнить!K986="концертмейстер",заполнить!K986="преподаватель 1 - 2 классов школы общего музыкального, художественного, хореографического образования с 5-летним сроком обучения",заполнить!K986="преподаватель 1 - 4 классов детской музыкальной, художественной, хореографической школы или школы искусств с 7-летним сроком обучения"),24,IF(OR(заполнить!K986="учитель-дефектолог",заполнить!K986="учитель-логопед",заполнить!K986="логопед"),20,IF(OR(заполнить!K986="учитель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год)"),18,AJ986)))</f>
        <v xml:space="preserve"> </v>
      </c>
      <c r="AJ986" s="19" t="str">
        <f>IF(OR(заполнить!K986="преподаватель специальных дисциплин 1 - 11 (12) классов музыкального, художественного общеобразовательного учреждения",заполнить!K986="преподаватель 3 - 5 классов школы общего музыкального, художественного, хореографического образования с 5-летним сроком обучения",заполнить!K986="преподаватель 5 - 7 классов школы искусств с 7-летним сроком обучения (детских музыкальных, художественных, хореографических и других школ)",заполнить!K986="преподаватель 1 - 4 классов детской художественной школы и школы общего художественного образования с 4-летним сроком обучения",заполнить!K986="педагог дополнительного образования",заполнить!K986="старший педагог дополнительного образования"),18,AK986)</f>
        <v xml:space="preserve"> </v>
      </c>
      <c r="AK986" s="20" t="str">
        <f>IF(OR(заполнить!K986="тренер-преподаватель оу дод спортивного профиля",заполнить!K986="старший тренер-преподаватель оу дод спортивного профиля",заполнить!K986="учитель иностранного языка доу",заполнить!K986="логопед учреждения здравоохранения и социального обслуживания"),18,IF(заполнить!K986="преподаватель оу, реализующего образовательные программы нпо и спо",720," "))</f>
        <v xml:space="preserve"> </v>
      </c>
    </row>
    <row r="987" spans="1:37" x14ac:dyDescent="0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H987" s="17" t="str">
        <f>IF(OR(заполнить!K987="воспитатель в оу дод",заполнить!K987="воспитатель в общежитии оу, реализующего образовательные программы нпо и спо, ином учреждении и организации"),36,IF(OR(заполнить!K987="старший воспитатель оу (кроме доу и оу дод)",заполнить!K987="инструктор по физической культуре",заполнить!K987="воспитатель в школе-интернате",заполнить!K987="воспитатель в детском доме",заполнить!K987="воспитатель в группе продленного дня",заполнить!K987="воспитатель в интернате при оу (пришкольном интернате)",заполнить!K987="воспитатель в специальном учебно-воспитательном учреждении для детей и подростков с девиантным поведением",заполнить!K987="воспитатель в доу (группе) для детей с туберкулезной интоксикацией",заполнить!K987="воспитатель в учреждении здравоохранения и социального обслуживания"),30,IF(заполнить!K987="воспитатель, работающий непосредственно в группах с обучающимися (воспитанниками, детьми), имеющими ограниченные возможности здоровья)",25,AI987)))</f>
        <v xml:space="preserve"> </v>
      </c>
      <c r="AI987" s="18" t="str">
        <f>IF(OR(заполнить!K987="музыкальный руководитель",заполнить!K987="концертмейстер",заполнить!K987="преподаватель 1 - 2 классов школы общего музыкального, художественного, хореографического образования с 5-летним сроком обучения",заполнить!K987="преподаватель 1 - 4 классов детской музыкальной, художественной, хореографической школы или школы искусств с 7-летним сроком обучения"),24,IF(OR(заполнить!K987="учитель-дефектолог",заполнить!K987="учитель-логопед",заполнить!K987="логопед"),20,IF(OR(заполнить!K987="учитель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год)"),18,AJ987)))</f>
        <v xml:space="preserve"> </v>
      </c>
      <c r="AJ987" s="19" t="str">
        <f>IF(OR(заполнить!K987="преподаватель специальных дисциплин 1 - 11 (12) классов музыкального, художественного общеобразовательного учреждения",заполнить!K987="преподаватель 3 - 5 классов школы общего музыкального, художественного, хореографического образования с 5-летним сроком обучения",заполнить!K987="преподаватель 5 - 7 классов школы искусств с 7-летним сроком обучения (детских музыкальных, художественных, хореографических и других школ)",заполнить!K987="преподаватель 1 - 4 классов детской художественной школы и школы общего художественного образования с 4-летним сроком обучения",заполнить!K987="педагог дополнительного образования",заполнить!K987="старший педагог дополнительного образования"),18,AK987)</f>
        <v xml:space="preserve"> </v>
      </c>
      <c r="AK987" s="20" t="str">
        <f>IF(OR(заполнить!K987="тренер-преподаватель оу дод спортивного профиля",заполнить!K987="старший тренер-преподаватель оу дод спортивного профиля",заполнить!K987="учитель иностранного языка доу",заполнить!K987="логопед учреждения здравоохранения и социального обслуживания"),18,IF(заполнить!K987="преподаватель оу, реализующего образовательные программы нпо и спо",720," "))</f>
        <v xml:space="preserve"> </v>
      </c>
    </row>
    <row r="988" spans="1:37" x14ac:dyDescent="0.2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H988" s="17" t="str">
        <f>IF(OR(заполнить!K988="воспитатель в оу дод",заполнить!K988="воспитатель в общежитии оу, реализующего образовательные программы нпо и спо, ином учреждении и организации"),36,IF(OR(заполнить!K988="старший воспитатель оу (кроме доу и оу дод)",заполнить!K988="инструктор по физической культуре",заполнить!K988="воспитатель в школе-интернате",заполнить!K988="воспитатель в детском доме",заполнить!K988="воспитатель в группе продленного дня",заполнить!K988="воспитатель в интернате при оу (пришкольном интернате)",заполнить!K988="воспитатель в специальном учебно-воспитательном учреждении для детей и подростков с девиантным поведением",заполнить!K988="воспитатель в доу (группе) для детей с туберкулезной интоксикацией",заполнить!K988="воспитатель в учреждении здравоохранения и социального обслуживания"),30,IF(заполнить!K988="воспитатель, работающий непосредственно в группах с обучающимися (воспитанниками, детьми), имеющими ограниченные возможности здоровья)",25,AI988)))</f>
        <v xml:space="preserve"> </v>
      </c>
      <c r="AI988" s="18" t="str">
        <f>IF(OR(заполнить!K988="музыкальный руководитель",заполнить!K988="концертмейстер",заполнить!K988="преподаватель 1 - 2 классов школы общего музыкального, художественного, хореографического образования с 5-летним сроком обучения",заполнить!K988="преподаватель 1 - 4 классов детской музыкальной, художественной, хореографической школы или школы искусств с 7-летним сроком обучения"),24,IF(OR(заполнить!K988="учитель-дефектолог",заполнить!K988="учитель-логопед",заполнить!K988="логопед"),20,IF(OR(заполнить!K988="учитель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год)"),18,AJ988)))</f>
        <v xml:space="preserve"> </v>
      </c>
      <c r="AJ988" s="19" t="str">
        <f>IF(OR(заполнить!K988="преподаватель специальных дисциплин 1 - 11 (12) классов музыкального, художественного общеобразовательного учреждения",заполнить!K988="преподаватель 3 - 5 классов школы общего музыкального, художественного, хореографического образования с 5-летним сроком обучения",заполнить!K988="преподаватель 5 - 7 классов школы искусств с 7-летним сроком обучения (детских музыкальных, художественных, хореографических и других школ)",заполнить!K988="преподаватель 1 - 4 классов детской художественной школы и школы общего художественного образования с 4-летним сроком обучения",заполнить!K988="педагог дополнительного образования",заполнить!K988="старший педагог дополнительного образования"),18,AK988)</f>
        <v xml:space="preserve"> </v>
      </c>
      <c r="AK988" s="20" t="str">
        <f>IF(OR(заполнить!K988="тренер-преподаватель оу дод спортивного профиля",заполнить!K988="старший тренер-преподаватель оу дод спортивного профиля",заполнить!K988="учитель иностранного языка доу",заполнить!K988="логопед учреждения здравоохранения и социального обслуживания"),18,IF(заполнить!K988="преподаватель оу, реализующего образовательные программы нпо и спо",720," "))</f>
        <v xml:space="preserve"> </v>
      </c>
    </row>
    <row r="989" spans="1:37" x14ac:dyDescent="0.2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H989" s="17" t="str">
        <f>IF(OR(заполнить!K989="воспитатель в оу дод",заполнить!K989="воспитатель в общежитии оу, реализующего образовательные программы нпо и спо, ином учреждении и организации"),36,IF(OR(заполнить!K989="старший воспитатель оу (кроме доу и оу дод)",заполнить!K989="инструктор по физической культуре",заполнить!K989="воспитатель в школе-интернате",заполнить!K989="воспитатель в детском доме",заполнить!K989="воспитатель в группе продленного дня",заполнить!K989="воспитатель в интернате при оу (пришкольном интернате)",заполнить!K989="воспитатель в специальном учебно-воспитательном учреждении для детей и подростков с девиантным поведением",заполнить!K989="воспитатель в доу (группе) для детей с туберкулезной интоксикацией",заполнить!K989="воспитатель в учреждении здравоохранения и социального обслуживания"),30,IF(заполнить!K989="воспитатель, работающий непосредственно в группах с обучающимися (воспитанниками, детьми), имеющими ограниченные возможности здоровья)",25,AI989)))</f>
        <v xml:space="preserve"> </v>
      </c>
      <c r="AI989" s="18" t="str">
        <f>IF(OR(заполнить!K989="музыкальный руководитель",заполнить!K989="концертмейстер",заполнить!K989="преподаватель 1 - 2 классов школы общего музыкального, художественного, хореографического образования с 5-летним сроком обучения",заполнить!K989="преподаватель 1 - 4 классов детской музыкальной, художественной, хореографической школы или школы искусств с 7-летним сроком обучения"),24,IF(OR(заполнить!K989="учитель-дефектолог",заполнить!K989="учитель-логопед",заполнить!K989="логопед"),20,IF(OR(заполнить!K989="учитель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год)"),18,AJ989)))</f>
        <v xml:space="preserve"> </v>
      </c>
      <c r="AJ989" s="19" t="str">
        <f>IF(OR(заполнить!K989="преподаватель специальных дисциплин 1 - 11 (12) классов музыкального, художественного общеобразовательного учреждения",заполнить!K989="преподаватель 3 - 5 классов школы общего музыкального, художественного, хореографического образования с 5-летним сроком обучения",заполнить!K989="преподаватель 5 - 7 классов школы искусств с 7-летним сроком обучения (детских музыкальных, художественных, хореографических и других школ)",заполнить!K989="преподаватель 1 - 4 классов детской художественной школы и школы общего художественного образования с 4-летним сроком обучения",заполнить!K989="педагог дополнительного образования",заполнить!K989="старший педагог дополнительного образования"),18,AK989)</f>
        <v xml:space="preserve"> </v>
      </c>
      <c r="AK989" s="20" t="str">
        <f>IF(OR(заполнить!K989="тренер-преподаватель оу дод спортивного профиля",заполнить!K989="старший тренер-преподаватель оу дод спортивного профиля",заполнить!K989="учитель иностранного языка доу",заполнить!K989="логопед учреждения здравоохранения и социального обслуживания"),18,IF(заполнить!K989="преподаватель оу, реализующего образовательные программы нпо и спо",720," "))</f>
        <v xml:space="preserve"> </v>
      </c>
    </row>
    <row r="990" spans="1:37" x14ac:dyDescent="0.2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H990" s="17" t="str">
        <f>IF(OR(заполнить!K990="воспитатель в оу дод",заполнить!K990="воспитатель в общежитии оу, реализующего образовательные программы нпо и спо, ином учреждении и организации"),36,IF(OR(заполнить!K990="старший воспитатель оу (кроме доу и оу дод)",заполнить!K990="инструктор по физической культуре",заполнить!K990="воспитатель в школе-интернате",заполнить!K990="воспитатель в детском доме",заполнить!K990="воспитатель в группе продленного дня",заполнить!K990="воспитатель в интернате при оу (пришкольном интернате)",заполнить!K990="воспитатель в специальном учебно-воспитательном учреждении для детей и подростков с девиантным поведением",заполнить!K990="воспитатель в доу (группе) для детей с туберкулезной интоксикацией",заполнить!K990="воспитатель в учреждении здравоохранения и социального обслуживания"),30,IF(заполнить!K990="воспитатель, работающий непосредственно в группах с обучающимися (воспитанниками, детьми), имеющими ограниченные возможности здоровья)",25,AI990)))</f>
        <v xml:space="preserve"> </v>
      </c>
      <c r="AI990" s="18" t="str">
        <f>IF(OR(заполнить!K990="музыкальный руководитель",заполнить!K990="концертмейстер",заполнить!K990="преподаватель 1 - 2 классов школы общего музыкального, художественного, хореографического образования с 5-летним сроком обучения",заполнить!K990="преподаватель 1 - 4 классов детской музыкальной, художественной, хореографической школы или школы искусств с 7-летним сроком обучения"),24,IF(OR(заполнить!K990="учитель-дефектолог",заполнить!K990="учитель-логопед",заполнить!K990="логопед"),20,IF(OR(заполнить!K990="учитель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год)"),18,AJ990)))</f>
        <v xml:space="preserve"> </v>
      </c>
      <c r="AJ990" s="19" t="str">
        <f>IF(OR(заполнить!K990="преподаватель специальных дисциплин 1 - 11 (12) классов музыкального, художественного общеобразовательного учреждения",заполнить!K990="преподаватель 3 - 5 классов школы общего музыкального, художественного, хореографического образования с 5-летним сроком обучения",заполнить!K990="преподаватель 5 - 7 классов школы искусств с 7-летним сроком обучения (детских музыкальных, художественных, хореографических и других школ)",заполнить!K990="преподаватель 1 - 4 классов детской художественной школы и школы общего художественного образования с 4-летним сроком обучения",заполнить!K990="педагог дополнительного образования",заполнить!K990="старший педагог дополнительного образования"),18,AK990)</f>
        <v xml:space="preserve"> </v>
      </c>
      <c r="AK990" s="20" t="str">
        <f>IF(OR(заполнить!K990="тренер-преподаватель оу дод спортивного профиля",заполнить!K990="старший тренер-преподаватель оу дод спортивного профиля",заполнить!K990="учитель иностранного языка доу",заполнить!K990="логопед учреждения здравоохранения и социального обслуживания"),18,IF(заполнить!K990="преподаватель оу, реализующего образовательные программы нпо и спо",720," "))</f>
        <v xml:space="preserve"> </v>
      </c>
    </row>
    <row r="991" spans="1:37" x14ac:dyDescent="0.2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H991" s="17" t="str">
        <f>IF(OR(заполнить!K991="воспитатель в оу дод",заполнить!K991="воспитатель в общежитии оу, реализующего образовательные программы нпо и спо, ином учреждении и организации"),36,IF(OR(заполнить!K991="старший воспитатель оу (кроме доу и оу дод)",заполнить!K991="инструктор по физической культуре",заполнить!K991="воспитатель в школе-интернате",заполнить!K991="воспитатель в детском доме",заполнить!K991="воспитатель в группе продленного дня",заполнить!K991="воспитатель в интернате при оу (пришкольном интернате)",заполнить!K991="воспитатель в специальном учебно-воспитательном учреждении для детей и подростков с девиантным поведением",заполнить!K991="воспитатель в доу (группе) для детей с туберкулезной интоксикацией",заполнить!K991="воспитатель в учреждении здравоохранения и социального обслуживания"),30,IF(заполнить!K991="воспитатель, работающий непосредственно в группах с обучающимися (воспитанниками, детьми), имеющими ограниченные возможности здоровья)",25,AI991)))</f>
        <v xml:space="preserve"> </v>
      </c>
      <c r="AI991" s="18" t="str">
        <f>IF(OR(заполнить!K991="музыкальный руководитель",заполнить!K991="концертмейстер",заполнить!K991="преподаватель 1 - 2 классов школы общего музыкального, художественного, хореографического образования с 5-летним сроком обучения",заполнить!K991="преподаватель 1 - 4 классов детской музыкальной, художественной, хореографической школы или школы искусств с 7-летним сроком обучения"),24,IF(OR(заполнить!K991="учитель-дефектолог",заполнить!K991="учитель-логопед",заполнить!K991="логопед"),20,IF(OR(заполнить!K991="учитель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год)"),18,AJ991)))</f>
        <v xml:space="preserve"> </v>
      </c>
      <c r="AJ991" s="19" t="str">
        <f>IF(OR(заполнить!K991="преподаватель специальных дисциплин 1 - 11 (12) классов музыкального, художественного общеобразовательного учреждения",заполнить!K991="преподаватель 3 - 5 классов школы общего музыкального, художественного, хореографического образования с 5-летним сроком обучения",заполнить!K991="преподаватель 5 - 7 классов школы искусств с 7-летним сроком обучения (детских музыкальных, художественных, хореографических и других школ)",заполнить!K991="преподаватель 1 - 4 классов детской художественной школы и школы общего художественного образования с 4-летним сроком обучения",заполнить!K991="педагог дополнительного образования",заполнить!K991="старший педагог дополнительного образования"),18,AK991)</f>
        <v xml:space="preserve"> </v>
      </c>
      <c r="AK991" s="20" t="str">
        <f>IF(OR(заполнить!K991="тренер-преподаватель оу дод спортивного профиля",заполнить!K991="старший тренер-преподаватель оу дод спортивного профиля",заполнить!K991="учитель иностранного языка доу",заполнить!K991="логопед учреждения здравоохранения и социального обслуживания"),18,IF(заполнить!K991="преподаватель оу, реализующего образовательные программы нпо и спо",720," "))</f>
        <v xml:space="preserve"> </v>
      </c>
    </row>
    <row r="992" spans="1:37" x14ac:dyDescent="0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H992" s="17" t="str">
        <f>IF(OR(заполнить!K992="воспитатель в оу дод",заполнить!K992="воспитатель в общежитии оу, реализующего образовательные программы нпо и спо, ином учреждении и организации"),36,IF(OR(заполнить!K992="старший воспитатель оу (кроме доу и оу дод)",заполнить!K992="инструктор по физической культуре",заполнить!K992="воспитатель в школе-интернате",заполнить!K992="воспитатель в детском доме",заполнить!K992="воспитатель в группе продленного дня",заполнить!K992="воспитатель в интернате при оу (пришкольном интернате)",заполнить!K992="воспитатель в специальном учебно-воспитательном учреждении для детей и подростков с девиантным поведением",заполнить!K992="воспитатель в доу (группе) для детей с туберкулезной интоксикацией",заполнить!K992="воспитатель в учреждении здравоохранения и социального обслуживания"),30,IF(заполнить!K992="воспитатель, работающий непосредственно в группах с обучающимися (воспитанниками, детьми), имеющими ограниченные возможности здоровья)",25,AI992)))</f>
        <v xml:space="preserve"> </v>
      </c>
      <c r="AI992" s="18" t="str">
        <f>IF(OR(заполнить!K992="музыкальный руководитель",заполнить!K992="концертмейстер",заполнить!K992="преподаватель 1 - 2 классов школы общего музыкального, художественного, хореографического образования с 5-летним сроком обучения",заполнить!K992="преподаватель 1 - 4 классов детской музыкальной, художественной, хореографической школы или школы искусств с 7-летним сроком обучения"),24,IF(OR(заполнить!K992="учитель-дефектолог",заполнить!K992="учитель-логопед",заполнить!K992="логопед"),20,IF(OR(заполнить!K992="учитель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год)"),18,AJ992)))</f>
        <v xml:space="preserve"> </v>
      </c>
      <c r="AJ992" s="19" t="str">
        <f>IF(OR(заполнить!K992="преподаватель специальных дисциплин 1 - 11 (12) классов музыкального, художественного общеобразовательного учреждения",заполнить!K992="преподаватель 3 - 5 классов школы общего музыкального, художественного, хореографического образования с 5-летним сроком обучения",заполнить!K992="преподаватель 5 - 7 классов школы искусств с 7-летним сроком обучения (детских музыкальных, художественных, хореографических и других школ)",заполнить!K992="преподаватель 1 - 4 классов детской художественной школы и школы общего художественного образования с 4-летним сроком обучения",заполнить!K992="педагог дополнительного образования",заполнить!K992="старший педагог дополнительного образования"),18,AK992)</f>
        <v xml:space="preserve"> </v>
      </c>
      <c r="AK992" s="20" t="str">
        <f>IF(OR(заполнить!K992="тренер-преподаватель оу дод спортивного профиля",заполнить!K992="старший тренер-преподаватель оу дод спортивного профиля",заполнить!K992="учитель иностранного языка доу",заполнить!K992="логопед учреждения здравоохранения и социального обслуживания"),18,IF(заполнить!K992="преподаватель оу, реализующего образовательные программы нпо и спо",720," "))</f>
        <v xml:space="preserve"> </v>
      </c>
    </row>
    <row r="993" spans="1:37" x14ac:dyDescent="0.2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H993" s="17" t="str">
        <f>IF(OR(заполнить!K993="воспитатель в оу дод",заполнить!K993="воспитатель в общежитии оу, реализующего образовательные программы нпо и спо, ином учреждении и организации"),36,IF(OR(заполнить!K993="старший воспитатель оу (кроме доу и оу дод)",заполнить!K993="инструктор по физической культуре",заполнить!K993="воспитатель в школе-интернате",заполнить!K993="воспитатель в детском доме",заполнить!K993="воспитатель в группе продленного дня",заполнить!K993="воспитатель в интернате при оу (пришкольном интернате)",заполнить!K993="воспитатель в специальном учебно-воспитательном учреждении для детей и подростков с девиантным поведением",заполнить!K993="воспитатель в доу (группе) для детей с туберкулезной интоксикацией",заполнить!K993="воспитатель в учреждении здравоохранения и социального обслуживания"),30,IF(заполнить!K993="воспитатель, работающий непосредственно в группах с обучающимися (воспитанниками, детьми), имеющими ограниченные возможности здоровья)",25,AI993)))</f>
        <v xml:space="preserve"> </v>
      </c>
      <c r="AI993" s="18" t="str">
        <f>IF(OR(заполнить!K993="музыкальный руководитель",заполнить!K993="концертмейстер",заполнить!K993="преподаватель 1 - 2 классов школы общего музыкального, художественного, хореографического образования с 5-летним сроком обучения",заполнить!K993="преподаватель 1 - 4 классов детской музыкальной, художественной, хореографической школы или школы искусств с 7-летним сроком обучения"),24,IF(OR(заполнить!K993="учитель-дефектолог",заполнить!K993="учитель-логопед",заполнить!K993="логопед"),20,IF(OR(заполнить!K993="учитель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год)"),18,AJ993)))</f>
        <v xml:space="preserve"> </v>
      </c>
      <c r="AJ993" s="19" t="str">
        <f>IF(OR(заполнить!K993="преподаватель специальных дисциплин 1 - 11 (12) классов музыкального, художественного общеобразовательного учреждения",заполнить!K993="преподаватель 3 - 5 классов школы общего музыкального, художественного, хореографического образования с 5-летним сроком обучения",заполнить!K993="преподаватель 5 - 7 классов школы искусств с 7-летним сроком обучения (детских музыкальных, художественных, хореографических и других школ)",заполнить!K993="преподаватель 1 - 4 классов детской художественной школы и школы общего художественного образования с 4-летним сроком обучения",заполнить!K993="педагог дополнительного образования",заполнить!K993="старший педагог дополнительного образования"),18,AK993)</f>
        <v xml:space="preserve"> </v>
      </c>
      <c r="AK993" s="20" t="str">
        <f>IF(OR(заполнить!K993="тренер-преподаватель оу дод спортивного профиля",заполнить!K993="старший тренер-преподаватель оу дод спортивного профиля",заполнить!K993="учитель иностранного языка доу",заполнить!K993="логопед учреждения здравоохранения и социального обслуживания"),18,IF(заполнить!K993="преподаватель оу, реализующего образовательные программы нпо и спо",720," "))</f>
        <v xml:space="preserve"> </v>
      </c>
    </row>
    <row r="994" spans="1:37" x14ac:dyDescent="0.2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H994" s="17" t="str">
        <f>IF(OR(заполнить!K994="воспитатель в оу дод",заполнить!K994="воспитатель в общежитии оу, реализующего образовательные программы нпо и спо, ином учреждении и организации"),36,IF(OR(заполнить!K994="старший воспитатель оу (кроме доу и оу дод)",заполнить!K994="инструктор по физической культуре",заполнить!K994="воспитатель в школе-интернате",заполнить!K994="воспитатель в детском доме",заполнить!K994="воспитатель в группе продленного дня",заполнить!K994="воспитатель в интернате при оу (пришкольном интернате)",заполнить!K994="воспитатель в специальном учебно-воспитательном учреждении для детей и подростков с девиантным поведением",заполнить!K994="воспитатель в доу (группе) для детей с туберкулезной интоксикацией",заполнить!K994="воспитатель в учреждении здравоохранения и социального обслуживания"),30,IF(заполнить!K994="воспитатель, работающий непосредственно в группах с обучающимися (воспитанниками, детьми), имеющими ограниченные возможности здоровья)",25,AI994)))</f>
        <v xml:space="preserve"> </v>
      </c>
      <c r="AI994" s="18" t="str">
        <f>IF(OR(заполнить!K994="музыкальный руководитель",заполнить!K994="концертмейстер",заполнить!K994="преподаватель 1 - 2 классов школы общего музыкального, художественного, хореографического образования с 5-летним сроком обучения",заполнить!K994="преподаватель 1 - 4 классов детской музыкальной, художественной, хореографической школы или школы искусств с 7-летним сроком обучения"),24,IF(OR(заполнить!K994="учитель-дефектолог",заполнить!K994="учитель-логопед",заполнить!K994="логопед"),20,IF(OR(заполнить!K994="учитель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год)"),18,AJ994)))</f>
        <v xml:space="preserve"> </v>
      </c>
      <c r="AJ994" s="19" t="str">
        <f>IF(OR(заполнить!K994="преподаватель специальных дисциплин 1 - 11 (12) классов музыкального, художественного общеобразовательного учреждения",заполнить!K994="преподаватель 3 - 5 классов школы общего музыкального, художественного, хореографического образования с 5-летним сроком обучения",заполнить!K994="преподаватель 5 - 7 классов школы искусств с 7-летним сроком обучения (детских музыкальных, художественных, хореографических и других школ)",заполнить!K994="преподаватель 1 - 4 классов детской художественной школы и школы общего художественного образования с 4-летним сроком обучения",заполнить!K994="педагог дополнительного образования",заполнить!K994="старший педагог дополнительного образования"),18,AK994)</f>
        <v xml:space="preserve"> </v>
      </c>
      <c r="AK994" s="20" t="str">
        <f>IF(OR(заполнить!K994="тренер-преподаватель оу дод спортивного профиля",заполнить!K994="старший тренер-преподаватель оу дод спортивного профиля",заполнить!K994="учитель иностранного языка доу",заполнить!K994="логопед учреждения здравоохранения и социального обслуживания"),18,IF(заполнить!K994="преподаватель оу, реализующего образовательные программы нпо и спо",720," "))</f>
        <v xml:space="preserve"> </v>
      </c>
    </row>
    <row r="995" spans="1:37" x14ac:dyDescent="0.2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H995" s="17" t="str">
        <f>IF(OR(заполнить!K995="воспитатель в оу дод",заполнить!K995="воспитатель в общежитии оу, реализующего образовательные программы нпо и спо, ином учреждении и организации"),36,IF(OR(заполнить!K995="старший воспитатель оу (кроме доу и оу дод)",заполнить!K995="инструктор по физической культуре",заполнить!K995="воспитатель в школе-интернате",заполнить!K995="воспитатель в детском доме",заполнить!K995="воспитатель в группе продленного дня",заполнить!K995="воспитатель в интернате при оу (пришкольном интернате)",заполнить!K995="воспитатель в специальном учебно-воспитательном учреждении для детей и подростков с девиантным поведением",заполнить!K995="воспитатель в доу (группе) для детей с туберкулезной интоксикацией",заполнить!K995="воспитатель в учреждении здравоохранения и социального обслуживания"),30,IF(заполнить!K995="воспитатель, работающий непосредственно в группах с обучающимися (воспитанниками, детьми), имеющими ограниченные возможности здоровья)",25,AI995)))</f>
        <v xml:space="preserve"> </v>
      </c>
      <c r="AI995" s="18" t="str">
        <f>IF(OR(заполнить!K995="музыкальный руководитель",заполнить!K995="концертмейстер",заполнить!K995="преподаватель 1 - 2 классов школы общего музыкального, художественного, хореографического образования с 5-летним сроком обучения",заполнить!K995="преподаватель 1 - 4 классов детской музыкальной, художественной, хореографической школы или школы искусств с 7-летним сроком обучения"),24,IF(OR(заполнить!K995="учитель-дефектолог",заполнить!K995="учитель-логопед",заполнить!K995="логопед"),20,IF(OR(заполнить!K995="учитель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год)"),18,AJ995)))</f>
        <v xml:space="preserve"> </v>
      </c>
      <c r="AJ995" s="19" t="str">
        <f>IF(OR(заполнить!K995="преподаватель специальных дисциплин 1 - 11 (12) классов музыкального, художественного общеобразовательного учреждения",заполнить!K995="преподаватель 3 - 5 классов школы общего музыкального, художественного, хореографического образования с 5-летним сроком обучения",заполнить!K995="преподаватель 5 - 7 классов школы искусств с 7-летним сроком обучения (детских музыкальных, художественных, хореографических и других школ)",заполнить!K995="преподаватель 1 - 4 классов детской художественной школы и школы общего художественного образования с 4-летним сроком обучения",заполнить!K995="педагог дополнительного образования",заполнить!K995="старший педагог дополнительного образования"),18,AK995)</f>
        <v xml:space="preserve"> </v>
      </c>
      <c r="AK995" s="20" t="str">
        <f>IF(OR(заполнить!K995="тренер-преподаватель оу дод спортивного профиля",заполнить!K995="старший тренер-преподаватель оу дод спортивного профиля",заполнить!K995="учитель иностранного языка доу",заполнить!K995="логопед учреждения здравоохранения и социального обслуживания"),18,IF(заполнить!K995="преподаватель оу, реализующего образовательные программы нпо и спо",720," "))</f>
        <v xml:space="preserve"> </v>
      </c>
    </row>
    <row r="996" spans="1:37" x14ac:dyDescent="0.2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H996" s="17" t="str">
        <f>IF(OR(заполнить!K996="воспитатель в оу дод",заполнить!K996="воспитатель в общежитии оу, реализующего образовательные программы нпо и спо, ином учреждении и организации"),36,IF(OR(заполнить!K996="старший воспитатель оу (кроме доу и оу дод)",заполнить!K996="инструктор по физической культуре",заполнить!K996="воспитатель в школе-интернате",заполнить!K996="воспитатель в детском доме",заполнить!K996="воспитатель в группе продленного дня",заполнить!K996="воспитатель в интернате при оу (пришкольном интернате)",заполнить!K996="воспитатель в специальном учебно-воспитательном учреждении для детей и подростков с девиантным поведением",заполнить!K996="воспитатель в доу (группе) для детей с туберкулезной интоксикацией",заполнить!K996="воспитатель в учреждении здравоохранения и социального обслуживания"),30,IF(заполнить!K996="воспитатель, работающий непосредственно в группах с обучающимися (воспитанниками, детьми), имеющими ограниченные возможности здоровья)",25,AI996)))</f>
        <v xml:space="preserve"> </v>
      </c>
      <c r="AI996" s="18" t="str">
        <f>IF(OR(заполнить!K996="музыкальный руководитель",заполнить!K996="концертмейстер",заполнить!K996="преподаватель 1 - 2 классов школы общего музыкального, художественного, хореографического образования с 5-летним сроком обучения",заполнить!K996="преподаватель 1 - 4 классов детской музыкальной, художественной, хореографической школы или школы искусств с 7-летним сроком обучения"),24,IF(OR(заполнить!K996="учитель-дефектолог",заполнить!K996="учитель-логопед",заполнить!K996="логопед"),20,IF(OR(заполнить!K996="учитель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год)"),18,AJ996)))</f>
        <v xml:space="preserve"> </v>
      </c>
      <c r="AJ996" s="19" t="str">
        <f>IF(OR(заполнить!K996="преподаватель специальных дисциплин 1 - 11 (12) классов музыкального, художественного общеобразовательного учреждения",заполнить!K996="преподаватель 3 - 5 классов школы общего музыкального, художественного, хореографического образования с 5-летним сроком обучения",заполнить!K996="преподаватель 5 - 7 классов школы искусств с 7-летним сроком обучения (детских музыкальных, художественных, хореографических и других школ)",заполнить!K996="преподаватель 1 - 4 классов детской художественной школы и школы общего художественного образования с 4-летним сроком обучения",заполнить!K996="педагог дополнительного образования",заполнить!K996="старший педагог дополнительного образования"),18,AK996)</f>
        <v xml:space="preserve"> </v>
      </c>
      <c r="AK996" s="20" t="str">
        <f>IF(OR(заполнить!K996="тренер-преподаватель оу дод спортивного профиля",заполнить!K996="старший тренер-преподаватель оу дод спортивного профиля",заполнить!K996="учитель иностранного языка доу",заполнить!K996="логопед учреждения здравоохранения и социального обслуживания"),18,IF(заполнить!K996="преподаватель оу, реализующего образовательные программы нпо и спо",720," "))</f>
        <v xml:space="preserve"> </v>
      </c>
    </row>
    <row r="997" spans="1:37" x14ac:dyDescent="0.2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H997" s="17" t="str">
        <f>IF(OR(заполнить!K997="воспитатель в оу дод",заполнить!K997="воспитатель в общежитии оу, реализующего образовательные программы нпо и спо, ином учреждении и организации"),36,IF(OR(заполнить!K997="старший воспитатель оу (кроме доу и оу дод)",заполнить!K997="инструктор по физической культуре",заполнить!K997="воспитатель в школе-интернате",заполнить!K997="воспитатель в детском доме",заполнить!K997="воспитатель в группе продленного дня",заполнить!K997="воспитатель в интернате при оу (пришкольном интернате)",заполнить!K997="воспитатель в специальном учебно-воспитательном учреждении для детей и подростков с девиантным поведением",заполнить!K997="воспитатель в доу (группе) для детей с туберкулезной интоксикацией",заполнить!K997="воспитатель в учреждении здравоохранения и социального обслуживания"),30,IF(заполнить!K997="воспитатель, работающий непосредственно в группах с обучающимися (воспитанниками, детьми), имеющими ограниченные возможности здоровья)",25,AI997)))</f>
        <v xml:space="preserve"> </v>
      </c>
      <c r="AI997" s="18" t="str">
        <f>IF(OR(заполнить!K997="музыкальный руководитель",заполнить!K997="концертмейстер",заполнить!K997="преподаватель 1 - 2 классов школы общего музыкального, художественного, хореографического образования с 5-летним сроком обучения",заполнить!K997="преподаватель 1 - 4 классов детской музыкальной, художественной, хореографической школы или школы искусств с 7-летним сроком обучения"),24,IF(OR(заполнить!K997="учитель-дефектолог",заполнить!K997="учитель-логопед",заполнить!K997="логопед"),20,IF(OR(заполнить!K997="учитель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год)"),18,AJ997)))</f>
        <v xml:space="preserve"> </v>
      </c>
      <c r="AJ997" s="19" t="str">
        <f>IF(OR(заполнить!K997="преподаватель специальных дисциплин 1 - 11 (12) классов музыкального, художественного общеобразовательного учреждения",заполнить!K997="преподаватель 3 - 5 классов школы общего музыкального, художественного, хореографического образования с 5-летним сроком обучения",заполнить!K997="преподаватель 5 - 7 классов школы искусств с 7-летним сроком обучения (детских музыкальных, художественных, хореографических и других школ)",заполнить!K997="преподаватель 1 - 4 классов детской художественной школы и школы общего художественного образования с 4-летним сроком обучения",заполнить!K997="педагог дополнительного образования",заполнить!K997="старший педагог дополнительного образования"),18,AK997)</f>
        <v xml:space="preserve"> </v>
      </c>
      <c r="AK997" s="20" t="str">
        <f>IF(OR(заполнить!K997="тренер-преподаватель оу дод спортивного профиля",заполнить!K997="старший тренер-преподаватель оу дод спортивного профиля",заполнить!K997="учитель иностранного языка доу",заполнить!K997="логопед учреждения здравоохранения и социального обслуживания"),18,IF(заполнить!K997="преподаватель оу, реализующего образовательные программы нпо и спо",720," "))</f>
        <v xml:space="preserve"> </v>
      </c>
    </row>
    <row r="998" spans="1:37" x14ac:dyDescent="0.2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H998" s="17" t="str">
        <f>IF(OR(заполнить!K998="воспитатель в оу дод",заполнить!K998="воспитатель в общежитии оу, реализующего образовательные программы нпо и спо, ином учреждении и организации"),36,IF(OR(заполнить!K998="старший воспитатель оу (кроме доу и оу дод)",заполнить!K998="инструктор по физической культуре",заполнить!K998="воспитатель в школе-интернате",заполнить!K998="воспитатель в детском доме",заполнить!K998="воспитатель в группе продленного дня",заполнить!K998="воспитатель в интернате при оу (пришкольном интернате)",заполнить!K998="воспитатель в специальном учебно-воспитательном учреждении для детей и подростков с девиантным поведением",заполнить!K998="воспитатель в доу (группе) для детей с туберкулезной интоксикацией",заполнить!K998="воспитатель в учреждении здравоохранения и социального обслуживания"),30,IF(заполнить!K998="воспитатель, работающий непосредственно в группах с обучающимися (воспитанниками, детьми), имеющими ограниченные возможности здоровья)",25,AI998)))</f>
        <v xml:space="preserve"> </v>
      </c>
      <c r="AI998" s="18" t="str">
        <f>IF(OR(заполнить!K998="музыкальный руководитель",заполнить!K998="концертмейстер",заполнить!K998="преподаватель 1 - 2 классов школы общего музыкального, художественного, хореографического образования с 5-летним сроком обучения",заполнить!K998="преподаватель 1 - 4 классов детской музыкальной, художественной, хореографической школы или школы искусств с 7-летним сроком обучения"),24,IF(OR(заполнить!K998="учитель-дефектолог",заполнить!K998="учитель-логопед",заполнить!K998="логопед"),20,IF(OR(заполнить!K998="учитель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год)"),18,AJ998)))</f>
        <v xml:space="preserve"> </v>
      </c>
      <c r="AJ998" s="19" t="str">
        <f>IF(OR(заполнить!K998="преподаватель специальных дисциплин 1 - 11 (12) классов музыкального, художественного общеобразовательного учреждения",заполнить!K998="преподаватель 3 - 5 классов школы общего музыкального, художественного, хореографического образования с 5-летним сроком обучения",заполнить!K998="преподаватель 5 - 7 классов школы искусств с 7-летним сроком обучения (детских музыкальных, художественных, хореографических и других школ)",заполнить!K998="преподаватель 1 - 4 классов детской художественной школы и школы общего художественного образования с 4-летним сроком обучения",заполнить!K998="педагог дополнительного образования",заполнить!K998="старший педагог дополнительного образования"),18,AK998)</f>
        <v xml:space="preserve"> </v>
      </c>
      <c r="AK998" s="20" t="str">
        <f>IF(OR(заполнить!K998="тренер-преподаватель оу дод спортивного профиля",заполнить!K998="старший тренер-преподаватель оу дод спортивного профиля",заполнить!K998="учитель иностранного языка доу",заполнить!K998="логопед учреждения здравоохранения и социального обслуживания"),18,IF(заполнить!K998="преподаватель оу, реализующего образовательные программы нпо и спо",720," "))</f>
        <v xml:space="preserve"> </v>
      </c>
    </row>
    <row r="999" spans="1:37" x14ac:dyDescent="0.2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H999" s="17" t="str">
        <f>IF(OR(заполнить!K999="воспитатель в оу дод",заполнить!K999="воспитатель в общежитии оу, реализующего образовательные программы нпо и спо, ином учреждении и организации"),36,IF(OR(заполнить!K999="старший воспитатель оу (кроме доу и оу дод)",заполнить!K999="инструктор по физической культуре",заполнить!K999="воспитатель в школе-интернате",заполнить!K999="воспитатель в детском доме",заполнить!K999="воспитатель в группе продленного дня",заполнить!K999="воспитатель в интернате при оу (пришкольном интернате)",заполнить!K999="воспитатель в специальном учебно-воспитательном учреждении для детей и подростков с девиантным поведением",заполнить!K999="воспитатель в доу (группе) для детей с туберкулезной интоксикацией",заполнить!K999="воспитатель в учреждении здравоохранения и социального обслуживания"),30,IF(заполнить!K999="воспитатель, работающий непосредственно в группах с обучающимися (воспитанниками, детьми), имеющими ограниченные возможности здоровья)",25,AI999)))</f>
        <v xml:space="preserve"> </v>
      </c>
      <c r="AI999" s="18" t="str">
        <f>IF(OR(заполнить!K999="музыкальный руководитель",заполнить!K999="концертмейстер",заполнить!K999="преподаватель 1 - 2 классов школы общего музыкального, художественного, хореографического образования с 5-летним сроком обучения",заполнить!K999="преподаватель 1 - 4 классов детской музыкальной, художественной, хореографической школы или школы искусств с 7-летним сроком обучения"),24,IF(OR(заполнить!K999="учитель-дефектолог",заполнить!K999="учитель-логопед",заполнить!K999="логопед"),20,IF(OR(заполнить!K999="учитель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год)"),18,AJ999)))</f>
        <v xml:space="preserve"> </v>
      </c>
      <c r="AJ999" s="19" t="str">
        <f>IF(OR(заполнить!K999="преподаватель специальных дисциплин 1 - 11 (12) классов музыкального, художественного общеобразовательного учреждения",заполнить!K999="преподаватель 3 - 5 классов школы общего музыкального, художественного, хореографического образования с 5-летним сроком обучения",заполнить!K999="преподаватель 5 - 7 классов школы искусств с 7-летним сроком обучения (детских музыкальных, художественных, хореографических и других школ)",заполнить!K999="преподаватель 1 - 4 классов детской художественной школы и школы общего художественного образования с 4-летним сроком обучения",заполнить!K999="педагог дополнительного образования",заполнить!K999="старший педагог дополнительного образования"),18,AK999)</f>
        <v xml:space="preserve"> </v>
      </c>
      <c r="AK999" s="20" t="str">
        <f>IF(OR(заполнить!K999="тренер-преподаватель оу дод спортивного профиля",заполнить!K999="старший тренер-преподаватель оу дод спортивного профиля",заполнить!K999="учитель иностранного языка доу",заполнить!K999="логопед учреждения здравоохранения и социального обслуживания"),18,IF(заполнить!K999="преподаватель оу, реализующего образовательные программы нпо и спо",720," "))</f>
        <v xml:space="preserve"> </v>
      </c>
    </row>
    <row r="1000" spans="1:37" x14ac:dyDescent="0.2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H1000" s="17" t="str">
        <f>IF(OR(заполнить!K1000="воспитатель в оу дод",заполнить!K1000="воспитатель в общежитии оу, реализующего образовательные программы нпо и спо, ином учреждении и организации"),36,IF(OR(заполнить!K1000="старший воспитатель оу (кроме доу и оу дод)",заполнить!K1000="инструктор по физической культуре",заполнить!K1000="воспитатель в школе-интернате",заполнить!K1000="воспитатель в детском доме",заполнить!K1000="воспитатель в группе продленного дня",заполнить!K1000="воспитатель в интернате при оу (пришкольном интернате)",заполнить!K1000="воспитатель в специальном учебно-воспитательном учреждении для детей и подростков с девиантным поведением",заполнить!K1000="воспитатель в доу (группе) для детей с туберкулезной интоксикацией",заполнить!K1000="воспитатель в учреждении здравоохранения и социального обслуживания"),30,IF(заполнить!K1000="воспитатель, работающий непосредственно в группах с обучающимися (воспитанниками, детьми), имеющими ограниченные возможности здоровья)",25,AI1000)))</f>
        <v xml:space="preserve"> </v>
      </c>
      <c r="AI1000" s="18" t="str">
        <f>IF(OR(заполнить!K1000="музыкальный руководитель",заполнить!K1000="концертмейстер",заполнить!K1000="преподаватель 1 - 2 классов школы общего музыкального, художественного, хореографического образования с 5-летним сроком обучения",заполнить!K1000="преподаватель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обучения"),24,IF(OR(заполнить!K1000="учитель-дефектолог",заполнить!K1000="учитель-логопед",заполнить!K1000="логопед"),20,IF(OR(заполнить!K1000="учитель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год)"),18,AJ1000)))</f>
        <v xml:space="preserve"> </v>
      </c>
      <c r="AJ1000" s="19" t="str">
        <f>IF(OR(заполнить!K1000="преподаватель специальных дисциплин 1 - 11 (12) классов музыкального, художественного общеобразовательного учреждения",заполнить!K1000="преподаватель 3 - 5 классов школы общего музыкального, художественного, хореографического образования с 5-летним сроком обучения",заполнить!K1000="преподаватель 5 - 7 классов школы искусств с 7-летним сроком обучения (детских музыкальных, художественных, хореографических и других школ)",заполнить!K1000="преподаватель 1 - 4 классов детской художественной школы и школы общего художественного образования с 4-летним сроком обучения",заполнить!K1000="педагог дополнительного образования",заполнить!K1000="старший педагог дополнительного образования"),18,AK1000)</f>
        <v xml:space="preserve"> </v>
      </c>
      <c r="AK1000" s="20" t="str">
        <f>IF(OR(заполнить!K1000="тренер-преподаватель оу дод спортивного профиля",заполнить!K1000="старший тренер-преподаватель оу дод спортивного профиля",заполнить!K1000="учитель иностранного языка доу",заполнить!K1000="логопед учреждения здравоохранения и социального обслуживания"),18,IF(заполнить!K1000="преподаватель оу, реализующего образовательные программы нпо и спо",720," "))</f>
        <v xml:space="preserve"> </v>
      </c>
    </row>
    <row r="1001" spans="1:37" x14ac:dyDescent="0.2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H1001" s="17" t="str">
        <f>IF(OR(заполнить!K1001="воспитатель в оу дод",заполнить!K1001="воспитатель в общежитии оу, реализующего образовательные программы нпо и спо, ином учреждении и организации"),36,IF(OR(заполнить!K1001="старший воспитатель оу (кроме доу и оу дод)",заполнить!K1001="инструктор по физической культуре",заполнить!K1001="воспитатель в школе-интернате",заполнить!K1001="воспитатель в детском доме",заполнить!K1001="воспитатель в группе продленного дня",заполнить!K1001="воспитатель в интернате при оу (пришкольном интернате)",заполнить!K1001="воспитатель в специальном учебно-воспитательном учреждении для детей и подростков с девиантным поведением",заполнить!K1001="воспитатель в доу (группе) для детей с туберкулезной интоксикацией",заполнить!K1001="воспитатель в учреждении здравоохранения и социального обслуживания"),30,IF(заполнить!K1001="воспитатель, работающий непосредственно в группах с обучающимися (воспитанниками, детьми), имеющими ограниченные возможности здоровья)",25,AI1001)))</f>
        <v xml:space="preserve"> </v>
      </c>
      <c r="AI1001" s="18" t="str">
        <f>IF(OR(заполнить!K1001="музыкальный руководитель",заполнить!K1001="концертмейстер",заполнить!K1001="преподаватель 1 - 2 классов школы общего музыкального, художественного, хореографического образования с 5-летним сроком обучения",заполнить!K1001="преподаватель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обучения"),24,IF(OR(заполнить!K1001="учитель-дефектолог",заполнить!K1001="учитель-логопед",заполнить!K1001="логопед"),20,IF(OR(заполнить!K1001="учитель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год)"),18,AJ1001)))</f>
        <v xml:space="preserve"> </v>
      </c>
      <c r="AJ1001" s="19" t="str">
        <f>IF(OR(заполнить!K1001="преподаватель специальных дисциплин 1 - 11 (12) классов музыкального, художественного общеобразовательного учреждения",заполнить!K1001="преподаватель 3 - 5 классов школы общего музыкального, художественного, хореографического образования с 5-летним сроком обучения",заполнить!K1001="преподаватель 5 - 7 классов школы искусств с 7-летним сроком обучения (детских музыкальных, художественных, хореографических и других школ)",заполнить!K1001="преподаватель 1 - 4 классов детской художественной школы и школы общего художественного образования с 4-летним сроком обучения",заполнить!K1001="педагог дополнительного образования",заполнить!K1001="старший педагог дополнительного образования"),18,AK1001)</f>
        <v xml:space="preserve"> </v>
      </c>
      <c r="AK1001" s="20" t="str">
        <f>IF(OR(заполнить!K1001="тренер-преподаватель оу дод спортивного профиля",заполнить!K1001="старший тренер-преподаватель оу дод спортивного профиля",заполнить!K1001="учитель иностранного языка доу",заполнить!K1001="логопед учреждения здравоохранения и социального обслуживания"),18,IF(заполнить!K1001="преподаватель оу, реализующего образовательные программы нпо и спо",720," "))</f>
        <v xml:space="preserve"> </v>
      </c>
    </row>
    <row r="1002" spans="1:37" x14ac:dyDescent="0.2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H1002" s="17" t="str">
        <f>IF(OR(заполнить!K1002="воспитатель в оу дод",заполнить!K1002="воспитатель в общежитии оу, реализующего образовательные программы нпо и спо, ином учреждении и организации"),36,IF(OR(заполнить!K1002="старший воспитатель оу (кроме доу и оу дод)",заполнить!K1002="инструктор по физической культуре",заполнить!K1002="воспитатель в школе-интернате",заполнить!K1002="воспитатель в детском доме",заполнить!K1002="воспитатель в группе продленного дня",заполнить!K1002="воспитатель в интернате при оу (пришкольном интернате)",заполнить!K1002="воспитатель в специальном учебно-воспитательном учреждении для детей и подростков с девиантным поведением",заполнить!K1002="воспитатель в доу (группе) для детей с туберкулезной интоксикацией",заполнить!K1002="воспитатель в учреждении здравоохранения и социального обслуживания"),30,IF(заполнить!K1002="воспитатель, работающий непосредственно в группах с обучающимися (воспитанниками, детьми), имеющими ограниченные возможности здоровья)",25,AI1002)))</f>
        <v xml:space="preserve"> </v>
      </c>
      <c r="AI1002" s="18" t="str">
        <f>IF(OR(заполнить!K1002="музыкальный руководитель",заполнить!K1002="концертмейстер",заполнить!K1002="преподаватель 1 - 2 классов школы общего музыкального, художественного, хореографического образования с 5-летним сроком обучения",заполнить!K1002="преподаватель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обучения"),24,IF(OR(заполнить!K1002="учитель-дефектолог",заполнить!K1002="учитель-логопед",заполнить!K1002="логопед"),20,IF(OR(заполнить!K1002="учитель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год)"),18,AJ1002)))</f>
        <v xml:space="preserve"> </v>
      </c>
      <c r="AJ1002" s="19" t="str">
        <f>IF(OR(заполнить!K1002="преподаватель специальных дисциплин 1 - 11 (12) классов музыкального, художественного общеобразовательного учреждения",заполнить!K1002="преподаватель 3 - 5 классов школы общего музыкального, художественного, хореографического образования с 5-летним сроком обучения",заполнить!K1002="преподаватель 5 - 7 классов школы искусств с 7-летним сроком обучения (детских музыкальных, художественных, хореографических и других школ)",заполнить!K1002="преподаватель 1 - 4 классов детской художественной школы и школы общего художественного образования с 4-летним сроком обучения",заполнить!K1002="педагог дополнительного образования",заполнить!K1002="старший педагог дополнительного образования"),18,AK1002)</f>
        <v xml:space="preserve"> </v>
      </c>
      <c r="AK1002" s="20" t="str">
        <f>IF(OR(заполнить!K1002="тренер-преподаватель оу дод спортивного профиля",заполнить!K1002="старший тренер-преподаватель оу дод спортивного профиля",заполнить!K1002="учитель иностранного языка доу",заполнить!K1002="логопед учреждения здравоохранения и социального обслуживания"),18,IF(заполнить!K1002="преподаватель оу, реализующего образовательные программы нпо и спо",720," "))</f>
        <v xml:space="preserve"> </v>
      </c>
    </row>
    <row r="1003" spans="1:37" x14ac:dyDescent="0.2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H1003" s="17" t="str">
        <f>IF(OR(заполнить!K1003="воспитатель в оу дод",заполнить!K1003="воспитатель в общежитии оу, реализующего образовательные программы нпо и спо, ином учреждении и организации"),36,IF(OR(заполнить!K1003="старший воспитатель оу (кроме доу и оу дод)",заполнить!K1003="инструктор по физической культуре",заполнить!K1003="воспитатель в школе-интернате",заполнить!K1003="воспитатель в детском доме",заполнить!K1003="воспитатель в группе продленного дня",заполнить!K1003="воспитатель в интернате при оу (пришкольном интернате)",заполнить!K1003="воспитатель в специальном учебно-воспитательном учреждении для детей и подростков с девиантным поведением",заполнить!K1003="воспитатель в доу (группе) для детей с туберкулезной интоксикацией",заполнить!K1003="воспитатель в учреждении здравоохранения и социального обслуживания"),30,IF(заполнить!K1003="воспитатель, работающий непосредственно в группах с обучающимися (воспитанниками, детьми), имеющими ограниченные возможности здоровья)",25,AI1003)))</f>
        <v xml:space="preserve"> </v>
      </c>
      <c r="AI1003" s="18" t="str">
        <f>IF(OR(заполнить!K1003="музыкальный руководитель",заполнить!K1003="концертмейстер",заполнить!K1003="преподаватель 1 - 2 классов школы общего музыкального, художественного, хореографического образования с 5-летним сроком обучения",заполнить!K1003="преподаватель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обучения"),24,IF(OR(заполнить!K1003="учитель-дефектолог",заполнить!K1003="учитель-логопед",заполнить!K1003="логопед"),20,IF(OR(заполнить!K1003="учитель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год)"),18,AJ1003)))</f>
        <v xml:space="preserve"> </v>
      </c>
      <c r="AJ1003" s="19" t="str">
        <f>IF(OR(заполнить!K1003="преподаватель специальных дисциплин 1 - 11 (12) классов музыкального, художественного общеобразовательного учреждения",заполнить!K1003="преподаватель 3 - 5 классов школы общего музыкального, художественного, хореографического образования с 5-летним сроком обучения",заполнить!K1003="преподаватель 5 - 7 классов школы искусств с 7-летним сроком обучения (детских музыкальных, художественных, хореографических и других школ)",заполнить!K1003="преподаватель 1 - 4 классов детской художественной школы и школы общего художественного образования с 4-летним сроком обучения",заполнить!K1003="педагог дополнительного образования",заполнить!K1003="старший педагог дополнительного образования"),18,AK1003)</f>
        <v xml:space="preserve"> </v>
      </c>
      <c r="AK1003" s="20" t="str">
        <f>IF(OR(заполнить!K1003="тренер-преподаватель оу дод спортивного профиля",заполнить!K1003="старший тренер-преподаватель оу дод спортивного профиля",заполнить!K1003="учитель иностранного языка доу",заполнить!K1003="логопед учреждения здравоохранения и социального обслуживания"),18,IF(заполнить!K1003="преподаватель оу, реализующего образовательные программы нпо и спо",720," "))</f>
        <v xml:space="preserve"> </v>
      </c>
    </row>
    <row r="1004" spans="1:37" x14ac:dyDescent="0.2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H1004" s="17" t="str">
        <f>IF(OR(заполнить!K1004="воспитатель в оу дод",заполнить!K1004="воспитатель в общежитии оу, реализующего образовательные программы нпо и спо, ином учреждении и организации"),36,IF(OR(заполнить!K1004="старший воспитатель оу (кроме доу и оу дод)",заполнить!K1004="инструктор по физической культуре",заполнить!K1004="воспитатель в школе-интернате",заполнить!K1004="воспитатель в детском доме",заполнить!K1004="воспитатель в группе продленного дня",заполнить!K1004="воспитатель в интернате при оу (пришкольном интернате)",заполнить!K1004="воспитатель в специальном учебно-воспитательном учреждении для детей и подростков с девиантным поведением",заполнить!K1004="воспитатель в доу (группе) для детей с туберкулезной интоксикацией",заполнить!K1004="воспитатель в учреждении здравоохранения и социального обслуживания"),30,IF(заполнить!K1004="воспитатель, работающий непосредственно в группах с обучающимися (воспитанниками, детьми), имеющими ограниченные возможности здоровья)",25,AI1004)))</f>
        <v xml:space="preserve"> </v>
      </c>
      <c r="AI1004" s="18" t="str">
        <f>IF(OR(заполнить!K1004="музыкальный руководитель",заполнить!K1004="концертмейстер",заполнить!K1004="преподаватель 1 - 2 классов школы общего музыкального, художественного, хореографического образования с 5-летним сроком обучения",заполнить!K1004="преподаватель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обучения"),24,IF(OR(заполнить!K1004="учитель-дефектолог",заполнить!K1004="учитель-логопед",заполнить!K1004="логопед"),20,IF(OR(заполнить!K1004="учитель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год)"),18,AJ1004)))</f>
        <v xml:space="preserve"> </v>
      </c>
      <c r="AJ1004" s="19" t="str">
        <f>IF(OR(заполнить!K1004="преподаватель специальных дисциплин 1 - 11 (12) классов музыкального, художественного общеобразовательного учреждения",заполнить!K1004="преподаватель 3 - 5 классов школы общего музыкального, художественного, хореографического образования с 5-летним сроком обучения",заполнить!K1004="преподаватель 5 - 7 классов школы искусств с 7-летним сроком обучения (детских музыкальных, художественных, хореографических и других школ)",заполнить!K1004="преподаватель 1 - 4 классов детской художественной школы и школы общего художественного образования с 4-летним сроком обучения",заполнить!K1004="педагог дополнительного образования",заполнить!K1004="старший педагог дополнительного образования"),18,AK1004)</f>
        <v xml:space="preserve"> </v>
      </c>
      <c r="AK1004" s="20" t="str">
        <f>IF(OR(заполнить!K1004="тренер-преподаватель оу дод спортивного профиля",заполнить!K1004="старший тренер-преподаватель оу дод спортивного профиля",заполнить!K1004="учитель иностранного языка доу",заполнить!K1004="логопед учреждения здравоохранения и социального обслуживания"),18,IF(заполнить!K1004="преподаватель оу, реализующего образовательные программы нпо и спо",720," "))</f>
        <v xml:space="preserve"> </v>
      </c>
    </row>
    <row r="1005" spans="1:37" x14ac:dyDescent="0.2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H1005" s="17" t="str">
        <f>IF(OR(заполнить!K1005="воспитатель в оу дод",заполнить!K1005="воспитатель в общежитии оу, реализующего образовательные программы нпо и спо, ином учреждении и организации"),36,IF(OR(заполнить!K1005="старший воспитатель оу (кроме доу и оу дод)",заполнить!K1005="инструктор по физической культуре",заполнить!K1005="воспитатель в школе-интернате",заполнить!K1005="воспитатель в детском доме",заполнить!K1005="воспитатель в группе продленного дня",заполнить!K1005="воспитатель в интернате при оу (пришкольном интернате)",заполнить!K1005="воспитатель в специальном учебно-воспитательном учреждении для детей и подростков с девиантным поведением",заполнить!K1005="воспитатель в доу (группе) для детей с туберкулезной интоксикацией",заполнить!K1005="воспитатель в учреждении здравоохранения и социального обслуживания"),30,IF(заполнить!K1005="воспитатель, работающий непосредственно в группах с обучающимися (воспитанниками, детьми), имеющими ограниченные возможности здоровья)",25,AI1005)))</f>
        <v xml:space="preserve"> </v>
      </c>
      <c r="AI1005" s="18" t="str">
        <f>IF(OR(заполнить!K1005="музыкальный руководитель",заполнить!K1005="концертмейстер",заполнить!K1005="преподаватель 1 - 2 классов школы общего музыкального, художественного, хореографического образования с 5-летним сроком обучения",заполнить!K1005="преподаватель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обучения"),24,IF(OR(заполнить!K1005="учитель-дефектолог",заполнить!K1005="учитель-логопед",заполнить!K1005="логопед"),20,IF(OR(заполнить!K1005="учитель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год)"),18,AJ1005)))</f>
        <v xml:space="preserve"> </v>
      </c>
      <c r="AJ1005" s="19" t="str">
        <f>IF(OR(заполнить!K1005="преподаватель специальных дисциплин 1 - 11 (12) классов музыкального, художественного общеобразовательного учреждения",заполнить!K1005="преподаватель 3 - 5 классов школы общего музыкального, художественного, хореографического образования с 5-летним сроком обучения",заполнить!K1005="преподаватель 5 - 7 классов школы искусств с 7-летним сроком обучения (детских музыкальных, художественных, хореографических и других школ)",заполнить!K1005="преподаватель 1 - 4 классов детской художественной школы и школы общего художественного образования с 4-летним сроком обучения",заполнить!K1005="педагог дополнительного образования",заполнить!K1005="старший педагог дополнительного образования"),18,AK1005)</f>
        <v xml:space="preserve"> </v>
      </c>
      <c r="AK1005" s="20" t="str">
        <f>IF(OR(заполнить!K1005="тренер-преподаватель оу дод спортивного профиля",заполнить!K1005="старший тренер-преподаватель оу дод спортивного профиля",заполнить!K1005="учитель иностранного языка доу",заполнить!K1005="логопед учреждения здравоохранения и социального обслуживания"),18,IF(заполнить!K1005="преподаватель оу, реализующего образовательные программы нпо и спо",720," "))</f>
        <v xml:space="preserve"> </v>
      </c>
    </row>
    <row r="1006" spans="1:37" x14ac:dyDescent="0.25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H1006" s="17" t="str">
        <f>IF(OR(заполнить!K1006="воспитатель в оу дод",заполнить!K1006="воспитатель в общежитии оу, реализующего образовательные программы нпо и спо, ином учреждении и организации"),36,IF(OR(заполнить!K1006="старший воспитатель оу (кроме доу и оу дод)",заполнить!K1006="инструктор по физической культуре",заполнить!K1006="воспитатель в школе-интернате",заполнить!K1006="воспитатель в детском доме",заполнить!K1006="воспитатель в группе продленного дня",заполнить!K1006="воспитатель в интернате при оу (пришкольном интернате)",заполнить!K1006="воспитатель в специальном учебно-воспитательном учреждении для детей и подростков с девиантным поведением",заполнить!K1006="воспитатель в доу (группе) для детей с туберкулезной интоксикацией",заполнить!K1006="воспитатель в учреждении здравоохранения и социального обслуживания"),30,IF(заполнить!K1006="воспитатель, работающий непосредственно в группах с обучающимися (воспитанниками, детьми), имеющими ограниченные возможности здоровья)",25,AI1006)))</f>
        <v xml:space="preserve"> </v>
      </c>
      <c r="AI1006" s="18" t="str">
        <f>IF(OR(заполнить!K1006="музыкальный руководитель",заполнить!K1006="концертмейстер",заполнить!K1006="преподаватель 1 - 2 классов школы общего музыкального, художественного, хореографического образования с 5-летним сроком обучения",заполнить!K1006="преподаватель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обучения"),24,IF(OR(заполнить!K1006="учитель-дефектолог",заполнить!K1006="учитель-логопед",заполнить!K1006="логопед"),20,IF(OR(заполнить!K1006="учитель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год)"),18,AJ1006)))</f>
        <v xml:space="preserve"> </v>
      </c>
      <c r="AJ1006" s="19" t="str">
        <f>IF(OR(заполнить!K1006="преподаватель специальных дисциплин 1 - 11 (12) классов музыкального, художественного общеобразовательного учреждения",заполнить!K1006="преподаватель 3 - 5 классов школы общего музыкального, художественного, хореографического образования с 5-летним сроком обучения",заполнить!K1006="преподаватель 5 - 7 классов школы искусств с 7-летним сроком обучения (детских музыкальных, художественных, хореографических и других школ)",заполнить!K1006="преподаватель 1 - 4 классов детской художественной школы и школы общего художественного образования с 4-летним сроком обучения",заполнить!K1006="педагог дополнительного образования",заполнить!K1006="старший педагог дополнительного образования"),18,AK1006)</f>
        <v xml:space="preserve"> </v>
      </c>
      <c r="AK1006" s="20" t="str">
        <f>IF(OR(заполнить!K1006="тренер-преподаватель оу дод спортивного профиля",заполнить!K1006="старший тренер-преподаватель оу дод спортивного профиля",заполнить!K1006="учитель иностранного языка доу",заполнить!K1006="логопед учреждения здравоохранения и социального обслуживания"),18,IF(заполнить!K1006="преподаватель оу, реализующего образовательные программы нпо и спо",720," "))</f>
        <v xml:space="preserve"> </v>
      </c>
    </row>
    <row r="1007" spans="1:37" x14ac:dyDescent="0.2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H1007" s="17" t="str">
        <f>IF(OR(заполнить!K1007="воспитатель в оу дод",заполнить!K1007="воспитатель в общежитии оу, реализующего образовательные программы нпо и спо, ином учреждении и организации"),36,IF(OR(заполнить!K1007="старший воспитатель оу (кроме доу и оу дод)",заполнить!K1007="инструктор по физической культуре",заполнить!K1007="воспитатель в школе-интернате",заполнить!K1007="воспитатель в детском доме",заполнить!K1007="воспитатель в группе продленного дня",заполнить!K1007="воспитатель в интернате при оу (пришкольном интернате)",заполнить!K1007="воспитатель в специальном учебно-воспитательном учреждении для детей и подростков с девиантным поведением",заполнить!K1007="воспитатель в доу (группе) для детей с туберкулезной интоксикацией",заполнить!K1007="воспитатель в учреждении здравоохранения и социального обслуживания"),30,IF(заполнить!K1007="воспитатель, работающий непосредственно в группах с обучающимися (воспитанниками, детьми), имеющими ограниченные возможности здоровья)",25,AI1007)))</f>
        <v xml:space="preserve"> </v>
      </c>
      <c r="AI1007" s="18" t="str">
        <f>IF(OR(заполнить!K1007="музыкальный руководитель",заполнить!K1007="концертмейстер",заполнить!K1007="преподаватель 1 - 2 классов школы общего музыкального, художественного, хореографического образования с 5-летним сроком обучения",заполнить!K1007="преподаватель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обучения"),24,IF(OR(заполнить!K1007="учитель-дефектолог",заполнить!K1007="учитель-логопед",заполнить!K1007="логопед"),20,IF(OR(заполнить!K1007="учитель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год)"),18,AJ1007)))</f>
        <v xml:space="preserve"> </v>
      </c>
      <c r="AJ1007" s="19" t="str">
        <f>IF(OR(заполнить!K1007="преподаватель специальных дисциплин 1 - 11 (12) классов музыкального, художественного общеобразовательного учреждения",заполнить!K1007="преподаватель 3 - 5 классов школы общего музыкального, художественного, хореографического образования с 5-летним сроком обучения",заполнить!K1007="преподаватель 5 - 7 классов школы искусств с 7-летним сроком обучения (детских музыкальных, художественных, хореографических и других школ)",заполнить!K1007="преподаватель 1 - 4 классов детской художественной школы и школы общего художественного образования с 4-летним сроком обучения",заполнить!K1007="педагог дополнительного образования",заполнить!K1007="старший педагог дополнительного образования"),18,AK1007)</f>
        <v xml:space="preserve"> </v>
      </c>
      <c r="AK1007" s="20" t="str">
        <f>IF(OR(заполнить!K1007="тренер-преподаватель оу дод спортивного профиля",заполнить!K1007="старший тренер-преподаватель оу дод спортивного профиля",заполнить!K1007="учитель иностранного языка доу",заполнить!K1007="логопед учреждения здравоохранения и социального обслуживания"),18,IF(заполнить!K1007="преподаватель оу, реализующего образовательные программы нпо и спо",720," "))</f>
        <v xml:space="preserve"> </v>
      </c>
    </row>
    <row r="1008" spans="1:37" x14ac:dyDescent="0.2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H1008" s="17" t="str">
        <f>IF(OR(заполнить!K1008="воспитатель в оу дод",заполнить!K1008="воспитатель в общежитии оу, реализующего образовательные программы нпо и спо, ином учреждении и организации"),36,IF(OR(заполнить!K1008="старший воспитатель оу (кроме доу и оу дод)",заполнить!K1008="инструктор по физической культуре",заполнить!K1008="воспитатель в школе-интернате",заполнить!K1008="воспитатель в детском доме",заполнить!K1008="воспитатель в группе продленного дня",заполнить!K1008="воспитатель в интернате при оу (пришкольном интернате)",заполнить!K1008="воспитатель в специальном учебно-воспитательном учреждении для детей и подростков с девиантным поведением",заполнить!K1008="воспитатель в доу (группе) для детей с туберкулезной интоксикацией",заполнить!K1008="воспитатель в учреждении здравоохранения и социального обслуживания"),30,IF(заполнить!K1008="воспитатель, работающий непосредственно в группах с обучающимися (воспитанниками, детьми), имеющими ограниченные возможности здоровья)",25,AI1008)))</f>
        <v xml:space="preserve"> </v>
      </c>
      <c r="AI1008" s="18" t="str">
        <f>IF(OR(заполнить!K1008="музыкальный руководитель",заполнить!K1008="концертмейстер",заполнить!K1008="преподаватель 1 - 2 классов школы общего музыкального, художественного, хореографического образования с 5-летним сроком обучения",заполнить!K1008="преподаватель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обучения"),24,IF(OR(заполнить!K1008="учитель-дефектолог",заполнить!K1008="учитель-логопед",заполнить!K1008="логопед"),20,IF(OR(заполнить!K1008="учитель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год)"),18,AJ1008)))</f>
        <v xml:space="preserve"> </v>
      </c>
      <c r="AJ1008" s="19" t="str">
        <f>IF(OR(заполнить!K1008="преподаватель специальных дисциплин 1 - 11 (12) классов музыкального, художественного общеобразовательного учреждения",заполнить!K1008="преподаватель 3 - 5 классов школы общего музыкального, художественного, хореографического образования с 5-летним сроком обучения",заполнить!K1008="преподаватель 5 - 7 классов школы искусств с 7-летним сроком обучения (детских музыкальных, художественных, хореографических и других школ)",заполнить!K1008="преподаватель 1 - 4 классов детской художественной школы и школы общего художественного образования с 4-летним сроком обучения",заполнить!K1008="педагог дополнительного образования",заполнить!K1008="старший педагог дополнительного образования"),18,AK1008)</f>
        <v xml:space="preserve"> </v>
      </c>
      <c r="AK1008" s="20" t="str">
        <f>IF(OR(заполнить!K1008="тренер-преподаватель оу дод спортивного профиля",заполнить!K1008="старший тренер-преподаватель оу дод спортивного профиля",заполнить!K1008="учитель иностранного языка доу",заполнить!K1008="логопед учреждения здравоохранения и социального обслуживания"),18,IF(заполнить!K1008="преподаватель оу, реализующего образовательные программы нпо и спо",720," "))</f>
        <v xml:space="preserve"> </v>
      </c>
    </row>
    <row r="1009" spans="1:37" x14ac:dyDescent="0.2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H1009" s="17" t="str">
        <f>IF(OR(заполнить!K1009="воспитатель в оу дод",заполнить!K1009="воспитатель в общежитии оу, реализующего образовательные программы нпо и спо, ином учреждении и организации"),36,IF(OR(заполнить!K1009="старший воспитатель оу (кроме доу и оу дод)",заполнить!K1009="инструктор по физической культуре",заполнить!K1009="воспитатель в школе-интернате",заполнить!K1009="воспитатель в детском доме",заполнить!K1009="воспитатель в группе продленного дня",заполнить!K1009="воспитатель в интернате при оу (пришкольном интернате)",заполнить!K1009="воспитатель в специальном учебно-воспитательном учреждении для детей и подростков с девиантным поведением",заполнить!K1009="воспитатель в доу (группе) для детей с туберкулезной интоксикацией",заполнить!K1009="воспитатель в учреждении здравоохранения и социального обслуживания"),30,IF(заполнить!K1009="воспитатель, работающий непосредственно в группах с обучающимися (воспитанниками, детьми), имеющими ограниченные возможности здоровья)",25,AI1009)))</f>
        <v xml:space="preserve"> </v>
      </c>
      <c r="AI1009" s="18" t="str">
        <f>IF(OR(заполнить!K1009="музыкальный руководитель",заполнить!K1009="концертмейстер",заполнить!K1009="преподаватель 1 - 2 классов школы общего музыкального, художественного, хореографического образования с 5-летним сроком обучения",заполнить!K1009="преподаватель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обучения"),24,IF(OR(заполнить!K1009="учитель-дефектолог",заполнить!K1009="учитель-логопед",заполнить!K1009="логопед"),20,IF(OR(заполнить!K1009="учитель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год)"),18,AJ1009)))</f>
        <v xml:space="preserve"> </v>
      </c>
      <c r="AJ1009" s="19" t="str">
        <f>IF(OR(заполнить!K1009="преподаватель специальных дисциплин 1 - 11 (12) классов музыкального, художественного общеобразовательного учреждения",заполнить!K1009="преподаватель 3 - 5 классов школы общего музыкального, художественного, хореографического образования с 5-летним сроком обучения",заполнить!K1009="преподаватель 5 - 7 классов школы искусств с 7-летним сроком обучения (детских музыкальных, художественных, хореографических и других школ)",заполнить!K1009="преподаватель 1 - 4 классов детской художественной школы и школы общего художественного образования с 4-летним сроком обучения",заполнить!K1009="педагог дополнительного образования",заполнить!K1009="старший педагог дополнительного образования"),18,AK1009)</f>
        <v xml:space="preserve"> </v>
      </c>
      <c r="AK1009" s="20" t="str">
        <f>IF(OR(заполнить!K1009="тренер-преподаватель оу дод спортивного профиля",заполнить!K1009="старший тренер-преподаватель оу дод спортивного профиля",заполнить!K1009="учитель иностранного языка доу",заполнить!K1009="логопед учреждения здравоохранения и социального обслуживания"),18,IF(заполнить!K1009="преподаватель оу, реализующего образовательные программы нпо и спо",720," "))</f>
        <v xml:space="preserve"> </v>
      </c>
    </row>
    <row r="1010" spans="1:37" x14ac:dyDescent="0.2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H1010" s="17" t="str">
        <f>IF(OR(заполнить!K1010="воспитатель в оу дод",заполнить!K1010="воспитатель в общежитии оу, реализующего образовательные программы нпо и спо, ином учреждении и организации"),36,IF(OR(заполнить!K1010="старший воспитатель оу (кроме доу и оу дод)",заполнить!K1010="инструктор по физической культуре",заполнить!K1010="воспитатель в школе-интернате",заполнить!K1010="воспитатель в детском доме",заполнить!K1010="воспитатель в группе продленного дня",заполнить!K1010="воспитатель в интернате при оу (пришкольном интернате)",заполнить!K1010="воспитатель в специальном учебно-воспитательном учреждении для детей и подростков с девиантным поведением",заполнить!K1010="воспитатель в доу (группе) для детей с туберкулезной интоксикацией",заполнить!K1010="воспитатель в учреждении здравоохранения и социального обслуживания"),30,IF(заполнить!K1010="воспитатель, работающий непосредственно в группах с обучающимися (воспитанниками, детьми), имеющими ограниченные возможности здоровья)",25,AI1010)))</f>
        <v xml:space="preserve"> </v>
      </c>
      <c r="AI1010" s="18" t="str">
        <f>IF(OR(заполнить!K1010="музыкальный руководитель",заполнить!K1010="концертмейстер",заполнить!K1010="преподаватель 1 - 2 классов школы общего музыкального, художественного, хореографического образования с 5-летним сроком обучения",заполнить!K1010="преподаватель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обучения"),24,IF(OR(заполнить!K1010="учитель-дефектолог",заполнить!K1010="учитель-логопед",заполнить!K1010="логопед"),20,IF(OR(заполнить!K1010="учитель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год)"),18,AJ1010)))</f>
        <v xml:space="preserve"> </v>
      </c>
      <c r="AJ1010" s="19" t="str">
        <f>IF(OR(заполнить!K1010="преподаватель специальных дисциплин 1 - 11 (12) классов музыкального, художественного общеобразовательного учреждения",заполнить!K1010="преподаватель 3 - 5 классов школы общего музыкального, художественного, хореографического образования с 5-летним сроком обучения",заполнить!K1010="преподаватель 5 - 7 классов школы искусств с 7-летним сроком обучения (детских музыкальных, художественных, хореографических и других школ)",заполнить!K1010="преподаватель 1 - 4 классов детской художественной школы и школы общего художественного образования с 4-летним сроком обучения",заполнить!K1010="педагог дополнительного образования",заполнить!K1010="старший педагог дополнительного образования"),18,AK1010)</f>
        <v xml:space="preserve"> </v>
      </c>
      <c r="AK1010" s="20" t="str">
        <f>IF(OR(заполнить!K1010="тренер-преподаватель оу дод спортивного профиля",заполнить!K1010="старший тренер-преподаватель оу дод спортивного профиля",заполнить!K1010="учитель иностранного языка доу",заполнить!K1010="логопед учреждения здравоохранения и социального обслуживания"),18,IF(заполнить!K1010="преподаватель оу, реализующего образовательные программы нпо и спо",720," "))</f>
        <v xml:space="preserve"> </v>
      </c>
    </row>
    <row r="1011" spans="1:37" x14ac:dyDescent="0.2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H1011" s="17" t="str">
        <f>IF(OR(заполнить!K1011="воспитатель в оу дод",заполнить!K1011="воспитатель в общежитии оу, реализующего образовательные программы нпо и спо, ином учреждении и организации"),36,IF(OR(заполнить!K1011="старший воспитатель оу (кроме доу и оу дод)",заполнить!K1011="инструктор по физической культуре",заполнить!K1011="воспитатель в школе-интернате",заполнить!K1011="воспитатель в детском доме",заполнить!K1011="воспитатель в группе продленного дня",заполнить!K1011="воспитатель в интернате при оу (пришкольном интернате)",заполнить!K1011="воспитатель в специальном учебно-воспитательном учреждении для детей и подростков с девиантным поведением",заполнить!K1011="воспитатель в доу (группе) для детей с туберкулезной интоксикацией",заполнить!K1011="воспитатель в учреждении здравоохранения и социального обслуживания"),30,IF(заполнить!K1011="воспитатель, работающий непосредственно в группах с обучающимися (воспитанниками, детьми), имеющими ограниченные возможности здоровья)",25,AI1011)))</f>
        <v xml:space="preserve"> </v>
      </c>
      <c r="AI1011" s="18" t="str">
        <f>IF(OR(заполнить!K1011="музыкальный руководитель",заполнить!K1011="концертмейстер",заполнить!K1011="преподаватель 1 - 2 классов школы общего музыкального, художественного, хореографического образования с 5-летним сроком обучения",заполнить!K1011="преподаватель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обучения"),24,IF(OR(заполнить!K1011="учитель-дефектолог",заполнить!K1011="учитель-логопед",заполнить!K1011="логопед"),20,IF(OR(заполнить!K1011="учитель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год)"),18,AJ1011)))</f>
        <v xml:space="preserve"> </v>
      </c>
      <c r="AJ1011" s="19" t="str">
        <f>IF(OR(заполнить!K1011="преподаватель специальных дисциплин 1 - 11 (12) классов музыкального, художественного общеобразовательного учреждения",заполнить!K1011="преподаватель 3 - 5 классов школы общего музыкального, художественного, хореографического образования с 5-летним сроком обучения",заполнить!K1011="преподаватель 5 - 7 классов школы искусств с 7-летним сроком обучения (детских музыкальных, художественных, хореографических и других школ)",заполнить!K1011="преподаватель 1 - 4 классов детской художественной школы и школы общего художественного образования с 4-летним сроком обучения",заполнить!K1011="педагог дополнительного образования",заполнить!K1011="старший педагог дополнительного образования"),18,AK1011)</f>
        <v xml:space="preserve"> </v>
      </c>
      <c r="AK1011" s="20" t="str">
        <f>IF(OR(заполнить!K1011="тренер-преподаватель оу дод спортивного профиля",заполнить!K1011="старший тренер-преподаватель оу дод спортивного профиля",заполнить!K1011="учитель иностранного языка доу",заполнить!K1011="логопед учреждения здравоохранения и социального обслуживания"),18,IF(заполнить!K1011="преподаватель оу, реализующего образовательные программы нпо и спо",720," "))</f>
        <v xml:space="preserve"> </v>
      </c>
    </row>
    <row r="1012" spans="1:37" x14ac:dyDescent="0.2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H1012" s="17" t="str">
        <f>IF(OR(заполнить!K1012="воспитатель в оу дод",заполнить!K1012="воспитатель в общежитии оу, реализующего образовательные программы нпо и спо, ином учреждении и организации"),36,IF(OR(заполнить!K1012="старший воспитатель оу (кроме доу и оу дод)",заполнить!K1012="инструктор по физической культуре",заполнить!K1012="воспитатель в школе-интернате",заполнить!K1012="воспитатель в детском доме",заполнить!K1012="воспитатель в группе продленного дня",заполнить!K1012="воспитатель в интернате при оу (пришкольном интернате)",заполнить!K1012="воспитатель в специальном учебно-воспитательном учреждении для детей и подростков с девиантным поведением",заполнить!K1012="воспитатель в доу (группе) для детей с туберкулезной интоксикацией",заполнить!K1012="воспитатель в учреждении здравоохранения и социального обслуживания"),30,IF(заполнить!K1012="воспитатель, работающий непосредственно в группах с обучающимися (воспитанниками, детьми), имеющими ограниченные возможности здоровья)",25,AI1012)))</f>
        <v xml:space="preserve"> </v>
      </c>
      <c r="AI1012" s="18" t="str">
        <f>IF(OR(заполнить!K1012="музыкальный руководитель",заполнить!K1012="концертмейстер",заполнить!K1012="преподаватель 1 - 2 классов школы общего музыкального, художественного, хореографического образования с 5-летним сроком обучения",заполнить!K1012="преподаватель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обучения"),24,IF(OR(заполнить!K1012="учитель-дефектолог",заполнить!K1012="учитель-логопед",заполнить!K1012="логопед"),20,IF(OR(заполнить!K1012="учитель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год)"),18,AJ1012)))</f>
        <v xml:space="preserve"> </v>
      </c>
      <c r="AJ1012" s="19" t="str">
        <f>IF(OR(заполнить!K1012="преподаватель специальных дисциплин 1 - 11 (12) классов музыкального, художественного общеобразовательного учреждения",заполнить!K1012="преподаватель 3 - 5 классов школы общего музыкального, художественного, хореографического образования с 5-летним сроком обучения",заполнить!K1012="преподаватель 5 - 7 классов школы искусств с 7-летним сроком обучения (детских музыкальных, художественных, хореографических и других школ)",заполнить!K1012="преподаватель 1 - 4 классов детской художественной школы и школы общего художественного образования с 4-летним сроком обучения",заполнить!K1012="педагог дополнительного образования",заполнить!K1012="старший педагог дополнительного образования"),18,AK1012)</f>
        <v xml:space="preserve"> </v>
      </c>
      <c r="AK1012" s="20" t="str">
        <f>IF(OR(заполнить!K1012="тренер-преподаватель оу дод спортивного профиля",заполнить!K1012="старший тренер-преподаватель оу дод спортивного профиля",заполнить!K1012="учитель иностранного языка доу",заполнить!K1012="логопед учреждения здравоохранения и социального обслуживания"),18,IF(заполнить!K1012="преподаватель оу, реализующего образовательные программы нпо и спо",720," "))</f>
        <v xml:space="preserve"> </v>
      </c>
    </row>
    <row r="1013" spans="1:37" x14ac:dyDescent="0.2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H1013" s="17" t="str">
        <f>IF(OR(заполнить!K1013="воспитатель в оу дод",заполнить!K1013="воспитатель в общежитии оу, реализующего образовательные программы нпо и спо, ином учреждении и организации"),36,IF(OR(заполнить!K1013="старший воспитатель оу (кроме доу и оу дод)",заполнить!K1013="инструктор по физической культуре",заполнить!K1013="воспитатель в школе-интернате",заполнить!K1013="воспитатель в детском доме",заполнить!K1013="воспитатель в группе продленного дня",заполнить!K1013="воспитатель в интернате при оу (пришкольном интернате)",заполнить!K1013="воспитатель в специальном учебно-воспитательном учреждении для детей и подростков с девиантным поведением",заполнить!K1013="воспитатель в доу (группе) для детей с туберкулезной интоксикацией",заполнить!K1013="воспитатель в учреждении здравоохранения и социального обслуживания"),30,IF(заполнить!K1013="воспитатель, работающий непосредственно в группах с обучающимися (воспитанниками, детьми), имеющими ограниченные возможности здоровья)",25,AI1013)))</f>
        <v xml:space="preserve"> </v>
      </c>
      <c r="AI1013" s="18" t="str">
        <f>IF(OR(заполнить!K1013="музыкальный руководитель",заполнить!K1013="концертмейстер",заполнить!K1013="преподаватель 1 - 2 классов школы общего музыкального, художественного, хореографического образования с 5-летним сроком обучения",заполнить!K1013="преподаватель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обучения"),24,IF(OR(заполнить!K1013="учитель-дефектолог",заполнить!K1013="учитель-логопед",заполнить!K1013="логопед"),20,IF(OR(заполнить!K1013="учитель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год)"),18,AJ1013)))</f>
        <v xml:space="preserve"> </v>
      </c>
      <c r="AJ1013" s="19" t="str">
        <f>IF(OR(заполнить!K1013="преподаватель специальных дисциплин 1 - 11 (12) классов музыкального, художественного общеобразовательного учреждения",заполнить!K1013="преподаватель 3 - 5 классов школы общего музыкального, художественного, хореографического образования с 5-летним сроком обучения",заполнить!K1013="преподаватель 5 - 7 классов школы искусств с 7-летним сроком обучения (детских музыкальных, художественных, хореографических и других школ)",заполнить!K1013="преподаватель 1 - 4 классов детской художественной школы и школы общего художественного образования с 4-летним сроком обучения",заполнить!K1013="педагог дополнительного образования",заполнить!K1013="старший педагог дополнительного образования"),18,AK1013)</f>
        <v xml:space="preserve"> </v>
      </c>
      <c r="AK1013" s="20" t="str">
        <f>IF(OR(заполнить!K1013="тренер-преподаватель оу дод спортивного профиля",заполнить!K1013="старший тренер-преподаватель оу дод спортивного профиля",заполнить!K1013="учитель иностранного языка доу",заполнить!K1013="логопед учреждения здравоохранения и социального обслуживания"),18,IF(заполнить!K1013="преподаватель оу, реализующего образовательные программы нпо и спо",720," "))</f>
        <v xml:space="preserve"> </v>
      </c>
    </row>
    <row r="1014" spans="1:37" x14ac:dyDescent="0.25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H1014" s="17" t="str">
        <f>IF(OR(заполнить!K1014="воспитатель в оу дод",заполнить!K1014="воспитатель в общежитии оу, реализующего образовательные программы нпо и спо, ином учреждении и организации"),36,IF(OR(заполнить!K1014="старший воспитатель оу (кроме доу и оу дод)",заполнить!K1014="инструктор по физической культуре",заполнить!K1014="воспитатель в школе-интернате",заполнить!K1014="воспитатель в детском доме",заполнить!K1014="воспитатель в группе продленного дня",заполнить!K1014="воспитатель в интернате при оу (пришкольном интернате)",заполнить!K1014="воспитатель в специальном учебно-воспитательном учреждении для детей и подростков с девиантным поведением",заполнить!K1014="воспитатель в доу (группе) для детей с туберкулезной интоксикацией",заполнить!K1014="воспитатель в учреждении здравоохранения и социального обслуживания"),30,IF(заполнить!K1014="воспитатель, работающий непосредственно в группах с обучающимися (воспитанниками, детьми), имеющими ограниченные возможности здоровья)",25,AI1014)))</f>
        <v xml:space="preserve"> </v>
      </c>
      <c r="AI1014" s="18" t="str">
        <f>IF(OR(заполнить!K1014="музыкальный руководитель",заполнить!K1014="концертмейстер",заполнить!K1014="преподаватель 1 - 2 классов школы общего музыкального, художественного, хореографического образования с 5-летним сроком обучения",заполнить!K1014="преподаватель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обучения"),24,IF(OR(заполнить!K1014="учитель-дефектолог",заполнить!K1014="учитель-логопед",заполнить!K1014="логопед"),20,IF(OR(заполнить!K1014="учитель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год)"),18,AJ1014)))</f>
        <v xml:space="preserve"> </v>
      </c>
      <c r="AJ1014" s="19" t="str">
        <f>IF(OR(заполнить!K1014="преподаватель специальных дисциплин 1 - 11 (12) классов музыкального, художественного общеобразовательного учреждения",заполнить!K1014="преподаватель 3 - 5 классов школы общего музыкального, художественного, хореографического образования с 5-летним сроком обучения",заполнить!K1014="преподаватель 5 - 7 классов школы искусств с 7-летним сроком обучения (детских музыкальных, художественных, хореографических и других школ)",заполнить!K1014="преподаватель 1 - 4 классов детской художественной школы и школы общего художественного образования с 4-летним сроком обучения",заполнить!K1014="педагог дополнительного образования",заполнить!K1014="старший педагог дополнительного образования"),18,AK1014)</f>
        <v xml:space="preserve"> </v>
      </c>
      <c r="AK1014" s="20" t="str">
        <f>IF(OR(заполнить!K1014="тренер-преподаватель оу дод спортивного профиля",заполнить!K1014="старший тренер-преподаватель оу дод спортивного профиля",заполнить!K1014="учитель иностранного языка доу",заполнить!K1014="логопед учреждения здравоохранения и социального обслуживания"),18,IF(заполнить!K1014="преподаватель оу, реализующего образовательные программы нпо и спо",720," "))</f>
        <v xml:space="preserve"> </v>
      </c>
    </row>
    <row r="1015" spans="1:37" x14ac:dyDescent="0.2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H1015" s="17" t="str">
        <f>IF(OR(заполнить!K1015="воспитатель в оу дод",заполнить!K1015="воспитатель в общежитии оу, реализующего образовательные программы нпо и спо, ином учреждении и организации"),36,IF(OR(заполнить!K1015="старший воспитатель оу (кроме доу и оу дод)",заполнить!K1015="инструктор по физической культуре",заполнить!K1015="воспитатель в школе-интернате",заполнить!K1015="воспитатель в детском доме",заполнить!K1015="воспитатель в группе продленного дня",заполнить!K1015="воспитатель в интернате при оу (пришкольном интернате)",заполнить!K1015="воспитатель в специальном учебно-воспитательном учреждении для детей и подростков с девиантным поведением",заполнить!K1015="воспитатель в доу (группе) для детей с туберкулезной интоксикацией",заполнить!K1015="воспитатель в учреждении здравоохранения и социального обслуживания"),30,IF(заполнить!K1015="воспитатель, работающий непосредственно в группах с обучающимися (воспитанниками, детьми), имеющими ограниченные возможности здоровья)",25,AI1015)))</f>
        <v xml:space="preserve"> </v>
      </c>
      <c r="AI1015" s="18" t="str">
        <f>IF(OR(заполнить!K1015="музыкальный руководитель",заполнить!K1015="концертмейстер",заполнить!K1015="преподаватель 1 - 2 классов школы общего музыкального, художественного, хореографического образования с 5-летним сроком обучения",заполнить!K1015="преподаватель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обучения"),24,IF(OR(заполнить!K1015="учитель-дефектолог",заполнить!K1015="учитель-логопед",заполнить!K1015="логопед"),20,IF(OR(заполнить!K1015="учитель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год)"),18,AJ1015)))</f>
        <v xml:space="preserve"> </v>
      </c>
      <c r="AJ1015" s="19" t="str">
        <f>IF(OR(заполнить!K1015="преподаватель специальных дисциплин 1 - 11 (12) классов музыкального, художественного общеобразовательного учреждения",заполнить!K1015="преподаватель 3 - 5 классов школы общего музыкального, художественного, хореографического образования с 5-летним сроком обучения",заполнить!K1015="преподаватель 5 - 7 классов школы искусств с 7-летним сроком обучения (детских музыкальных, художественных, хореографических и других школ)",заполнить!K1015="преподаватель 1 - 4 классов детской художественной школы и школы общего художественного образования с 4-летним сроком обучения",заполнить!K1015="педагог дополнительного образования",заполнить!K1015="старший педагог дополнительного образования"),18,AK1015)</f>
        <v xml:space="preserve"> </v>
      </c>
      <c r="AK1015" s="20" t="str">
        <f>IF(OR(заполнить!K1015="тренер-преподаватель оу дод спортивного профиля",заполнить!K1015="старший тренер-преподаватель оу дод спортивного профиля",заполнить!K1015="учитель иностранного языка доу",заполнить!K1015="логопед учреждения здравоохранения и социального обслуживания"),18,IF(заполнить!K1015="преподаватель оу, реализующего образовательные программы нпо и спо",720," "))</f>
        <v xml:space="preserve"> </v>
      </c>
    </row>
    <row r="1016" spans="1:37" x14ac:dyDescent="0.25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H1016" s="17" t="str">
        <f>IF(OR(заполнить!K1016="воспитатель в оу дод",заполнить!K1016="воспитатель в общежитии оу, реализующего образовательные программы нпо и спо, ином учреждении и организации"),36,IF(OR(заполнить!K1016="старший воспитатель оу (кроме доу и оу дод)",заполнить!K1016="инструктор по физической культуре",заполнить!K1016="воспитатель в школе-интернате",заполнить!K1016="воспитатель в детском доме",заполнить!K1016="воспитатель в группе продленного дня",заполнить!K1016="воспитатель в интернате при оу (пришкольном интернате)",заполнить!K1016="воспитатель в специальном учебно-воспитательном учреждении для детей и подростков с девиантным поведением",заполнить!K1016="воспитатель в доу (группе) для детей с туберкулезной интоксикацией",заполнить!K1016="воспитатель в учреждении здравоохранения и социального обслуживания"),30,IF(заполнить!K1016="воспитатель, работающий непосредственно в группах с обучающимися (воспитанниками, детьми), имеющими ограниченные возможности здоровья)",25,AI1016)))</f>
        <v xml:space="preserve"> </v>
      </c>
      <c r="AI1016" s="18" t="str">
        <f>IF(OR(заполнить!K1016="музыкальный руководитель",заполнить!K1016="концертмейстер",заполнить!K1016="преподаватель 1 - 2 классов школы общего музыкального, художественного, хореографического образования с 5-летним сроком обучения",заполнить!K1016="преподаватель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обучения"),24,IF(OR(заполнить!K1016="учитель-дефектолог",заполнить!K1016="учитель-логопед",заполнить!K1016="логопед"),20,IF(OR(заполнить!K1016="учитель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год)"),18,AJ1016)))</f>
        <v xml:space="preserve"> </v>
      </c>
      <c r="AJ1016" s="19" t="str">
        <f>IF(OR(заполнить!K1016="преподаватель специальных дисциплин 1 - 11 (12) классов музыкального, художественного общеобразовательного учреждения",заполнить!K1016="преподаватель 3 - 5 классов школы общего музыкального, художественного, хореографического образования с 5-летним сроком обучения",заполнить!K1016="преподаватель 5 - 7 классов школы искусств с 7-летним сроком обучения (детских музыкальных, художественных, хореографических и других школ)",заполнить!K1016="преподаватель 1 - 4 классов детской художественной школы и школы общего художественного образования с 4-летним сроком обучения",заполнить!K1016="педагог дополнительного образования",заполнить!K1016="старший педагог дополнительного образования"),18,AK1016)</f>
        <v xml:space="preserve"> </v>
      </c>
      <c r="AK1016" s="20" t="str">
        <f>IF(OR(заполнить!K1016="тренер-преподаватель оу дод спортивного профиля",заполнить!K1016="старший тренер-преподаватель оу дод спортивного профиля",заполнить!K1016="учитель иностранного языка доу",заполнить!K1016="логопед учреждения здравоохранения и социального обслуживания"),18,IF(заполнить!K1016="преподаватель оу, реализующего образовательные программы нпо и спо",720," "))</f>
        <v xml:space="preserve"> </v>
      </c>
    </row>
    <row r="1017" spans="1:37" x14ac:dyDescent="0.25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H1017" s="17" t="str">
        <f>IF(OR(заполнить!K1017="воспитатель в оу дод",заполнить!K1017="воспитатель в общежитии оу, реализующего образовательные программы нпо и спо, ином учреждении и организации"),36,IF(OR(заполнить!K1017="старший воспитатель оу (кроме доу и оу дод)",заполнить!K1017="инструктор по физической культуре",заполнить!K1017="воспитатель в школе-интернате",заполнить!K1017="воспитатель в детском доме",заполнить!K1017="воспитатель в группе продленного дня",заполнить!K1017="воспитатель в интернате при оу (пришкольном интернате)",заполнить!K1017="воспитатель в специальном учебно-воспитательном учреждении для детей и подростков с девиантным поведением",заполнить!K1017="воспитатель в доу (группе) для детей с туберкулезной интоксикацией",заполнить!K1017="воспитатель в учреждении здравоохранения и социального обслуживания"),30,IF(заполнить!K1017="воспитатель, работающий непосредственно в группах с обучающимися (воспитанниками, детьми), имеющими ограниченные возможности здоровья)",25,AI1017)))</f>
        <v xml:space="preserve"> </v>
      </c>
      <c r="AI1017" s="18" t="str">
        <f>IF(OR(заполнить!K1017="музыкальный руководитель",заполнить!K1017="концертмейстер",заполнить!K1017="преподаватель 1 - 2 классов школы общего музыкального, художественного, хореографического образования с 5-летним сроком обучения",заполнить!K1017="преподаватель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обучения"),24,IF(OR(заполнить!K1017="учитель-дефектолог",заполнить!K1017="учитель-логопед",заполнить!K1017="логопед"),20,IF(OR(заполнить!K1017="учитель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год)"),18,AJ1017)))</f>
        <v xml:space="preserve"> </v>
      </c>
      <c r="AJ1017" s="19" t="str">
        <f>IF(OR(заполнить!K1017="преподаватель специальных дисциплин 1 - 11 (12) классов музыкального, художественного общеобразовательного учреждения",заполнить!K1017="преподаватель 3 - 5 классов школы общего музыкального, художественного, хореографического образования с 5-летним сроком обучения",заполнить!K1017="преподаватель 5 - 7 классов школы искусств с 7-летним сроком обучения (детских музыкальных, художественных, хореографических и других школ)",заполнить!K1017="преподаватель 1 - 4 классов детской художественной школы и школы общего художественного образования с 4-летним сроком обучения",заполнить!K1017="педагог дополнительного образования",заполнить!K1017="старший педагог дополнительного образования"),18,AK1017)</f>
        <v xml:space="preserve"> </v>
      </c>
      <c r="AK1017" s="20" t="str">
        <f>IF(OR(заполнить!K1017="тренер-преподаватель оу дод спортивного профиля",заполнить!K1017="старший тренер-преподаватель оу дод спортивного профиля",заполнить!K1017="учитель иностранного языка доу",заполнить!K1017="логопед учреждения здравоохранения и социального обслуживания"),18,IF(заполнить!K1017="преподаватель оу, реализующего образовательные программы нпо и спо",720," "))</f>
        <v xml:space="preserve"> </v>
      </c>
    </row>
    <row r="1018" spans="1:37" x14ac:dyDescent="0.25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H1018" s="17" t="str">
        <f>IF(OR(заполнить!K1018="воспитатель в оу дод",заполнить!K1018="воспитатель в общежитии оу, реализующего образовательные программы нпо и спо, ином учреждении и организации"),36,IF(OR(заполнить!K1018="старший воспитатель оу (кроме доу и оу дод)",заполнить!K1018="инструктор по физической культуре",заполнить!K1018="воспитатель в школе-интернате",заполнить!K1018="воспитатель в детском доме",заполнить!K1018="воспитатель в группе продленного дня",заполнить!K1018="воспитатель в интернате при оу (пришкольном интернате)",заполнить!K1018="воспитатель в специальном учебно-воспитательном учреждении для детей и подростков с девиантным поведением",заполнить!K1018="воспитатель в доу (группе) для детей с туберкулезной интоксикацией",заполнить!K1018="воспитатель в учреждении здравоохранения и социального обслуживания"),30,IF(заполнить!K1018="воспитатель, работающий непосредственно в группах с обучающимися (воспитанниками, детьми), имеющими ограниченные возможности здоровья)",25,AI1018)))</f>
        <v xml:space="preserve"> </v>
      </c>
      <c r="AI1018" s="18" t="str">
        <f>IF(OR(заполнить!K1018="музыкальный руководитель",заполнить!K1018="концертмейстер",заполнить!K1018="преподаватель 1 - 2 классов школы общего музыкального, художественного, хореографического образования с 5-летним сроком обучения",заполнить!K1018="преподаватель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обучения"),24,IF(OR(заполнить!K1018="учитель-дефектолог",заполнить!K1018="учитель-логопед",заполнить!K1018="логопед"),20,IF(OR(заполнить!K1018="учитель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год)"),18,AJ1018)))</f>
        <v xml:space="preserve"> </v>
      </c>
      <c r="AJ1018" s="19" t="str">
        <f>IF(OR(заполнить!K1018="преподаватель специальных дисциплин 1 - 11 (12) классов музыкального, художественного общеобразовательного учреждения",заполнить!K1018="преподаватель 3 - 5 классов школы общего музыкального, художественного, хореографического образования с 5-летним сроком обучения",заполнить!K1018="преподаватель 5 - 7 классов школы искусств с 7-летним сроком обучения (детских музыкальных, художественных, хореографических и других школ)",заполнить!K1018="преподаватель 1 - 4 классов детской художественной школы и школы общего художественного образования с 4-летним сроком обучения",заполнить!K1018="педагог дополнительного образования",заполнить!K1018="старший педагог дополнительного образования"),18,AK1018)</f>
        <v xml:space="preserve"> </v>
      </c>
      <c r="AK1018" s="20" t="str">
        <f>IF(OR(заполнить!K1018="тренер-преподаватель оу дод спортивного профиля",заполнить!K1018="старший тренер-преподаватель оу дод спортивного профиля",заполнить!K1018="учитель иностранного языка доу",заполнить!K1018="логопед учреждения здравоохранения и социального обслуживания"),18,IF(заполнить!K1018="преподаватель оу, реализующего образовательные программы нпо и спо",720," "))</f>
        <v xml:space="preserve"> </v>
      </c>
    </row>
    <row r="1019" spans="1:37" x14ac:dyDescent="0.25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H1019" s="17" t="str">
        <f>IF(OR(заполнить!K1019="воспитатель в оу дод",заполнить!K1019="воспитатель в общежитии оу, реализующего образовательные программы нпо и спо, ином учреждении и организации"),36,IF(OR(заполнить!K1019="старший воспитатель оу (кроме доу и оу дод)",заполнить!K1019="инструктор по физической культуре",заполнить!K1019="воспитатель в школе-интернате",заполнить!K1019="воспитатель в детском доме",заполнить!K1019="воспитатель в группе продленного дня",заполнить!K1019="воспитатель в интернате при оу (пришкольном интернате)",заполнить!K1019="воспитатель в специальном учебно-воспитательном учреждении для детей и подростков с девиантным поведением",заполнить!K1019="воспитатель в доу (группе) для детей с туберкулезной интоксикацией",заполнить!K1019="воспитатель в учреждении здравоохранения и социального обслуживания"),30,IF(заполнить!K1019="воспитатель, работающий непосредственно в группах с обучающимися (воспитанниками, детьми), имеющими ограниченные возможности здоровья)",25,AI1019)))</f>
        <v xml:space="preserve"> </v>
      </c>
      <c r="AI1019" s="18" t="str">
        <f>IF(OR(заполнить!K1019="музыкальный руководитель",заполнить!K1019="концертмейстер",заполнить!K1019="преподаватель 1 - 2 классов школы общего музыкального, художественного, хореографического образования с 5-летним сроком обучения",заполнить!K1019="преподаватель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обучения"),24,IF(OR(заполнить!K1019="учитель-дефектолог",заполнить!K1019="учитель-логопед",заполнить!K1019="логопед"),20,IF(OR(заполнить!K1019="учитель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год)"),18,AJ1019)))</f>
        <v xml:space="preserve"> </v>
      </c>
      <c r="AJ1019" s="19" t="str">
        <f>IF(OR(заполнить!K1019="преподаватель специальных дисциплин 1 - 11 (12) классов музыкального, художественного общеобразовательного учреждения",заполнить!K1019="преподаватель 3 - 5 классов школы общего музыкального, художественного, хореографического образования с 5-летним сроком обучения",заполнить!K1019="преподаватель 5 - 7 классов школы искусств с 7-летним сроком обучения (детских музыкальных, художественных, хореографических и других школ)",заполнить!K1019="преподаватель 1 - 4 классов детской художественной школы и школы общего художественного образования с 4-летним сроком обучения",заполнить!K1019="педагог дополнительного образования",заполнить!K1019="старший педагог дополнительного образования"),18,AK1019)</f>
        <v xml:space="preserve"> </v>
      </c>
      <c r="AK1019" s="20" t="str">
        <f>IF(OR(заполнить!K1019="тренер-преподаватель оу дод спортивного профиля",заполнить!K1019="старший тренер-преподаватель оу дод спортивного профиля",заполнить!K1019="учитель иностранного языка доу",заполнить!K1019="логопед учреждения здравоохранения и социального обслуживания"),18,IF(заполнить!K1019="преподаватель оу, реализующего образовательные программы нпо и спо",720," "))</f>
        <v xml:space="preserve"> </v>
      </c>
    </row>
    <row r="1020" spans="1:37" x14ac:dyDescent="0.25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H1020" s="17" t="str">
        <f>IF(OR(заполнить!K1020="воспитатель в оу дод",заполнить!K1020="воспитатель в общежитии оу, реализующего образовательные программы нпо и спо, ином учреждении и организации"),36,IF(OR(заполнить!K1020="старший воспитатель оу (кроме доу и оу дод)",заполнить!K1020="инструктор по физической культуре",заполнить!K1020="воспитатель в школе-интернате",заполнить!K1020="воспитатель в детском доме",заполнить!K1020="воспитатель в группе продленного дня",заполнить!K1020="воспитатель в интернате при оу (пришкольном интернате)",заполнить!K1020="воспитатель в специальном учебно-воспитательном учреждении для детей и подростков с девиантным поведением",заполнить!K1020="воспитатель в доу (группе) для детей с туберкулезной интоксикацией",заполнить!K1020="воспитатель в учреждении здравоохранения и социального обслуживания"),30,IF(заполнить!K1020="воспитатель, работающий непосредственно в группах с обучающимися (воспитанниками, детьми), имеющими ограниченные возможности здоровья)",25,AI1020)))</f>
        <v xml:space="preserve"> </v>
      </c>
      <c r="AI1020" s="18" t="str">
        <f>IF(OR(заполнить!K1020="музыкальный руководитель",заполнить!K1020="концертмейстер",заполнить!K1020="преподаватель 1 - 2 классов школы общего музыкального, художественного, хореографического образования с 5-летним сроком обучения",заполнить!K1020="преподаватель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обучения"),24,IF(OR(заполнить!K1020="учитель-дефектолог",заполнить!K1020="учитель-логопед",заполнить!K1020="логопед"),20,IF(OR(заполнить!K1020="учитель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год)"),18,AJ1020)))</f>
        <v xml:space="preserve"> </v>
      </c>
      <c r="AJ1020" s="19" t="str">
        <f>IF(OR(заполнить!K1020="преподаватель специальных дисциплин 1 - 11 (12) классов музыкального, художественного общеобразовательного учреждения",заполнить!K1020="преподаватель 3 - 5 классов школы общего музыкального, художественного, хореографического образования с 5-летним сроком обучения",заполнить!K1020="преподаватель 5 - 7 классов школы искусств с 7-летним сроком обучения (детских музыкальных, художественных, хореографических и других школ)",заполнить!K1020="преподаватель 1 - 4 классов детской художественной школы и школы общего художественного образования с 4-летним сроком обучения",заполнить!K1020="педагог дополнительного образования",заполнить!K1020="старший педагог дополнительного образования"),18,AK1020)</f>
        <v xml:space="preserve"> </v>
      </c>
      <c r="AK1020" s="20" t="str">
        <f>IF(OR(заполнить!K1020="тренер-преподаватель оу дод спортивного профиля",заполнить!K1020="старший тренер-преподаватель оу дод спортивного профиля",заполнить!K1020="учитель иностранного языка доу",заполнить!K1020="логопед учреждения здравоохранения и социального обслуживания"),18,IF(заполнить!K1020="преподаватель оу, реализующего образовательные программы нпо и спо",720," "))</f>
        <v xml:space="preserve"> </v>
      </c>
    </row>
    <row r="1021" spans="1:37" x14ac:dyDescent="0.2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H1021" s="17" t="str">
        <f>IF(OR(заполнить!K1021="воспитатель в оу дод",заполнить!K1021="воспитатель в общежитии оу, реализующего образовательные программы нпо и спо, ином учреждении и организации"),36,IF(OR(заполнить!K1021="старший воспитатель оу (кроме доу и оу дод)",заполнить!K1021="инструктор по физической культуре",заполнить!K1021="воспитатель в школе-интернате",заполнить!K1021="воспитатель в детском доме",заполнить!K1021="воспитатель в группе продленного дня",заполнить!K1021="воспитатель в интернате при оу (пришкольном интернате)",заполнить!K1021="воспитатель в специальном учебно-воспитательном учреждении для детей и подростков с девиантным поведением",заполнить!K1021="воспитатель в доу (группе) для детей с туберкулезной интоксикацией",заполнить!K1021="воспитатель в учреждении здравоохранения и социального обслуживания"),30,IF(заполнить!K1021="воспитатель, работающий непосредственно в группах с обучающимися (воспитанниками, детьми), имеющими ограниченные возможности здоровья)",25,AI1021)))</f>
        <v xml:space="preserve"> </v>
      </c>
      <c r="AI1021" s="18" t="str">
        <f>IF(OR(заполнить!K1021="музыкальный руководитель",заполнить!K1021="концертмейстер",заполнить!K1021="преподаватель 1 - 2 классов школы общего музыкального, художественного, хореографического образования с 5-летним сроком обучения",заполнить!K1021="преподаватель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обучения"),24,IF(OR(заполнить!K1021="учитель-дефектолог",заполнить!K1021="учитель-логопед",заполнить!K1021="логопед"),20,IF(OR(заполнить!K1021="учитель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год)"),18,AJ1021)))</f>
        <v xml:space="preserve"> </v>
      </c>
      <c r="AJ1021" s="19" t="str">
        <f>IF(OR(заполнить!K1021="преподаватель специальных дисциплин 1 - 11 (12) классов музыкального, художественного общеобразовательного учреждения",заполнить!K1021="преподаватель 3 - 5 классов школы общего музыкального, художественного, хореографического образования с 5-летним сроком обучения",заполнить!K1021="преподаватель 5 - 7 классов школы искусств с 7-летним сроком обучения (детских музыкальных, художественных, хореографических и других школ)",заполнить!K1021="преподаватель 1 - 4 классов детской художественной школы и школы общего художественного образования с 4-летним сроком обучения",заполнить!K1021="педагог дополнительного образования",заполнить!K1021="старший педагог дополнительного образования"),18,AK1021)</f>
        <v xml:space="preserve"> </v>
      </c>
      <c r="AK1021" s="20" t="str">
        <f>IF(OR(заполнить!K1021="тренер-преподаватель оу дод спортивного профиля",заполнить!K1021="старший тренер-преподаватель оу дод спортивного профиля",заполнить!K1021="учитель иностранного языка доу",заполнить!K1021="логопед учреждения здравоохранения и социального обслуживания"),18,IF(заполнить!K1021="преподаватель оу, реализующего образовательные программы нпо и спо",720," "))</f>
        <v xml:space="preserve"> </v>
      </c>
    </row>
    <row r="1022" spans="1:37" x14ac:dyDescent="0.2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H1022" s="17" t="str">
        <f>IF(OR(заполнить!K1022="воспитатель в оу дод",заполнить!K1022="воспитатель в общежитии оу, реализующего образовательные программы нпо и спо, ином учреждении и организации"),36,IF(OR(заполнить!K1022="старший воспитатель оу (кроме доу и оу дод)",заполнить!K1022="инструктор по физической культуре",заполнить!K1022="воспитатель в школе-интернате",заполнить!K1022="воспитатель в детском доме",заполнить!K1022="воспитатель в группе продленного дня",заполнить!K1022="воспитатель в интернате при оу (пришкольном интернате)",заполнить!K1022="воспитатель в специальном учебно-воспитательном учреждении для детей и подростков с девиантным поведением",заполнить!K1022="воспитатель в доу (группе) для детей с туберкулезной интоксикацией",заполнить!K1022="воспитатель в учреждении здравоохранения и социального обслуживания"),30,IF(заполнить!K1022="воспитатель, работающий непосредственно в группах с обучающимися (воспитанниками, детьми), имеющими ограниченные возможности здоровья)",25,AI1022)))</f>
        <v xml:space="preserve"> </v>
      </c>
      <c r="AI1022" s="18" t="str">
        <f>IF(OR(заполнить!K1022="музыкальный руководитель",заполнить!K1022="концертмейстер",заполнить!K1022="преподаватель 1 - 2 классов школы общего музыкального, художественного, хореографического образования с 5-летним сроком обучения",заполнить!K1022="преподаватель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обучения"),24,IF(OR(заполнить!K1022="учитель-дефектолог",заполнить!K1022="учитель-логопед",заполнить!K1022="логопед"),20,IF(OR(заполнить!K1022="учитель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год)"),18,AJ1022)))</f>
        <v xml:space="preserve"> </v>
      </c>
      <c r="AJ1022" s="19" t="str">
        <f>IF(OR(заполнить!K1022="преподаватель специальных дисциплин 1 - 11 (12) классов музыкального, художественного общеобразовательного учреждения",заполнить!K1022="преподаватель 3 - 5 классов школы общего музыкального, художественного, хореографического образования с 5-летним сроком обучения",заполнить!K1022="преподаватель 5 - 7 классов школы искусств с 7-летним сроком обучения (детских музыкальных, художественных, хореографических и других школ)",заполнить!K1022="преподаватель 1 - 4 классов детской художественной школы и школы общего художественного образования с 4-летним сроком обучения",заполнить!K1022="педагог дополнительного образования",заполнить!K1022="старший педагог дополнительного образования"),18,AK1022)</f>
        <v xml:space="preserve"> </v>
      </c>
      <c r="AK1022" s="20" t="str">
        <f>IF(OR(заполнить!K1022="тренер-преподаватель оу дод спортивного профиля",заполнить!K1022="старший тренер-преподаватель оу дод спортивного профиля",заполнить!K1022="учитель иностранного языка доу",заполнить!K1022="логопед учреждения здравоохранения и социального обслуживания"),18,IF(заполнить!K1022="преподаватель оу, реализующего образовательные программы нпо и спо",720," "))</f>
        <v xml:space="preserve"> </v>
      </c>
    </row>
    <row r="1023" spans="1:37" x14ac:dyDescent="0.2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H1023" s="17" t="str">
        <f>IF(OR(заполнить!K1023="воспитатель в оу дод",заполнить!K1023="воспитатель в общежитии оу, реализующего образовательные программы нпо и спо, ином учреждении и организации"),36,IF(OR(заполнить!K1023="старший воспитатель оу (кроме доу и оу дод)",заполнить!K1023="инструктор по физической культуре",заполнить!K1023="воспитатель в школе-интернате",заполнить!K1023="воспитатель в детском доме",заполнить!K1023="воспитатель в группе продленного дня",заполнить!K1023="воспитатель в интернате при оу (пришкольном интернате)",заполнить!K1023="воспитатель в специальном учебно-воспитательном учреждении для детей и подростков с девиантным поведением",заполнить!K1023="воспитатель в доу (группе) для детей с туберкулезной интоксикацией",заполнить!K1023="воспитатель в учреждении здравоохранения и социального обслуживания"),30,IF(заполнить!K1023="воспитатель, работающий непосредственно в группах с обучающимися (воспитанниками, детьми), имеющими ограниченные возможности здоровья)",25,AI1023)))</f>
        <v xml:space="preserve"> </v>
      </c>
      <c r="AI1023" s="18" t="str">
        <f>IF(OR(заполнить!K1023="музыкальный руководитель",заполнить!K1023="концертмейстер",заполнить!K1023="преподаватель 1 - 2 классов школы общего музыкального, художественного, хореографического образования с 5-летним сроком обучения",заполнить!K1023="преподаватель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обучения"),24,IF(OR(заполнить!K1023="учитель-дефектолог",заполнить!K1023="учитель-логопед",заполнить!K1023="логопед"),20,IF(OR(заполнить!K1023="учитель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год)"),18,AJ1023)))</f>
        <v xml:space="preserve"> </v>
      </c>
      <c r="AJ1023" s="19" t="str">
        <f>IF(OR(заполнить!K1023="преподаватель специальных дисциплин 1 - 11 (12) классов музыкального, художественного общеобразовательного учреждения",заполнить!K1023="преподаватель 3 - 5 классов школы общего музыкального, художественного, хореографического образования с 5-летним сроком обучения",заполнить!K1023="преподаватель 5 - 7 классов школы искусств с 7-летним сроком обучения (детских музыкальных, художественных, хореографических и других школ)",заполнить!K1023="преподаватель 1 - 4 классов детской художественной школы и школы общего художественного образования с 4-летним сроком обучения",заполнить!K1023="педагог дополнительного образования",заполнить!K1023="старший педагог дополнительного образования"),18,AK1023)</f>
        <v xml:space="preserve"> </v>
      </c>
      <c r="AK1023" s="20" t="str">
        <f>IF(OR(заполнить!K1023="тренер-преподаватель оу дод спортивного профиля",заполнить!K1023="старший тренер-преподаватель оу дод спортивного профиля",заполнить!K1023="учитель иностранного языка доу",заполнить!K1023="логопед учреждения здравоохранения и социального обслуживания"),18,IF(заполнить!K1023="преподаватель оу, реализующего образовательные программы нпо и спо",720," "))</f>
        <v xml:space="preserve"> </v>
      </c>
    </row>
    <row r="1024" spans="1:37" x14ac:dyDescent="0.2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H1024" s="17" t="str">
        <f>IF(OR(заполнить!K1024="воспитатель в оу дод",заполнить!K1024="воспитатель в общежитии оу, реализующего образовательные программы нпо и спо, ином учреждении и организации"),36,IF(OR(заполнить!K1024="старший воспитатель оу (кроме доу и оу дод)",заполнить!K1024="инструктор по физической культуре",заполнить!K1024="воспитатель в школе-интернате",заполнить!K1024="воспитатель в детском доме",заполнить!K1024="воспитатель в группе продленного дня",заполнить!K1024="воспитатель в интернате при оу (пришкольном интернате)",заполнить!K1024="воспитатель в специальном учебно-воспитательном учреждении для детей и подростков с девиантным поведением",заполнить!K1024="воспитатель в доу (группе) для детей с туберкулезной интоксикацией",заполнить!K1024="воспитатель в учреждении здравоохранения и социального обслуживания"),30,IF(заполнить!K1024="воспитатель, работающий непосредственно в группах с обучающимися (воспитанниками, детьми), имеющими ограниченные возможности здоровья)",25,AI1024)))</f>
        <v xml:space="preserve"> </v>
      </c>
      <c r="AI1024" s="18" t="str">
        <f>IF(OR(заполнить!K1024="музыкальный руководитель",заполнить!K1024="концертмейстер",заполнить!K1024="преподаватель 1 - 2 классов школы общего музыкального, художественного, хореографического образования с 5-летним сроком обучения",заполнить!K1024="преподаватель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обучения"),24,IF(OR(заполнить!K1024="учитель-дефектолог",заполнить!K1024="учитель-логопед",заполнить!K1024="логопед"),20,IF(OR(заполнить!K1024="учитель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год)"),18,AJ1024)))</f>
        <v xml:space="preserve"> </v>
      </c>
      <c r="AJ1024" s="19" t="str">
        <f>IF(OR(заполнить!K1024="преподаватель специальных дисциплин 1 - 11 (12) классов музыкального, художественного общеобразовательного учреждения",заполнить!K1024="преподаватель 3 - 5 классов школы общего музыкального, художественного, хореографического образования с 5-летним сроком обучения",заполнить!K1024="преподаватель 5 - 7 классов школы искусств с 7-летним сроком обучения (детских музыкальных, художественных, хореографических и других школ)",заполнить!K1024="преподаватель 1 - 4 классов детской художественной школы и школы общего художественного образования с 4-летним сроком обучения",заполнить!K1024="педагог дополнительного образования",заполнить!K1024="старший педагог дополнительного образования"),18,AK1024)</f>
        <v xml:space="preserve"> </v>
      </c>
      <c r="AK1024" s="20" t="str">
        <f>IF(OR(заполнить!K1024="тренер-преподаватель оу дод спортивного профиля",заполнить!K1024="старший тренер-преподаватель оу дод спортивного профиля",заполнить!K1024="учитель иностранного языка доу",заполнить!K1024="логопед учреждения здравоохранения и социального обслуживания"),18,IF(заполнить!K1024="преподаватель оу, реализующего образовательные программы нпо и спо",720," "))</f>
        <v xml:space="preserve"> </v>
      </c>
    </row>
    <row r="1025" spans="1:37" x14ac:dyDescent="0.25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H1025" s="17" t="str">
        <f>IF(OR(заполнить!K1025="воспитатель в оу дод",заполнить!K1025="воспитатель в общежитии оу, реализующего образовательные программы нпо и спо, ином учреждении и организации"),36,IF(OR(заполнить!K1025="старший воспитатель оу (кроме доу и оу дод)",заполнить!K1025="инструктор по физической культуре",заполнить!K1025="воспитатель в школе-интернате",заполнить!K1025="воспитатель в детском доме",заполнить!K1025="воспитатель в группе продленного дня",заполнить!K1025="воспитатель в интернате при оу (пришкольном интернате)",заполнить!K1025="воспитатель в специальном учебно-воспитательном учреждении для детей и подростков с девиантным поведением",заполнить!K1025="воспитатель в доу (группе) для детей с туберкулезной интоксикацией",заполнить!K1025="воспитатель в учреждении здравоохранения и социального обслуживания"),30,IF(заполнить!K1025="воспитатель, работающий непосредственно в группах с обучающимися (воспитанниками, детьми), имеющими ограниченные возможности здоровья)",25,AI1025)))</f>
        <v xml:space="preserve"> </v>
      </c>
      <c r="AI1025" s="18" t="str">
        <f>IF(OR(заполнить!K1025="музыкальный руководитель",заполнить!K1025="концертмейстер",заполнить!K1025="преподаватель 1 - 2 классов школы общего музыкального, художественного, хореографического образования с 5-летним сроком обучения",заполнить!K1025="преподаватель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обучения"),24,IF(OR(заполнить!K1025="учитель-дефектолог",заполнить!K1025="учитель-логопед",заполнить!K1025="логопед"),20,IF(OR(заполнить!K1025="учитель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год)"),18,AJ1025)))</f>
        <v xml:space="preserve"> </v>
      </c>
      <c r="AJ1025" s="19" t="str">
        <f>IF(OR(заполнить!K1025="преподаватель специальных дисциплин 1 - 11 (12) классов музыкального, художественного общеобразовательного учреждения",заполнить!K1025="преподаватель 3 - 5 классов школы общего музыкального, художественного, хореографического образования с 5-летним сроком обучения",заполнить!K1025="преподаватель 5 - 7 классов школы искусств с 7-летним сроком обучения (детских музыкальных, художественных, хореографических и других школ)",заполнить!K1025="преподаватель 1 - 4 классов детской художественной школы и школы общего художественного образования с 4-летним сроком обучения",заполнить!K1025="педагог дополнительного образования",заполнить!K1025="старший педагог дополнительного образования"),18,AK1025)</f>
        <v xml:space="preserve"> </v>
      </c>
      <c r="AK1025" s="20" t="str">
        <f>IF(OR(заполнить!K1025="тренер-преподаватель оу дод спортивного профиля",заполнить!K1025="старший тренер-преподаватель оу дод спортивного профиля",заполнить!K1025="учитель иностранного языка доу",заполнить!K1025="логопед учреждения здравоохранения и социального обслуживания"),18,IF(заполнить!K1025="преподаватель оу, реализующего образовательные программы нпо и спо",720," "))</f>
        <v xml:space="preserve"> </v>
      </c>
    </row>
    <row r="1026" spans="1:37" x14ac:dyDescent="0.2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H1026" s="17" t="str">
        <f>IF(OR(заполнить!K1026="воспитатель в оу дод",заполнить!K1026="воспитатель в общежитии оу, реализующего образовательные программы нпо и спо, ином учреждении и организации"),36,IF(OR(заполнить!K1026="старший воспитатель оу (кроме доу и оу дод)",заполнить!K1026="инструктор по физической культуре",заполнить!K1026="воспитатель в школе-интернате",заполнить!K1026="воспитатель в детском доме",заполнить!K1026="воспитатель в группе продленного дня",заполнить!K1026="воспитатель в интернате при оу (пришкольном интернате)",заполнить!K1026="воспитатель в специальном учебно-воспитательном учреждении для детей и подростков с девиантным поведением",заполнить!K1026="воспитатель в доу (группе) для детей с туберкулезной интоксикацией",заполнить!K1026="воспитатель в учреждении здравоохранения и социального обслуживания"),30,IF(заполнить!K1026="воспитатель, работающий непосредственно в группах с обучающимися (воспитанниками, детьми), имеющими ограниченные возможности здоровья)",25,AI1026)))</f>
        <v xml:space="preserve"> </v>
      </c>
      <c r="AI1026" s="18" t="str">
        <f>IF(OR(заполнить!K1026="музыкальный руководитель",заполнить!K1026="концертмейстер",заполнить!K1026="преподаватель 1 - 2 классов школы общего музыкального, художественного, хореографического образования с 5-летним сроком обучения",заполнить!K1026="преподаватель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обучения"),24,IF(OR(заполнить!K1026="учитель-дефектолог",заполнить!K1026="учитель-логопед",заполнить!K1026="логопед"),20,IF(OR(заполнить!K1026="учитель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год)"),18,AJ1026)))</f>
        <v xml:space="preserve"> </v>
      </c>
      <c r="AJ1026" s="19" t="str">
        <f>IF(OR(заполнить!K1026="преподаватель специальных дисциплин 1 - 11 (12) классов музыкального, художественного общеобразовательного учреждения",заполнить!K1026="преподаватель 3 - 5 классов школы общего музыкального, художественного, хореографического образования с 5-летним сроком обучения",заполнить!K1026="преподаватель 5 - 7 классов школы искусств с 7-летним сроком обучения (детских музыкальных, художественных, хореографических и других школ)",заполнить!K1026="преподаватель 1 - 4 классов детской художественной школы и школы общего художественного образования с 4-летним сроком обучения",заполнить!K1026="педагог дополнительного образования",заполнить!K1026="старший педагог дополнительного образования"),18,AK1026)</f>
        <v xml:space="preserve"> </v>
      </c>
      <c r="AK1026" s="20" t="str">
        <f>IF(OR(заполнить!K1026="тренер-преподаватель оу дод спортивного профиля",заполнить!K1026="старший тренер-преподаватель оу дод спортивного профиля",заполнить!K1026="учитель иностранного языка доу",заполнить!K1026="логопед учреждения здравоохранения и социального обслуживания"),18,IF(заполнить!K1026="преподаватель оу, реализующего образовательные программы нпо и спо",720," "))</f>
        <v xml:space="preserve"> </v>
      </c>
    </row>
    <row r="1027" spans="1:37" x14ac:dyDescent="0.2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H1027" s="17" t="str">
        <f>IF(OR(заполнить!K1027="воспитатель в оу дод",заполнить!K1027="воспитатель в общежитии оу, реализующего образовательные программы нпо и спо, ином учреждении и организации"),36,IF(OR(заполнить!K1027="старший воспитатель оу (кроме доу и оу дод)",заполнить!K1027="инструктор по физической культуре",заполнить!K1027="воспитатель в школе-интернате",заполнить!K1027="воспитатель в детском доме",заполнить!K1027="воспитатель в группе продленного дня",заполнить!K1027="воспитатель в интернате при оу (пришкольном интернате)",заполнить!K1027="воспитатель в специальном учебно-воспитательном учреждении для детей и подростков с девиантным поведением",заполнить!K1027="воспитатель в доу (группе) для детей с туберкулезной интоксикацией",заполнить!K1027="воспитатель в учреждении здравоохранения и социального обслуживания"),30,IF(заполнить!K1027="воспитатель, работающий непосредственно в группах с обучающимися (воспитанниками, детьми), имеющими ограниченные возможности здоровья)",25,AI1027)))</f>
        <v xml:space="preserve"> </v>
      </c>
      <c r="AI1027" s="18" t="str">
        <f>IF(OR(заполнить!K1027="музыкальный руководитель",заполнить!K1027="концертмейстер",заполнить!K1027="преподаватель 1 - 2 классов школы общего музыкального, художественного, хореографического образования с 5-летним сроком обучения",заполнить!K1027="преподаватель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обучения"),24,IF(OR(заполнить!K1027="учитель-дефектолог",заполнить!K1027="учитель-логопед",заполнить!K1027="логопед"),20,IF(OR(заполнить!K1027="учитель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год)"),18,AJ1027)))</f>
        <v xml:space="preserve"> </v>
      </c>
      <c r="AJ1027" s="19" t="str">
        <f>IF(OR(заполнить!K1027="преподаватель специальных дисциплин 1 - 11 (12) классов музыкального, художественного общеобразовательного учреждения",заполнить!K1027="преподаватель 3 - 5 классов школы общего музыкального, художественного, хореографического образования с 5-летним сроком обучения",заполнить!K1027="преподаватель 5 - 7 классов школы искусств с 7-летним сроком обучения (детских музыкальных, художественных, хореографических и других школ)",заполнить!K1027="преподаватель 1 - 4 классов детской художественной школы и школы общего художественного образования с 4-летним сроком обучения",заполнить!K1027="педагог дополнительного образования",заполнить!K1027="старший педагог дополнительного образования"),18,AK1027)</f>
        <v xml:space="preserve"> </v>
      </c>
      <c r="AK1027" s="20" t="str">
        <f>IF(OR(заполнить!K1027="тренер-преподаватель оу дод спортивного профиля",заполнить!K1027="старший тренер-преподаватель оу дод спортивного профиля",заполнить!K1027="учитель иностранного языка доу",заполнить!K1027="логопед учреждения здравоохранения и социального обслуживания"),18,IF(заполнить!K1027="преподаватель оу, реализующего образовательные программы нпо и спо",720," "))</f>
        <v xml:space="preserve"> </v>
      </c>
    </row>
    <row r="1028" spans="1:37" x14ac:dyDescent="0.2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H1028" s="17" t="str">
        <f>IF(OR(заполнить!K1028="воспитатель в оу дод",заполнить!K1028="воспитатель в общежитии оу, реализующего образовательные программы нпо и спо, ином учреждении и организации"),36,IF(OR(заполнить!K1028="старший воспитатель оу (кроме доу и оу дод)",заполнить!K1028="инструктор по физической культуре",заполнить!K1028="воспитатель в школе-интернате",заполнить!K1028="воспитатель в детском доме",заполнить!K1028="воспитатель в группе продленного дня",заполнить!K1028="воспитатель в интернате при оу (пришкольном интернате)",заполнить!K1028="воспитатель в специальном учебно-воспитательном учреждении для детей и подростков с девиантным поведением",заполнить!K1028="воспитатель в доу (группе) для детей с туберкулезной интоксикацией",заполнить!K1028="воспитатель в учреждении здравоохранения и социального обслуживания"),30,IF(заполнить!K1028="воспитатель, работающий непосредственно в группах с обучающимися (воспитанниками, детьми), имеющими ограниченные возможности здоровья)",25,AI1028)))</f>
        <v xml:space="preserve"> </v>
      </c>
      <c r="AI1028" s="18" t="str">
        <f>IF(OR(заполнить!K1028="музыкальный руководитель",заполнить!K1028="концертмейстер",заполнить!K1028="преподаватель 1 - 2 классов школы общего музыкального, художественного, хореографического образования с 5-летним сроком обучения",заполнить!K1028="преподаватель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обучения"),24,IF(OR(заполнить!K1028="учитель-дефектолог",заполнить!K1028="учитель-логопед",заполнить!K1028="логопед"),20,IF(OR(заполнить!K1028="учитель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год)"),18,AJ1028)))</f>
        <v xml:space="preserve"> </v>
      </c>
      <c r="AJ1028" s="19" t="str">
        <f>IF(OR(заполнить!K1028="преподаватель специальных дисциплин 1 - 11 (12) классов музыкального, художественного общеобразовательного учреждения",заполнить!K1028="преподаватель 3 - 5 классов школы общего музыкального, художественного, хореографического образования с 5-летним сроком обучения",заполнить!K1028="преподаватель 5 - 7 классов школы искусств с 7-летним сроком обучения (детских музыкальных, художественных, хореографических и других школ)",заполнить!K1028="преподаватель 1 - 4 классов детской художественной школы и школы общего художественного образования с 4-летним сроком обучения",заполнить!K1028="педагог дополнительного образования",заполнить!K1028="старший педагог дополнительного образования"),18,AK1028)</f>
        <v xml:space="preserve"> </v>
      </c>
      <c r="AK1028" s="20" t="str">
        <f>IF(OR(заполнить!K1028="тренер-преподаватель оу дод спортивного профиля",заполнить!K1028="старший тренер-преподаватель оу дод спортивного профиля",заполнить!K1028="учитель иностранного языка доу",заполнить!K1028="логопед учреждения здравоохранения и социального обслуживания"),18,IF(заполнить!K1028="преподаватель оу, реализующего образовательные программы нпо и спо",720," "))</f>
        <v xml:space="preserve"> </v>
      </c>
    </row>
    <row r="1029" spans="1:37" x14ac:dyDescent="0.25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H1029" s="17" t="str">
        <f>IF(OR(заполнить!K1029="воспитатель в оу дод",заполнить!K1029="воспитатель в общежитии оу, реализующего образовательные программы нпо и спо, ином учреждении и организации"),36,IF(OR(заполнить!K1029="старший воспитатель оу (кроме доу и оу дод)",заполнить!K1029="инструктор по физической культуре",заполнить!K1029="воспитатель в школе-интернате",заполнить!K1029="воспитатель в детском доме",заполнить!K1029="воспитатель в группе продленного дня",заполнить!K1029="воспитатель в интернате при оу (пришкольном интернате)",заполнить!K1029="воспитатель в специальном учебно-воспитательном учреждении для детей и подростков с девиантным поведением",заполнить!K1029="воспитатель в доу (группе) для детей с туберкулезной интоксикацией",заполнить!K1029="воспитатель в учреждении здравоохранения и социального обслуживания"),30,IF(заполнить!K1029="воспитатель, работающий непосредственно в группах с обучающимися (воспитанниками, детьми), имеющими ограниченные возможности здоровья)",25,AI1029)))</f>
        <v xml:space="preserve"> </v>
      </c>
      <c r="AI1029" s="18" t="str">
        <f>IF(OR(заполнить!K1029="музыкальный руководитель",заполнить!K1029="концертмейстер",заполнить!K1029="преподаватель 1 - 2 классов школы общего музыкального, художественного, хореографического образования с 5-летним сроком обучения",заполнить!K1029="преподаватель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обучения"),24,IF(OR(заполнить!K1029="учитель-дефектолог",заполнить!K1029="учитель-логопед",заполнить!K1029="логопед"),20,IF(OR(заполнить!K1029="учитель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год)"),18,AJ1029)))</f>
        <v xml:space="preserve"> </v>
      </c>
      <c r="AJ1029" s="19" t="str">
        <f>IF(OR(заполнить!K1029="преподаватель специальных дисциплин 1 - 11 (12) классов музыкального, художественного общеобразовательного учреждения",заполнить!K1029="преподаватель 3 - 5 классов школы общего музыкального, художественного, хореографического образования с 5-летним сроком обучения",заполнить!K1029="преподаватель 5 - 7 классов школы искусств с 7-летним сроком обучения (детских музыкальных, художественных, хореографических и других школ)",заполнить!K1029="преподаватель 1 - 4 классов детской художественной школы и школы общего художественного образования с 4-летним сроком обучения",заполнить!K1029="педагог дополнительного образования",заполнить!K1029="старший педагог дополнительного образования"),18,AK1029)</f>
        <v xml:space="preserve"> </v>
      </c>
      <c r="AK1029" s="20" t="str">
        <f>IF(OR(заполнить!K1029="тренер-преподаватель оу дод спортивного профиля",заполнить!K1029="старший тренер-преподаватель оу дод спортивного профиля",заполнить!K1029="учитель иностранного языка доу",заполнить!K1029="логопед учреждения здравоохранения и социального обслуживания"),18,IF(заполнить!K1029="преподаватель оу, реализующего образовательные программы нпо и спо",720," "))</f>
        <v xml:space="preserve"> </v>
      </c>
    </row>
    <row r="1030" spans="1:37" x14ac:dyDescent="0.25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H1030" s="17" t="str">
        <f>IF(OR(заполнить!K1030="воспитатель в оу дод",заполнить!K1030="воспитатель в общежитии оу, реализующего образовательные программы нпо и спо, ином учреждении и организации"),36,IF(OR(заполнить!K1030="старший воспитатель оу (кроме доу и оу дод)",заполнить!K1030="инструктор по физической культуре",заполнить!K1030="воспитатель в школе-интернате",заполнить!K1030="воспитатель в детском доме",заполнить!K1030="воспитатель в группе продленного дня",заполнить!K1030="воспитатель в интернате при оу (пришкольном интернате)",заполнить!K1030="воспитатель в специальном учебно-воспитательном учреждении для детей и подростков с девиантным поведением",заполнить!K1030="воспитатель в доу (группе) для детей с туберкулезной интоксикацией",заполнить!K1030="воспитатель в учреждении здравоохранения и социального обслуживания"),30,IF(заполнить!K1030="воспитатель, работающий непосредственно в группах с обучающимися (воспитанниками, детьми), имеющими ограниченные возможности здоровья)",25,AI1030)))</f>
        <v xml:space="preserve"> </v>
      </c>
      <c r="AI1030" s="18" t="str">
        <f>IF(OR(заполнить!K1030="музыкальный руководитель",заполнить!K1030="концертмейстер",заполнить!K1030="преподаватель 1 - 2 классов школы общего музыкального, художественного, хореографического образования с 5-летним сроком обучения",заполнить!K1030="преподаватель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обучения"),24,IF(OR(заполнить!K1030="учитель-дефектолог",заполнить!K1030="учитель-логопед",заполнить!K1030="логопед"),20,IF(OR(заполнить!K1030="учитель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год)"),18,AJ1030)))</f>
        <v xml:space="preserve"> </v>
      </c>
      <c r="AJ1030" s="19" t="str">
        <f>IF(OR(заполнить!K1030="преподаватель специальных дисциплин 1 - 11 (12) классов музыкального, художественного общеобразовательного учреждения",заполнить!K1030="преподаватель 3 - 5 классов школы общего музыкального, художественного, хореографического образования с 5-летним сроком обучения",заполнить!K1030="преподаватель 5 - 7 классов школы искусств с 7-летним сроком обучения (детских музыкальных, художественных, хореографических и других школ)",заполнить!K1030="преподаватель 1 - 4 классов детской художественной школы и школы общего художественного образования с 4-летним сроком обучения",заполнить!K1030="педагог дополнительного образования",заполнить!K1030="старший педагог дополнительного образования"),18,AK1030)</f>
        <v xml:space="preserve"> </v>
      </c>
      <c r="AK1030" s="20" t="str">
        <f>IF(OR(заполнить!K1030="тренер-преподаватель оу дод спортивного профиля",заполнить!K1030="старший тренер-преподаватель оу дод спортивного профиля",заполнить!K1030="учитель иностранного языка доу",заполнить!K1030="логопед учреждения здравоохранения и социального обслуживания"),18,IF(заполнить!K1030="преподаватель оу, реализующего образовательные программы нпо и спо",720," "))</f>
        <v xml:space="preserve"> </v>
      </c>
    </row>
    <row r="1031" spans="1:37" x14ac:dyDescent="0.25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H1031" s="17" t="str">
        <f>IF(OR(заполнить!K1031="воспитатель в оу дод",заполнить!K1031="воспитатель в общежитии оу, реализующего образовательные программы нпо и спо, ином учреждении и организации"),36,IF(OR(заполнить!K1031="старший воспитатель оу (кроме доу и оу дод)",заполнить!K1031="инструктор по физической культуре",заполнить!K1031="воспитатель в школе-интернате",заполнить!K1031="воспитатель в детском доме",заполнить!K1031="воспитатель в группе продленного дня",заполнить!K1031="воспитатель в интернате при оу (пришкольном интернате)",заполнить!K1031="воспитатель в специальном учебно-воспитательном учреждении для детей и подростков с девиантным поведением",заполнить!K1031="воспитатель в доу (группе) для детей с туберкулезной интоксикацией",заполнить!K1031="воспитатель в учреждении здравоохранения и социального обслуживания"),30,IF(заполнить!K1031="воспитатель, работающий непосредственно в группах с обучающимися (воспитанниками, детьми), имеющими ограниченные возможности здоровья)",25,AI1031)))</f>
        <v xml:space="preserve"> </v>
      </c>
      <c r="AI1031" s="18" t="str">
        <f>IF(OR(заполнить!K1031="музыкальный руководитель",заполнить!K1031="концертмейстер",заполнить!K1031="преподаватель 1 - 2 классов школы общего музыкального, художественного, хореографического образования с 5-летним сроком обучения",заполнить!K1031="преподаватель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обучения"),24,IF(OR(заполнить!K1031="учитель-дефектолог",заполнить!K1031="учитель-логопед",заполнить!K1031="логопед"),20,IF(OR(заполнить!K1031="учитель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год)"),18,AJ1031)))</f>
        <v xml:space="preserve"> </v>
      </c>
      <c r="AJ1031" s="19" t="str">
        <f>IF(OR(заполнить!K1031="преподаватель специальных дисциплин 1 - 11 (12) классов музыкального, художественного общеобразовательного учреждения",заполнить!K1031="преподаватель 3 - 5 классов школы общего музыкального, художественного, хореографического образования с 5-летним сроком обучения",заполнить!K1031="преподаватель 5 - 7 классов школы искусств с 7-летним сроком обучения (детских музыкальных, художественных, хореографических и других школ)",заполнить!K1031="преподаватель 1 - 4 классов детской художественной школы и школы общего художественного образования с 4-летним сроком обучения",заполнить!K1031="педагог дополнительного образования",заполнить!K1031="старший педагог дополнительного образования"),18,AK1031)</f>
        <v xml:space="preserve"> </v>
      </c>
      <c r="AK1031" s="20" t="str">
        <f>IF(OR(заполнить!K1031="тренер-преподаватель оу дод спортивного профиля",заполнить!K1031="старший тренер-преподаватель оу дод спортивного профиля",заполнить!K1031="учитель иностранного языка доу",заполнить!K1031="логопед учреждения здравоохранения и социального обслуживания"),18,IF(заполнить!K1031="преподаватель оу, реализующего образовательные программы нпо и спо",720," "))</f>
        <v xml:space="preserve"> </v>
      </c>
    </row>
    <row r="1032" spans="1:37" x14ac:dyDescent="0.2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H1032" s="17" t="str">
        <f>IF(OR(заполнить!K1032="воспитатель в оу дод",заполнить!K1032="воспитатель в общежитии оу, реализующего образовательные программы нпо и спо, ином учреждении и организации"),36,IF(OR(заполнить!K1032="старший воспитатель оу (кроме доу и оу дод)",заполнить!K1032="инструктор по физической культуре",заполнить!K1032="воспитатель в школе-интернате",заполнить!K1032="воспитатель в детском доме",заполнить!K1032="воспитатель в группе продленного дня",заполнить!K1032="воспитатель в интернате при оу (пришкольном интернате)",заполнить!K1032="воспитатель в специальном учебно-воспитательном учреждении для детей и подростков с девиантным поведением",заполнить!K1032="воспитатель в доу (группе) для детей с туберкулезной интоксикацией",заполнить!K1032="воспитатель в учреждении здравоохранения и социального обслуживания"),30,IF(заполнить!K1032="воспитатель, работающий непосредственно в группах с обучающимися (воспитанниками, детьми), имеющими ограниченные возможности здоровья)",25,AI1032)))</f>
        <v xml:space="preserve"> </v>
      </c>
      <c r="AI1032" s="18" t="str">
        <f>IF(OR(заполнить!K1032="музыкальный руководитель",заполнить!K1032="концертмейстер",заполнить!K1032="преподаватель 1 - 2 классов школы общего музыкального, художественного, хореографического образования с 5-летним сроком обучения",заполнить!K1032="преподаватель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обучения"),24,IF(OR(заполнить!K1032="учитель-дефектолог",заполнить!K1032="учитель-логопед",заполнить!K1032="логопед"),20,IF(OR(заполнить!K1032="учитель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год)"),18,AJ1032)))</f>
        <v xml:space="preserve"> </v>
      </c>
      <c r="AJ1032" s="19" t="str">
        <f>IF(OR(заполнить!K1032="преподаватель специальных дисциплин 1 - 11 (12) классов музыкального, художественного общеобразовательного учреждения",заполнить!K1032="преподаватель 3 - 5 классов школы общего музыкального, художественного, хореографического образования с 5-летним сроком обучения",заполнить!K1032="преподаватель 5 - 7 классов школы искусств с 7-летним сроком обучения (детских музыкальных, художественных, хореографических и других школ)",заполнить!K1032="преподаватель 1 - 4 классов детской художественной школы и школы общего художественного образования с 4-летним сроком обучения",заполнить!K1032="педагог дополнительного образования",заполнить!K1032="старший педагог дополнительного образования"),18,AK1032)</f>
        <v xml:space="preserve"> </v>
      </c>
      <c r="AK1032" s="20" t="str">
        <f>IF(OR(заполнить!K1032="тренер-преподаватель оу дод спортивного профиля",заполнить!K1032="старший тренер-преподаватель оу дод спортивного профиля",заполнить!K1032="учитель иностранного языка доу",заполнить!K1032="логопед учреждения здравоохранения и социального обслуживания"),18,IF(заполнить!K1032="преподаватель оу, реализующего образовательные программы нпо и спо",720," "))</f>
        <v xml:space="preserve"> </v>
      </c>
    </row>
    <row r="1033" spans="1:37" x14ac:dyDescent="0.25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H1033" s="17" t="str">
        <f>IF(OR(заполнить!K1033="воспитатель в оу дод",заполнить!K1033="воспитатель в общежитии оу, реализующего образовательные программы нпо и спо, ином учреждении и организации"),36,IF(OR(заполнить!K1033="старший воспитатель оу (кроме доу и оу дод)",заполнить!K1033="инструктор по физической культуре",заполнить!K1033="воспитатель в школе-интернате",заполнить!K1033="воспитатель в детском доме",заполнить!K1033="воспитатель в группе продленного дня",заполнить!K1033="воспитатель в интернате при оу (пришкольном интернате)",заполнить!K1033="воспитатель в специальном учебно-воспитательном учреждении для детей и подростков с девиантным поведением",заполнить!K1033="воспитатель в доу (группе) для детей с туберкулезной интоксикацией",заполнить!K1033="воспитатель в учреждении здравоохранения и социального обслуживания"),30,IF(заполнить!K1033="воспитатель, работающий непосредственно в группах с обучающимися (воспитанниками, детьми), имеющими ограниченные возможности здоровья)",25,AI1033)))</f>
        <v xml:space="preserve"> </v>
      </c>
      <c r="AI1033" s="18" t="str">
        <f>IF(OR(заполнить!K1033="музыкальный руководитель",заполнить!K1033="концертмейстер",заполнить!K1033="преподаватель 1 - 2 классов школы общего музыкального, художественного, хореографического образования с 5-летним сроком обучения",заполнить!K1033="преподаватель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обучения"),24,IF(OR(заполнить!K1033="учитель-дефектолог",заполнить!K1033="учитель-логопед",заполнить!K1033="логопед"),20,IF(OR(заполнить!K1033="учитель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год)"),18,AJ1033)))</f>
        <v xml:space="preserve"> </v>
      </c>
      <c r="AJ1033" s="19" t="str">
        <f>IF(OR(заполнить!K1033="преподаватель специальных дисциплин 1 - 11 (12) классов музыкального, художественного общеобразовательного учреждения",заполнить!K1033="преподаватель 3 - 5 классов школы общего музыкального, художественного, хореографического образования с 5-летним сроком обучения",заполнить!K1033="преподаватель 5 - 7 классов школы искусств с 7-летним сроком обучения (детских музыкальных, художественных, хореографических и других школ)",заполнить!K1033="преподаватель 1 - 4 классов детской художественной школы и школы общего художественного образования с 4-летним сроком обучения",заполнить!K1033="педагог дополнительного образования",заполнить!K1033="старший педагог дополнительного образования"),18,AK1033)</f>
        <v xml:space="preserve"> </v>
      </c>
      <c r="AK1033" s="20" t="str">
        <f>IF(OR(заполнить!K1033="тренер-преподаватель оу дод спортивного профиля",заполнить!K1033="старший тренер-преподаватель оу дод спортивного профиля",заполнить!K1033="учитель иностранного языка доу",заполнить!K1033="логопед учреждения здравоохранения и социального обслуживания"),18,IF(заполнить!K1033="преподаватель оу, реализующего образовательные программы нпо и спо",720," "))</f>
        <v xml:space="preserve"> </v>
      </c>
    </row>
    <row r="1034" spans="1:37" x14ac:dyDescent="0.25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H1034" s="17" t="str">
        <f>IF(OR(заполнить!K1034="воспитатель в оу дод",заполнить!K1034="воспитатель в общежитии оу, реализующего образовательные программы нпо и спо, ином учреждении и организации"),36,IF(OR(заполнить!K1034="старший воспитатель оу (кроме доу и оу дод)",заполнить!K1034="инструктор по физической культуре",заполнить!K1034="воспитатель в школе-интернате",заполнить!K1034="воспитатель в детском доме",заполнить!K1034="воспитатель в группе продленного дня",заполнить!K1034="воспитатель в интернате при оу (пришкольном интернате)",заполнить!K1034="воспитатель в специальном учебно-воспитательном учреждении для детей и подростков с девиантным поведением",заполнить!K1034="воспитатель в доу (группе) для детей с туберкулезной интоксикацией",заполнить!K1034="воспитатель в учреждении здравоохранения и социального обслуживания"),30,IF(заполнить!K1034="воспитатель, работающий непосредственно в группах с обучающимися (воспитанниками, детьми), имеющими ограниченные возможности здоровья)",25,AI1034)))</f>
        <v xml:space="preserve"> </v>
      </c>
      <c r="AI1034" s="18" t="str">
        <f>IF(OR(заполнить!K1034="музыкальный руководитель",заполнить!K1034="концертмейстер",заполнить!K1034="преподаватель 1 - 2 классов школы общего музыкального, художественного, хореографического образования с 5-летним сроком обучения",заполнить!K1034="преподаватель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обучения"),24,IF(OR(заполнить!K1034="учитель-дефектолог",заполнить!K1034="учитель-логопед",заполнить!K1034="логопед"),20,IF(OR(заполнить!K1034="учитель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год)"),18,AJ1034)))</f>
        <v xml:space="preserve"> </v>
      </c>
      <c r="AJ1034" s="19" t="str">
        <f>IF(OR(заполнить!K1034="преподаватель специальных дисциплин 1 - 11 (12) классов музыкального, художественного общеобразовательного учреждения",заполнить!K1034="преподаватель 3 - 5 классов школы общего музыкального, художественного, хореографического образования с 5-летним сроком обучения",заполнить!K1034="преподаватель 5 - 7 классов школы искусств с 7-летним сроком обучения (детских музыкальных, художественных, хореографических и других школ)",заполнить!K1034="преподаватель 1 - 4 классов детской художественной школы и школы общего художественного образования с 4-летним сроком обучения",заполнить!K1034="педагог дополнительного образования",заполнить!K1034="старший педагог дополнительного образования"),18,AK1034)</f>
        <v xml:space="preserve"> </v>
      </c>
      <c r="AK1034" s="20" t="str">
        <f>IF(OR(заполнить!K1034="тренер-преподаватель оу дод спортивного профиля",заполнить!K1034="старший тренер-преподаватель оу дод спортивного профиля",заполнить!K1034="учитель иностранного языка доу",заполнить!K1034="логопед учреждения здравоохранения и социального обслуживания"),18,IF(заполнить!K1034="преподаватель оу, реализующего образовательные программы нпо и спо",720," "))</f>
        <v xml:space="preserve"> </v>
      </c>
    </row>
    <row r="1035" spans="1:37" x14ac:dyDescent="0.25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H1035" s="17" t="str">
        <f>IF(OR(заполнить!K1035="воспитатель в оу дод",заполнить!K1035="воспитатель в общежитии оу, реализующего образовательные программы нпо и спо, ином учреждении и организации"),36,IF(OR(заполнить!K1035="старший воспитатель оу (кроме доу и оу дод)",заполнить!K1035="инструктор по физической культуре",заполнить!K1035="воспитатель в школе-интернате",заполнить!K1035="воспитатель в детском доме",заполнить!K1035="воспитатель в группе продленного дня",заполнить!K1035="воспитатель в интернате при оу (пришкольном интернате)",заполнить!K1035="воспитатель в специальном учебно-воспитательном учреждении для детей и подростков с девиантным поведением",заполнить!K1035="воспитатель в доу (группе) для детей с туберкулезной интоксикацией",заполнить!K1035="воспитатель в учреждении здравоохранения и социального обслуживания"),30,IF(заполнить!K1035="воспитатель, работающий непосредственно в группах с обучающимися (воспитанниками, детьми), имеющими ограниченные возможности здоровья)",25,AI1035)))</f>
        <v xml:space="preserve"> </v>
      </c>
      <c r="AI1035" s="18" t="str">
        <f>IF(OR(заполнить!K1035="музыкальный руководитель",заполнить!K1035="концертмейстер",заполнить!K1035="преподаватель 1 - 2 классов школы общего музыкального, художественного, хореографического образования с 5-летним сроком обучения",заполнить!K1035="преподаватель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обучения"),24,IF(OR(заполнить!K1035="учитель-дефектолог",заполнить!K1035="учитель-логопед",заполнить!K1035="логопед"),20,IF(OR(заполнить!K1035="учитель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год)"),18,AJ1035)))</f>
        <v xml:space="preserve"> </v>
      </c>
      <c r="AJ1035" s="19" t="str">
        <f>IF(OR(заполнить!K1035="преподаватель специальных дисциплин 1 - 11 (12) классов музыкального, художественного общеобразовательного учреждения",заполнить!K1035="преподаватель 3 - 5 классов школы общего музыкального, художественного, хореографического образования с 5-летним сроком обучения",заполнить!K1035="преподаватель 5 - 7 классов школы искусств с 7-летним сроком обучения (детских музыкальных, художественных, хореографических и других школ)",заполнить!K1035="преподаватель 1 - 4 классов детской художественной школы и школы общего художественного образования с 4-летним сроком обучения",заполнить!K1035="педагог дополнительного образования",заполнить!K1035="старший педагог дополнительного образования"),18,AK1035)</f>
        <v xml:space="preserve"> </v>
      </c>
      <c r="AK1035" s="20" t="str">
        <f>IF(OR(заполнить!K1035="тренер-преподаватель оу дод спортивного профиля",заполнить!K1035="старший тренер-преподаватель оу дод спортивного профиля",заполнить!K1035="учитель иностранного языка доу",заполнить!K1035="логопед учреждения здравоохранения и социального обслуживания"),18,IF(заполнить!K1035="преподаватель оу, реализующего образовательные программы нпо и спо",720," "))</f>
        <v xml:space="preserve"> </v>
      </c>
    </row>
    <row r="1036" spans="1:37" x14ac:dyDescent="0.2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H1036" s="17" t="str">
        <f>IF(OR(заполнить!K1036="воспитатель в оу дод",заполнить!K1036="воспитатель в общежитии оу, реализующего образовательные программы нпо и спо, ином учреждении и организации"),36,IF(OR(заполнить!K1036="старший воспитатель оу (кроме доу и оу дод)",заполнить!K1036="инструктор по физической культуре",заполнить!K1036="воспитатель в школе-интернате",заполнить!K1036="воспитатель в детском доме",заполнить!K1036="воспитатель в группе продленного дня",заполнить!K1036="воспитатель в интернате при оу (пришкольном интернате)",заполнить!K1036="воспитатель в специальном учебно-воспитательном учреждении для детей и подростков с девиантным поведением",заполнить!K1036="воспитатель в доу (группе) для детей с туберкулезной интоксикацией",заполнить!K1036="воспитатель в учреждении здравоохранения и социального обслуживания"),30,IF(заполнить!K1036="воспитатель, работающий непосредственно в группах с обучающимися (воспитанниками, детьми), имеющими ограниченные возможности здоровья)",25,AI1036)))</f>
        <v xml:space="preserve"> </v>
      </c>
      <c r="AI1036" s="18" t="str">
        <f>IF(OR(заполнить!K1036="музыкальный руководитель",заполнить!K1036="концертмейстер",заполнить!K1036="преподаватель 1 - 2 классов школы общего музыкального, художественного, хореографического образования с 5-летним сроком обучения",заполнить!K1036="преподаватель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обучения"),24,IF(OR(заполнить!K1036="учитель-дефектолог",заполнить!K1036="учитель-логопед",заполнить!K1036="логопед"),20,IF(OR(заполнить!K1036="учитель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год)"),18,AJ1036)))</f>
        <v xml:space="preserve"> </v>
      </c>
      <c r="AJ1036" s="19" t="str">
        <f>IF(OR(заполнить!K1036="преподаватель специальных дисциплин 1 - 11 (12) классов музыкального, художественного общеобразовательного учреждения",заполнить!K1036="преподаватель 3 - 5 классов школы общего музыкального, художественного, хореографического образования с 5-летним сроком обучения",заполнить!K1036="преподаватель 5 - 7 классов школы искусств с 7-летним сроком обучения (детских музыкальных, художественных, хореографических и других школ)",заполнить!K1036="преподаватель 1 - 4 классов детской художественной школы и школы общего художественного образования с 4-летним сроком обучения",заполнить!K1036="педагог дополнительного образования",заполнить!K1036="старший педагог дополнительного образования"),18,AK1036)</f>
        <v xml:space="preserve"> </v>
      </c>
      <c r="AK1036" s="20" t="str">
        <f>IF(OR(заполнить!K1036="тренер-преподаватель оу дод спортивного профиля",заполнить!K1036="старший тренер-преподаватель оу дод спортивного профиля",заполнить!K1036="учитель иностранного языка доу",заполнить!K1036="логопед учреждения здравоохранения и социального обслуживания"),18,IF(заполнить!K1036="преподаватель оу, реализующего образовательные программы нпо и спо",720," "))</f>
        <v xml:space="preserve"> </v>
      </c>
    </row>
    <row r="1037" spans="1:37" x14ac:dyDescent="0.25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H1037" s="17" t="str">
        <f>IF(OR(заполнить!K1037="воспитатель в оу дод",заполнить!K1037="воспитатель в общежитии оу, реализующего образовательные программы нпо и спо, ином учреждении и организации"),36,IF(OR(заполнить!K1037="старший воспитатель оу (кроме доу и оу дод)",заполнить!K1037="инструктор по физической культуре",заполнить!K1037="воспитатель в школе-интернате",заполнить!K1037="воспитатель в детском доме",заполнить!K1037="воспитатель в группе продленного дня",заполнить!K1037="воспитатель в интернате при оу (пришкольном интернате)",заполнить!K1037="воспитатель в специальном учебно-воспитательном учреждении для детей и подростков с девиантным поведением",заполнить!K1037="воспитатель в доу (группе) для детей с туберкулезной интоксикацией",заполнить!K1037="воспитатель в учреждении здравоохранения и социального обслуживания"),30,IF(заполнить!K1037="воспитатель, работающий непосредственно в группах с обучающимися (воспитанниками, детьми), имеющими ограниченные возможности здоровья)",25,AI1037)))</f>
        <v xml:space="preserve"> </v>
      </c>
      <c r="AI1037" s="18" t="str">
        <f>IF(OR(заполнить!K1037="музыкальный руководитель",заполнить!K1037="концертмейстер",заполнить!K1037="преподаватель 1 - 2 классов школы общего музыкального, художественного, хореографического образования с 5-летним сроком обучения",заполнить!K1037="преподаватель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обучения"),24,IF(OR(заполнить!K1037="учитель-дефектолог",заполнить!K1037="учитель-логопед",заполнить!K1037="логопед"),20,IF(OR(заполнить!K1037="учитель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год)"),18,AJ1037)))</f>
        <v xml:space="preserve"> </v>
      </c>
      <c r="AJ1037" s="19" t="str">
        <f>IF(OR(заполнить!K1037="преподаватель специальных дисциплин 1 - 11 (12) классов музыкального, художественного общеобразовательного учреждения",заполнить!K1037="преподаватель 3 - 5 классов школы общего музыкального, художественного, хореографического образования с 5-летним сроком обучения",заполнить!K1037="преподаватель 5 - 7 классов школы искусств с 7-летним сроком обучения (детских музыкальных, художественных, хореографических и других школ)",заполнить!K1037="преподаватель 1 - 4 классов детской художественной школы и школы общего художественного образования с 4-летним сроком обучения",заполнить!K1037="педагог дополнительного образования",заполнить!K1037="старший педагог дополнительного образования"),18,AK1037)</f>
        <v xml:space="preserve"> </v>
      </c>
      <c r="AK1037" s="20" t="str">
        <f>IF(OR(заполнить!K1037="тренер-преподаватель оу дод спортивного профиля",заполнить!K1037="старший тренер-преподаватель оу дод спортивного профиля",заполнить!K1037="учитель иностранного языка доу",заполнить!K1037="логопед учреждения здравоохранения и социального обслуживания"),18,IF(заполнить!K1037="преподаватель оу, реализующего образовательные программы нпо и спо",720," "))</f>
        <v xml:space="preserve"> </v>
      </c>
    </row>
    <row r="1038" spans="1:37" x14ac:dyDescent="0.25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H1038" s="17" t="str">
        <f>IF(OR(заполнить!K1038="воспитатель в оу дод",заполнить!K1038="воспитатель в общежитии оу, реализующего образовательные программы нпо и спо, ином учреждении и организации"),36,IF(OR(заполнить!K1038="старший воспитатель оу (кроме доу и оу дод)",заполнить!K1038="инструктор по физической культуре",заполнить!K1038="воспитатель в школе-интернате",заполнить!K1038="воспитатель в детском доме",заполнить!K1038="воспитатель в группе продленного дня",заполнить!K1038="воспитатель в интернате при оу (пришкольном интернате)",заполнить!K1038="воспитатель в специальном учебно-воспитательном учреждении для детей и подростков с девиантным поведением",заполнить!K1038="воспитатель в доу (группе) для детей с туберкулезной интоксикацией",заполнить!K1038="воспитатель в учреждении здравоохранения и социального обслуживания"),30,IF(заполнить!K1038="воспитатель, работающий непосредственно в группах с обучающимися (воспитанниками, детьми), имеющими ограниченные возможности здоровья)",25,AI1038)))</f>
        <v xml:space="preserve"> </v>
      </c>
      <c r="AI1038" s="18" t="str">
        <f>IF(OR(заполнить!K1038="музыкальный руководитель",заполнить!K1038="концертмейстер",заполнить!K1038="преподаватель 1 - 2 классов школы общего музыкального, художественного, хореографического образования с 5-летним сроком обучения",заполнить!K1038="преподаватель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обучения"),24,IF(OR(заполнить!K1038="учитель-дефектолог",заполнить!K1038="учитель-логопед",заполнить!K1038="логопед"),20,IF(OR(заполнить!K1038="учитель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год)"),18,AJ1038)))</f>
        <v xml:space="preserve"> </v>
      </c>
      <c r="AJ1038" s="19" t="str">
        <f>IF(OR(заполнить!K1038="преподаватель специальных дисциплин 1 - 11 (12) классов музыкального, художественного общеобразовательного учреждения",заполнить!K1038="преподаватель 3 - 5 классов школы общего музыкального, художественного, хореографического образования с 5-летним сроком обучения",заполнить!K1038="преподаватель 5 - 7 классов школы искусств с 7-летним сроком обучения (детских музыкальных, художественных, хореографических и других школ)",заполнить!K1038="преподаватель 1 - 4 классов детской художественной школы и школы общего художественного образования с 4-летним сроком обучения",заполнить!K1038="педагог дополнительного образования",заполнить!K1038="старший педагог дополнительного образования"),18,AK1038)</f>
        <v xml:space="preserve"> </v>
      </c>
      <c r="AK1038" s="20" t="str">
        <f>IF(OR(заполнить!K1038="тренер-преподаватель оу дод спортивного профиля",заполнить!K1038="старший тренер-преподаватель оу дод спортивного профиля",заполнить!K1038="учитель иностранного языка доу",заполнить!K1038="логопед учреждения здравоохранения и социального обслуживания"),18,IF(заполнить!K1038="преподаватель оу, реализующего образовательные программы нпо и спо",720," "))</f>
        <v xml:space="preserve"> </v>
      </c>
    </row>
    <row r="1039" spans="1:37" x14ac:dyDescent="0.25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H1039" s="17" t="str">
        <f>IF(OR(заполнить!K1039="воспитатель в оу дод",заполнить!K1039="воспитатель в общежитии оу, реализующего образовательные программы нпо и спо, ином учреждении и организации"),36,IF(OR(заполнить!K1039="старший воспитатель оу (кроме доу и оу дод)",заполнить!K1039="инструктор по физической культуре",заполнить!K1039="воспитатель в школе-интернате",заполнить!K1039="воспитатель в детском доме",заполнить!K1039="воспитатель в группе продленного дня",заполнить!K1039="воспитатель в интернате при оу (пришкольном интернате)",заполнить!K1039="воспитатель в специальном учебно-воспитательном учреждении для детей и подростков с девиантным поведением",заполнить!K1039="воспитатель в доу (группе) для детей с туберкулезной интоксикацией",заполнить!K1039="воспитатель в учреждении здравоохранения и социального обслуживания"),30,IF(заполнить!K1039="воспитатель, работающий непосредственно в группах с обучающимися (воспитанниками, детьми), имеющими ограниченные возможности здоровья)",25,AI1039)))</f>
        <v xml:space="preserve"> </v>
      </c>
      <c r="AI1039" s="18" t="str">
        <f>IF(OR(заполнить!K1039="музыкальный руководитель",заполнить!K1039="концертмейстер",заполнить!K1039="преподаватель 1 - 2 классов школы общего музыкального, художественного, хореографического образования с 5-летним сроком обучения",заполнить!K1039="преподаватель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обучения"),24,IF(OR(заполнить!K1039="учитель-дефектолог",заполнить!K1039="учитель-логопед",заполнить!K1039="логопед"),20,IF(OR(заполнить!K1039="учитель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год)"),18,AJ1039)))</f>
        <v xml:space="preserve"> </v>
      </c>
      <c r="AJ1039" s="19" t="str">
        <f>IF(OR(заполнить!K1039="преподаватель специальных дисциплин 1 - 11 (12) классов музыкального, художественного общеобразовательного учреждения",заполнить!K1039="преподаватель 3 - 5 классов школы общего музыкального, художественного, хореографического образования с 5-летним сроком обучения",заполнить!K1039="преподаватель 5 - 7 классов школы искусств с 7-летним сроком обучения (детских музыкальных, художественных, хореографических и других школ)",заполнить!K1039="преподаватель 1 - 4 классов детской художественной школы и школы общего художественного образования с 4-летним сроком обучения",заполнить!K1039="педагог дополнительного образования",заполнить!K1039="старший педагог дополнительного образования"),18,AK1039)</f>
        <v xml:space="preserve"> </v>
      </c>
      <c r="AK1039" s="20" t="str">
        <f>IF(OR(заполнить!K1039="тренер-преподаватель оу дод спортивного профиля",заполнить!K1039="старший тренер-преподаватель оу дод спортивного профиля",заполнить!K1039="учитель иностранного языка доу",заполнить!K1039="логопед учреждения здравоохранения и социального обслуживания"),18,IF(заполнить!K1039="преподаватель оу, реализующего образовательные программы нпо и спо",720," "))</f>
        <v xml:space="preserve"> </v>
      </c>
    </row>
    <row r="1040" spans="1:37" x14ac:dyDescent="0.25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H1040" s="17" t="str">
        <f>IF(OR(заполнить!K1040="воспитатель в оу дод",заполнить!K1040="воспитатель в общежитии оу, реализующего образовательные программы нпо и спо, ином учреждении и организации"),36,IF(OR(заполнить!K1040="старший воспитатель оу (кроме доу и оу дод)",заполнить!K1040="инструктор по физической культуре",заполнить!K1040="воспитатель в школе-интернате",заполнить!K1040="воспитатель в детском доме",заполнить!K1040="воспитатель в группе продленного дня",заполнить!K1040="воспитатель в интернате при оу (пришкольном интернате)",заполнить!K1040="воспитатель в специальном учебно-воспитательном учреждении для детей и подростков с девиантным поведением",заполнить!K1040="воспитатель в доу (группе) для детей с туберкулезной интоксикацией",заполнить!K1040="воспитатель в учреждении здравоохранения и социального обслуживания"),30,IF(заполнить!K1040="воспитатель, работающий непосредственно в группах с обучающимися (воспитанниками, детьми), имеющими ограниченные возможности здоровья)",25,AI1040)))</f>
        <v xml:space="preserve"> </v>
      </c>
      <c r="AI1040" s="18" t="str">
        <f>IF(OR(заполнить!K1040="музыкальный руководитель",заполнить!K1040="концертмейстер",заполнить!K1040="преподаватель 1 - 2 классов школы общего музыкального, художественного, хореографического образования с 5-летним сроком обучения",заполнить!K1040="преподаватель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обучения"),24,IF(OR(заполнить!K1040="учитель-дефектолог",заполнить!K1040="учитель-логопед",заполнить!K1040="логопед"),20,IF(OR(заполнить!K1040="учитель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год)"),18,AJ1040)))</f>
        <v xml:space="preserve"> </v>
      </c>
      <c r="AJ1040" s="19" t="str">
        <f>IF(OR(заполнить!K1040="преподаватель специальных дисциплин 1 - 11 (12) классов музыкального, художественного общеобразовательного учреждения",заполнить!K1040="преподаватель 3 - 5 классов школы общего музыкального, художественного, хореографического образования с 5-летним сроком обучения",заполнить!K1040="преподаватель 5 - 7 классов школы искусств с 7-летним сроком обучения (детских музыкальных, художественных, хореографических и других школ)",заполнить!K1040="преподаватель 1 - 4 классов детской художественной школы и школы общего художественного образования с 4-летним сроком обучения",заполнить!K1040="педагог дополнительного образования",заполнить!K1040="старший педагог дополнительного образования"),18,AK1040)</f>
        <v xml:space="preserve"> </v>
      </c>
      <c r="AK1040" s="20" t="str">
        <f>IF(OR(заполнить!K1040="тренер-преподаватель оу дод спортивного профиля",заполнить!K1040="старший тренер-преподаватель оу дод спортивного профиля",заполнить!K1040="учитель иностранного языка доу",заполнить!K1040="логопед учреждения здравоохранения и социального обслуживания"),18,IF(заполнить!K1040="преподаватель оу, реализующего образовательные программы нпо и спо",720," "))</f>
        <v xml:space="preserve"> </v>
      </c>
    </row>
    <row r="1041" spans="1:37" x14ac:dyDescent="0.2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H1041" s="17" t="str">
        <f>IF(OR(заполнить!K1041="воспитатель в оу дод",заполнить!K1041="воспитатель в общежитии оу, реализующего образовательные программы нпо и спо, ином учреждении и организации"),36,IF(OR(заполнить!K1041="старший воспитатель оу (кроме доу и оу дод)",заполнить!K1041="инструктор по физической культуре",заполнить!K1041="воспитатель в школе-интернате",заполнить!K1041="воспитатель в детском доме",заполнить!K1041="воспитатель в группе продленного дня",заполнить!K1041="воспитатель в интернате при оу (пришкольном интернате)",заполнить!K1041="воспитатель в специальном учебно-воспитательном учреждении для детей и подростков с девиантным поведением",заполнить!K1041="воспитатель в доу (группе) для детей с туберкулезной интоксикацией",заполнить!K1041="воспитатель в учреждении здравоохранения и социального обслуживания"),30,IF(заполнить!K1041="воспитатель, работающий непосредственно в группах с обучающимися (воспитанниками, детьми), имеющими ограниченные возможности здоровья)",25,AI1041)))</f>
        <v xml:space="preserve"> </v>
      </c>
      <c r="AI1041" s="18" t="str">
        <f>IF(OR(заполнить!K1041="музыкальный руководитель",заполнить!K1041="концертмейстер",заполнить!K1041="преподаватель 1 - 2 классов школы общего музыкального, художественного, хореографического образования с 5-летним сроком обучения",заполнить!K1041="преподаватель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обучения"),24,IF(OR(заполнить!K1041="учитель-дефектолог",заполнить!K1041="учитель-логопед",заполнить!K1041="логопед"),20,IF(OR(заполнить!K1041="учитель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год)"),18,AJ1041)))</f>
        <v xml:space="preserve"> </v>
      </c>
      <c r="AJ1041" s="19" t="str">
        <f>IF(OR(заполнить!K1041="преподаватель специальных дисциплин 1 - 11 (12) классов музыкального, художественного общеобразовательного учреждения",заполнить!K1041="преподаватель 3 - 5 классов школы общего музыкального, художественного, хореографического образования с 5-летним сроком обучения",заполнить!K1041="преподаватель 5 - 7 классов школы искусств с 7-летним сроком обучения (детских музыкальных, художественных, хореографических и других школ)",заполнить!K1041="преподаватель 1 - 4 классов детской художественной школы и школы общего художественного образования с 4-летним сроком обучения",заполнить!K1041="педагог дополнительного образования",заполнить!K1041="старший педагог дополнительного образования"),18,AK1041)</f>
        <v xml:space="preserve"> </v>
      </c>
      <c r="AK1041" s="20" t="str">
        <f>IF(OR(заполнить!K1041="тренер-преподаватель оу дод спортивного профиля",заполнить!K1041="старший тренер-преподаватель оу дод спортивного профиля",заполнить!K1041="учитель иностранного языка доу",заполнить!K1041="логопед учреждения здравоохранения и социального обслуживания"),18,IF(заполнить!K1041="преподаватель оу, реализующего образовательные программы нпо и спо",720," "))</f>
        <v xml:space="preserve"> </v>
      </c>
    </row>
    <row r="1042" spans="1:37" x14ac:dyDescent="0.25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H1042" s="17" t="str">
        <f>IF(OR(заполнить!K1042="воспитатель в оу дод",заполнить!K1042="воспитатель в общежитии оу, реализующего образовательные программы нпо и спо, ином учреждении и организации"),36,IF(OR(заполнить!K1042="старший воспитатель оу (кроме доу и оу дод)",заполнить!K1042="инструктор по физической культуре",заполнить!K1042="воспитатель в школе-интернате",заполнить!K1042="воспитатель в детском доме",заполнить!K1042="воспитатель в группе продленного дня",заполнить!K1042="воспитатель в интернате при оу (пришкольном интернате)",заполнить!K1042="воспитатель в специальном учебно-воспитательном учреждении для детей и подростков с девиантным поведением",заполнить!K1042="воспитатель в доу (группе) для детей с туберкулезной интоксикацией",заполнить!K1042="воспитатель в учреждении здравоохранения и социального обслуживания"),30,IF(заполнить!K1042="воспитатель, работающий непосредственно в группах с обучающимися (воспитанниками, детьми), имеющими ограниченные возможности здоровья)",25,AI1042)))</f>
        <v xml:space="preserve"> </v>
      </c>
      <c r="AI1042" s="18" t="str">
        <f>IF(OR(заполнить!K1042="музыкальный руководитель",заполнить!K1042="концертмейстер",заполнить!K1042="преподаватель 1 - 2 классов школы общего музыкального, художественного, хореографического образования с 5-летним сроком обучения",заполнить!K1042="преподаватель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обучения"),24,IF(OR(заполнить!K1042="учитель-дефектолог",заполнить!K1042="учитель-логопед",заполнить!K1042="логопед"),20,IF(OR(заполнить!K1042="учитель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год)"),18,AJ1042)))</f>
        <v xml:space="preserve"> </v>
      </c>
      <c r="AJ1042" s="19" t="str">
        <f>IF(OR(заполнить!K1042="преподаватель специальных дисциплин 1 - 11 (12) классов музыкального, художественного общеобразовательного учреждения",заполнить!K1042="преподаватель 3 - 5 классов школы общего музыкального, художественного, хореографического образования с 5-летним сроком обучения",заполнить!K1042="преподаватель 5 - 7 классов школы искусств с 7-летним сроком обучения (детских музыкальных, художественных, хореографических и других школ)",заполнить!K1042="преподаватель 1 - 4 классов детской художественной школы и школы общего художественного образования с 4-летним сроком обучения",заполнить!K1042="педагог дополнительного образования",заполнить!K1042="старший педагог дополнительного образования"),18,AK1042)</f>
        <v xml:space="preserve"> </v>
      </c>
      <c r="AK1042" s="20" t="str">
        <f>IF(OR(заполнить!K1042="тренер-преподаватель оу дод спортивного профиля",заполнить!K1042="старший тренер-преподаватель оу дод спортивного профиля",заполнить!K1042="учитель иностранного языка доу",заполнить!K1042="логопед учреждения здравоохранения и социального обслуживания"),18,IF(заполнить!K1042="преподаватель оу, реализующего образовательные программы нпо и спо",720," "))</f>
        <v xml:space="preserve"> </v>
      </c>
    </row>
    <row r="1043" spans="1:37" x14ac:dyDescent="0.2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H1043" s="17" t="str">
        <f>IF(OR(заполнить!K1043="воспитатель в оу дод",заполнить!K1043="воспитатель в общежитии оу, реализующего образовательные программы нпо и спо, ином учреждении и организации"),36,IF(OR(заполнить!K1043="старший воспитатель оу (кроме доу и оу дод)",заполнить!K1043="инструктор по физической культуре",заполнить!K1043="воспитатель в школе-интернате",заполнить!K1043="воспитатель в детском доме",заполнить!K1043="воспитатель в группе продленного дня",заполнить!K1043="воспитатель в интернате при оу (пришкольном интернате)",заполнить!K1043="воспитатель в специальном учебно-воспитательном учреждении для детей и подростков с девиантным поведением",заполнить!K1043="воспитатель в доу (группе) для детей с туберкулезной интоксикацией",заполнить!K1043="воспитатель в учреждении здравоохранения и социального обслуживания"),30,IF(заполнить!K1043="воспитатель, работающий непосредственно в группах с обучающимися (воспитанниками, детьми), имеющими ограниченные возможности здоровья)",25,AI1043)))</f>
        <v xml:space="preserve"> </v>
      </c>
      <c r="AI1043" s="18" t="str">
        <f>IF(OR(заполнить!K1043="музыкальный руководитель",заполнить!K1043="концертмейстер",заполнить!K1043="преподаватель 1 - 2 классов школы общего музыкального, художественного, хореографического образования с 5-летним сроком обучения",заполнить!K1043="преподаватель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обучения"),24,IF(OR(заполнить!K1043="учитель-дефектолог",заполнить!K1043="учитель-логопед",заполнить!K1043="логопед"),20,IF(OR(заполнить!K1043="учитель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год)"),18,AJ1043)))</f>
        <v xml:space="preserve"> </v>
      </c>
      <c r="AJ1043" s="19" t="str">
        <f>IF(OR(заполнить!K1043="преподаватель специальных дисциплин 1 - 11 (12) классов музыкального, художественного общеобразовательного учреждения",заполнить!K1043="преподаватель 3 - 5 классов школы общего музыкального, художественного, хореографического образования с 5-летним сроком обучения",заполнить!K1043="преподаватель 5 - 7 классов школы искусств с 7-летним сроком обучения (детских музыкальных, художественных, хореографических и других школ)",заполнить!K1043="преподаватель 1 - 4 классов детской художественной школы и школы общего художественного образования с 4-летним сроком обучения",заполнить!K1043="педагог дополнительного образования",заполнить!K1043="старший педагог дополнительного образования"),18,AK1043)</f>
        <v xml:space="preserve"> </v>
      </c>
      <c r="AK1043" s="20" t="str">
        <f>IF(OR(заполнить!K1043="тренер-преподаватель оу дод спортивного профиля",заполнить!K1043="старший тренер-преподаватель оу дод спортивного профиля",заполнить!K1043="учитель иностранного языка доу",заполнить!K1043="логопед учреждения здравоохранения и социального обслуживания"),18,IF(заполнить!K1043="преподаватель оу, реализующего образовательные программы нпо и спо",720," "))</f>
        <v xml:space="preserve"> </v>
      </c>
    </row>
    <row r="1044" spans="1:37" x14ac:dyDescent="0.25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H1044" s="17" t="str">
        <f>IF(OR(заполнить!K1044="воспитатель в оу дод",заполнить!K1044="воспитатель в общежитии оу, реализующего образовательные программы нпо и спо, ином учреждении и организации"),36,IF(OR(заполнить!K1044="старший воспитатель оу (кроме доу и оу дод)",заполнить!K1044="инструктор по физической культуре",заполнить!K1044="воспитатель в школе-интернате",заполнить!K1044="воспитатель в детском доме",заполнить!K1044="воспитатель в группе продленного дня",заполнить!K1044="воспитатель в интернате при оу (пришкольном интернате)",заполнить!K1044="воспитатель в специальном учебно-воспитательном учреждении для детей и подростков с девиантным поведением",заполнить!K1044="воспитатель в доу (группе) для детей с туберкулезной интоксикацией",заполнить!K1044="воспитатель в учреждении здравоохранения и социального обслуживания"),30,IF(заполнить!K1044="воспитатель, работающий непосредственно в группах с обучающимися (воспитанниками, детьми), имеющими ограниченные возможности здоровья)",25,AI1044)))</f>
        <v xml:space="preserve"> </v>
      </c>
      <c r="AI1044" s="18" t="str">
        <f>IF(OR(заполнить!K1044="музыкальный руководитель",заполнить!K1044="концертмейстер",заполнить!K1044="преподаватель 1 - 2 классов школы общего музыкального, художественного, хореографического образования с 5-летним сроком обучения",заполнить!K1044="преподаватель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обучения"),24,IF(OR(заполнить!K1044="учитель-дефектолог",заполнить!K1044="учитель-логопед",заполнить!K1044="логопед"),20,IF(OR(заполнить!K1044="учитель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год)"),18,AJ1044)))</f>
        <v xml:space="preserve"> </v>
      </c>
      <c r="AJ1044" s="19" t="str">
        <f>IF(OR(заполнить!K1044="преподаватель специальных дисциплин 1 - 11 (12) классов музыкального, художественного общеобразовательного учреждения",заполнить!K1044="преподаватель 3 - 5 классов школы общего музыкального, художественного, хореографического образования с 5-летним сроком обучения",заполнить!K1044="преподаватель 5 - 7 классов школы искусств с 7-летним сроком обучения (детских музыкальных, художественных, хореографических и других школ)",заполнить!K1044="преподаватель 1 - 4 классов детской художественной школы и школы общего художественного образования с 4-летним сроком обучения",заполнить!K1044="педагог дополнительного образования",заполнить!K1044="старший педагог дополнительного образования"),18,AK1044)</f>
        <v xml:space="preserve"> </v>
      </c>
      <c r="AK1044" s="20" t="str">
        <f>IF(OR(заполнить!K1044="тренер-преподаватель оу дод спортивного профиля",заполнить!K1044="старший тренер-преподаватель оу дод спортивного профиля",заполнить!K1044="учитель иностранного языка доу",заполнить!K1044="логопед учреждения здравоохранения и социального обслуживания"),18,IF(заполнить!K1044="преподаватель оу, реализующего образовательные программы нпо и спо",720," "))</f>
        <v xml:space="preserve"> </v>
      </c>
    </row>
    <row r="1045" spans="1:37" x14ac:dyDescent="0.2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H1045" s="17" t="str">
        <f>IF(OR(заполнить!K1045="воспитатель в оу дод",заполнить!K1045="воспитатель в общежитии оу, реализующего образовательные программы нпо и спо, ином учреждении и организации"),36,IF(OR(заполнить!K1045="старший воспитатель оу (кроме доу и оу дод)",заполнить!K1045="инструктор по физической культуре",заполнить!K1045="воспитатель в школе-интернате",заполнить!K1045="воспитатель в детском доме",заполнить!K1045="воспитатель в группе продленного дня",заполнить!K1045="воспитатель в интернате при оу (пришкольном интернате)",заполнить!K1045="воспитатель в специальном учебно-воспитательном учреждении для детей и подростков с девиантным поведением",заполнить!K1045="воспитатель в доу (группе) для детей с туберкулезной интоксикацией",заполнить!K1045="воспитатель в учреждении здравоохранения и социального обслуживания"),30,IF(заполнить!K1045="воспитатель, работающий непосредственно в группах с обучающимися (воспитанниками, детьми), имеющими ограниченные возможности здоровья)",25,AI1045)))</f>
        <v xml:space="preserve"> </v>
      </c>
      <c r="AI1045" s="18" t="str">
        <f>IF(OR(заполнить!K1045="музыкальный руководитель",заполнить!K1045="концертмейстер",заполнить!K1045="преподаватель 1 - 2 классов школы общего музыкального, художественного, хореографического образования с 5-летним сроком обучения",заполнить!K1045="преподаватель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обучения"),24,IF(OR(заполнить!K1045="учитель-дефектолог",заполнить!K1045="учитель-логопед",заполнить!K1045="логопед"),20,IF(OR(заполнить!K1045="учитель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год)"),18,AJ1045)))</f>
        <v xml:space="preserve"> </v>
      </c>
      <c r="AJ1045" s="19" t="str">
        <f>IF(OR(заполнить!K1045="преподаватель специальных дисциплин 1 - 11 (12) классов музыкального, художественного общеобразовательного учреждения",заполнить!K1045="преподаватель 3 - 5 классов школы общего музыкального, художественного, хореографического образования с 5-летним сроком обучения",заполнить!K1045="преподаватель 5 - 7 классов школы искусств с 7-летним сроком обучения (детских музыкальных, художественных, хореографических и других школ)",заполнить!K1045="преподаватель 1 - 4 классов детской художественной школы и школы общего художественного образования с 4-летним сроком обучения",заполнить!K1045="педагог дополнительного образования",заполнить!K1045="старший педагог дополнительного образования"),18,AK1045)</f>
        <v xml:space="preserve"> </v>
      </c>
      <c r="AK1045" s="20" t="str">
        <f>IF(OR(заполнить!K1045="тренер-преподаватель оу дод спортивного профиля",заполнить!K1045="старший тренер-преподаватель оу дод спортивного профиля",заполнить!K1045="учитель иностранного языка доу",заполнить!K1045="логопед учреждения здравоохранения и социального обслуживания"),18,IF(заполнить!K1045="преподаватель оу, реализующего образовательные программы нпо и спо",720," "))</f>
        <v xml:space="preserve"> </v>
      </c>
    </row>
    <row r="1046" spans="1:37" x14ac:dyDescent="0.2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H1046" s="17" t="str">
        <f>IF(OR(заполнить!K1046="воспитатель в оу дод",заполнить!K1046="воспитатель в общежитии оу, реализующего образовательные программы нпо и спо, ином учреждении и организации"),36,IF(OR(заполнить!K1046="старший воспитатель оу (кроме доу и оу дод)",заполнить!K1046="инструктор по физической культуре",заполнить!K1046="воспитатель в школе-интернате",заполнить!K1046="воспитатель в детском доме",заполнить!K1046="воспитатель в группе продленного дня",заполнить!K1046="воспитатель в интернате при оу (пришкольном интернате)",заполнить!K1046="воспитатель в специальном учебно-воспитательном учреждении для детей и подростков с девиантным поведением",заполнить!K1046="воспитатель в доу (группе) для детей с туберкулезной интоксикацией",заполнить!K1046="воспитатель в учреждении здравоохранения и социального обслуживания"),30,IF(заполнить!K1046="воспитатель, работающий непосредственно в группах с обучающимися (воспитанниками, детьми), имеющими ограниченные возможности здоровья)",25,AI1046)))</f>
        <v xml:space="preserve"> </v>
      </c>
      <c r="AI1046" s="18" t="str">
        <f>IF(OR(заполнить!K1046="музыкальный руководитель",заполнить!K1046="концертмейстер",заполнить!K1046="преподаватель 1 - 2 классов школы общего музыкального, художественного, хореографического образования с 5-летним сроком обучения",заполнить!K1046="преподаватель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обучения"),24,IF(OR(заполнить!K1046="учитель-дефектолог",заполнить!K1046="учитель-логопед",заполнить!K1046="логопед"),20,IF(OR(заполнить!K1046="учитель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год)"),18,AJ1046)))</f>
        <v xml:space="preserve"> </v>
      </c>
      <c r="AJ1046" s="19" t="str">
        <f>IF(OR(заполнить!K1046="преподаватель специальных дисциплин 1 - 11 (12) классов музыкального, художественного общеобразовательного учреждения",заполнить!K1046="преподаватель 3 - 5 классов школы общего музыкального, художественного, хореографического образования с 5-летним сроком обучения",заполнить!K1046="преподаватель 5 - 7 классов школы искусств с 7-летним сроком обучения (детских музыкальных, художественных, хореографических и других школ)",заполнить!K1046="преподаватель 1 - 4 классов детской художественной школы и школы общего художественного образования с 4-летним сроком обучения",заполнить!K1046="педагог дополнительного образования",заполнить!K1046="старший педагог дополнительного образования"),18,AK1046)</f>
        <v xml:space="preserve"> </v>
      </c>
      <c r="AK1046" s="20" t="str">
        <f>IF(OR(заполнить!K1046="тренер-преподаватель оу дод спортивного профиля",заполнить!K1046="старший тренер-преподаватель оу дод спортивного профиля",заполнить!K1046="учитель иностранного языка доу",заполнить!K1046="логопед учреждения здравоохранения и социального обслуживания"),18,IF(заполнить!K1046="преподаватель оу, реализующего образовательные программы нпо и спо",720," "))</f>
        <v xml:space="preserve"> </v>
      </c>
    </row>
    <row r="1047" spans="1:37" x14ac:dyDescent="0.2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H1047" s="17" t="str">
        <f>IF(OR(заполнить!K1047="воспитатель в оу дод",заполнить!K1047="воспитатель в общежитии оу, реализующего образовательные программы нпо и спо, ином учреждении и организации"),36,IF(OR(заполнить!K1047="старший воспитатель оу (кроме доу и оу дод)",заполнить!K1047="инструктор по физической культуре",заполнить!K1047="воспитатель в школе-интернате",заполнить!K1047="воспитатель в детском доме",заполнить!K1047="воспитатель в группе продленного дня",заполнить!K1047="воспитатель в интернате при оу (пришкольном интернате)",заполнить!K1047="воспитатель в специальном учебно-воспитательном учреждении для детей и подростков с девиантным поведением",заполнить!K1047="воспитатель в доу (группе) для детей с туберкулезной интоксикацией",заполнить!K1047="воспитатель в учреждении здравоохранения и социального обслуживания"),30,IF(заполнить!K1047="воспитатель, работающий непосредственно в группах с обучающимися (воспитанниками, детьми), имеющими ограниченные возможности здоровья)",25,AI1047)))</f>
        <v xml:space="preserve"> </v>
      </c>
      <c r="AI1047" s="18" t="str">
        <f>IF(OR(заполнить!K1047="музыкальный руководитель",заполнить!K1047="концертмейстер",заполнить!K1047="преподаватель 1 - 2 классов школы общего музыкального, художественного, хореографического образования с 5-летним сроком обучения",заполнить!K1047="преподаватель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обучения"),24,IF(OR(заполнить!K1047="учитель-дефектолог",заполнить!K1047="учитель-логопед",заполнить!K1047="логопед"),20,IF(OR(заполнить!K1047="учитель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год)"),18,AJ1047)))</f>
        <v xml:space="preserve"> </v>
      </c>
      <c r="AJ1047" s="19" t="str">
        <f>IF(OR(заполнить!K1047="преподаватель специальных дисциплин 1 - 11 (12) классов музыкального, художественного общеобразовательного учреждения",заполнить!K1047="преподаватель 3 - 5 классов школы общего музыкального, художественного, хореографического образования с 5-летним сроком обучения",заполнить!K1047="преподаватель 5 - 7 классов школы искусств с 7-летним сроком обучения (детских музыкальных, художественных, хореографических и других школ)",заполнить!K1047="преподаватель 1 - 4 классов детской художественной школы и школы общего художественного образования с 4-летним сроком обучения",заполнить!K1047="педагог дополнительного образования",заполнить!K1047="старший педагог дополнительного образования"),18,AK1047)</f>
        <v xml:space="preserve"> </v>
      </c>
      <c r="AK1047" s="20" t="str">
        <f>IF(OR(заполнить!K1047="тренер-преподаватель оу дод спортивного профиля",заполнить!K1047="старший тренер-преподаватель оу дод спортивного профиля",заполнить!K1047="учитель иностранного языка доу",заполнить!K1047="логопед учреждения здравоохранения и социального обслуживания"),18,IF(заполнить!K1047="преподаватель оу, реализующего образовательные программы нпо и спо",720," "))</f>
        <v xml:space="preserve"> </v>
      </c>
    </row>
    <row r="1048" spans="1:37" x14ac:dyDescent="0.2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H1048" s="17" t="str">
        <f>IF(OR(заполнить!K1048="воспитатель в оу дод",заполнить!K1048="воспитатель в общежитии оу, реализующего образовательные программы нпо и спо, ином учреждении и организации"),36,IF(OR(заполнить!K1048="старший воспитатель оу (кроме доу и оу дод)",заполнить!K1048="инструктор по физической культуре",заполнить!K1048="воспитатель в школе-интернате",заполнить!K1048="воспитатель в детском доме",заполнить!K1048="воспитатель в группе продленного дня",заполнить!K1048="воспитатель в интернате при оу (пришкольном интернате)",заполнить!K1048="воспитатель в специальном учебно-воспитательном учреждении для детей и подростков с девиантным поведением",заполнить!K1048="воспитатель в доу (группе) для детей с туберкулезной интоксикацией",заполнить!K1048="воспитатель в учреждении здравоохранения и социального обслуживания"),30,IF(заполнить!K1048="воспитатель, работающий непосредственно в группах с обучающимися (воспитанниками, детьми), имеющими ограниченные возможности здоровья)",25,AI1048)))</f>
        <v xml:space="preserve"> </v>
      </c>
      <c r="AI1048" s="18" t="str">
        <f>IF(OR(заполнить!K1048="музыкальный руководитель",заполнить!K1048="концертмейстер",заполнить!K1048="преподаватель 1 - 2 классов школы общего музыкального, художественного, хореографического образования с 5-летним сроком обучения",заполнить!K1048="преподаватель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обучения"),24,IF(OR(заполнить!K1048="учитель-дефектолог",заполнить!K1048="учитель-логопед",заполнить!K1048="логопед"),20,IF(OR(заполнить!K1048="учитель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год)"),18,AJ1048)))</f>
        <v xml:space="preserve"> </v>
      </c>
      <c r="AJ1048" s="19" t="str">
        <f>IF(OR(заполнить!K1048="преподаватель специальных дисциплин 1 - 11 (12) классов музыкального, художественного общеобразовательного учреждения",заполнить!K1048="преподаватель 3 - 5 классов школы общего музыкального, художественного, хореографического образования с 5-летним сроком обучения",заполнить!K1048="преподаватель 5 - 7 классов школы искусств с 7-летним сроком обучения (детских музыкальных, художественных, хореографических и других школ)",заполнить!K1048="преподаватель 1 - 4 классов детской художественной школы и школы общего художественного образования с 4-летним сроком обучения",заполнить!K1048="педагог дополнительного образования",заполнить!K1048="старший педагог дополнительного образования"),18,AK1048)</f>
        <v xml:space="preserve"> </v>
      </c>
      <c r="AK1048" s="20" t="str">
        <f>IF(OR(заполнить!K1048="тренер-преподаватель оу дод спортивного профиля",заполнить!K1048="старший тренер-преподаватель оу дод спортивного профиля",заполнить!K1048="учитель иностранного языка доу",заполнить!K1048="логопед учреждения здравоохранения и социального обслуживания"),18,IF(заполнить!K1048="преподаватель оу, реализующего образовательные программы нпо и спо",720," "))</f>
        <v xml:space="preserve"> </v>
      </c>
    </row>
    <row r="1049" spans="1:37" x14ac:dyDescent="0.25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H1049" s="17" t="str">
        <f>IF(OR(заполнить!K1049="воспитатель в оу дод",заполнить!K1049="воспитатель в общежитии оу, реализующего образовательные программы нпо и спо, ином учреждении и организации"),36,IF(OR(заполнить!K1049="старший воспитатель оу (кроме доу и оу дод)",заполнить!K1049="инструктор по физической культуре",заполнить!K1049="воспитатель в школе-интернате",заполнить!K1049="воспитатель в детском доме",заполнить!K1049="воспитатель в группе продленного дня",заполнить!K1049="воспитатель в интернате при оу (пришкольном интернате)",заполнить!K1049="воспитатель в специальном учебно-воспитательном учреждении для детей и подростков с девиантным поведением",заполнить!K1049="воспитатель в доу (группе) для детей с туберкулезной интоксикацией",заполнить!K1049="воспитатель в учреждении здравоохранения и социального обслуживания"),30,IF(заполнить!K1049="воспитатель, работающий непосредственно в группах с обучающимися (воспитанниками, детьми), имеющими ограниченные возможности здоровья)",25,AI1049)))</f>
        <v xml:space="preserve"> </v>
      </c>
      <c r="AI1049" s="18" t="str">
        <f>IF(OR(заполнить!K1049="музыкальный руководитель",заполнить!K1049="концертмейстер",заполнить!K1049="преподаватель 1 - 2 классов школы общего музыкального, художественного, хореографического образования с 5-летним сроком обучения",заполнить!K1049="преподаватель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обучения"),24,IF(OR(заполнить!K1049="учитель-дефектолог",заполнить!K1049="учитель-логопед",заполнить!K1049="логопед"),20,IF(OR(заполнить!K1049="учитель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год)"),18,AJ1049)))</f>
        <v xml:space="preserve"> </v>
      </c>
      <c r="AJ1049" s="19" t="str">
        <f>IF(OR(заполнить!K1049="преподаватель специальных дисциплин 1 - 11 (12) классов музыкального, художественного общеобразовательного учреждения",заполнить!K1049="преподаватель 3 - 5 классов школы общего музыкального, художественного, хореографического образования с 5-летним сроком обучения",заполнить!K1049="преподаватель 5 - 7 классов школы искусств с 7-летним сроком обучения (детских музыкальных, художественных, хореографических и других школ)",заполнить!K1049="преподаватель 1 - 4 классов детской художественной школы и школы общего художественного образования с 4-летним сроком обучения",заполнить!K1049="педагог дополнительного образования",заполнить!K1049="старший педагог дополнительного образования"),18,AK1049)</f>
        <v xml:space="preserve"> </v>
      </c>
      <c r="AK1049" s="20" t="str">
        <f>IF(OR(заполнить!K1049="тренер-преподаватель оу дод спортивного профиля",заполнить!K1049="старший тренер-преподаватель оу дод спортивного профиля",заполнить!K1049="учитель иностранного языка доу",заполнить!K1049="логопед учреждения здравоохранения и социального обслуживания"),18,IF(заполнить!K1049="преподаватель оу, реализующего образовательные программы нпо и спо",720," "))</f>
        <v xml:space="preserve"> </v>
      </c>
    </row>
    <row r="1050" spans="1:37" x14ac:dyDescent="0.25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H1050" s="17" t="str">
        <f>IF(OR(заполнить!K1050="воспитатель в оу дод",заполнить!K1050="воспитатель в общежитии оу, реализующего образовательные программы нпо и спо, ином учреждении и организации"),36,IF(OR(заполнить!K1050="старший воспитатель оу (кроме доу и оу дод)",заполнить!K1050="инструктор по физической культуре",заполнить!K1050="воспитатель в школе-интернате",заполнить!K1050="воспитатель в детском доме",заполнить!K1050="воспитатель в группе продленного дня",заполнить!K1050="воспитатель в интернате при оу (пришкольном интернате)",заполнить!K1050="воспитатель в специальном учебно-воспитательном учреждении для детей и подростков с девиантным поведением",заполнить!K1050="воспитатель в доу (группе) для детей с туберкулезной интоксикацией",заполнить!K1050="воспитатель в учреждении здравоохранения и социального обслуживания"),30,IF(заполнить!K1050="воспитатель, работающий непосредственно в группах с обучающимися (воспитанниками, детьми), имеющими ограниченные возможности здоровья)",25,AI1050)))</f>
        <v xml:space="preserve"> </v>
      </c>
      <c r="AI1050" s="18" t="str">
        <f>IF(OR(заполнить!K1050="музыкальный руководитель",заполнить!K1050="концертмейстер",заполнить!K1050="преподаватель 1 - 2 классов школы общего музыкального, художественного, хореографического образования с 5-летним сроком обучения",заполнить!K1050="преподаватель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обучения"),24,IF(OR(заполнить!K1050="учитель-дефектолог",заполнить!K1050="учитель-логопед",заполнить!K1050="логопед"),20,IF(OR(заполнить!K1050="учитель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год)"),18,AJ1050)))</f>
        <v xml:space="preserve"> </v>
      </c>
      <c r="AJ1050" s="19" t="str">
        <f>IF(OR(заполнить!K1050="преподаватель специальных дисциплин 1 - 11 (12) классов музыкального, художественного общеобразовательного учреждения",заполнить!K1050="преподаватель 3 - 5 классов школы общего музыкального, художественного, хореографического образования с 5-летним сроком обучения",заполнить!K1050="преподаватель 5 - 7 классов школы искусств с 7-летним сроком обучения (детских музыкальных, художественных, хореографических и других школ)",заполнить!K1050="преподаватель 1 - 4 классов детской художественной школы и школы общего художественного образования с 4-летним сроком обучения",заполнить!K1050="педагог дополнительного образования",заполнить!K1050="старший педагог дополнительного образования"),18,AK1050)</f>
        <v xml:space="preserve"> </v>
      </c>
      <c r="AK1050" s="20" t="str">
        <f>IF(OR(заполнить!K1050="тренер-преподаватель оу дод спортивного профиля",заполнить!K1050="старший тренер-преподаватель оу дод спортивного профиля",заполнить!K1050="учитель иностранного языка доу",заполнить!K1050="логопед учреждения здравоохранения и социального обслуживания"),18,IF(заполнить!K1050="преподаватель оу, реализующего образовательные программы нпо и спо",720," "))</f>
        <v xml:space="preserve"> </v>
      </c>
    </row>
    <row r="1051" spans="1:37" x14ac:dyDescent="0.2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H1051" s="17" t="str">
        <f>IF(OR(заполнить!K1051="воспитатель в оу дод",заполнить!K1051="воспитатель в общежитии оу, реализующего образовательные программы нпо и спо, ином учреждении и организации"),36,IF(OR(заполнить!K1051="старший воспитатель оу (кроме доу и оу дод)",заполнить!K1051="инструктор по физической культуре",заполнить!K1051="воспитатель в школе-интернате",заполнить!K1051="воспитатель в детском доме",заполнить!K1051="воспитатель в группе продленного дня",заполнить!K1051="воспитатель в интернате при оу (пришкольном интернате)",заполнить!K1051="воспитатель в специальном учебно-воспитательном учреждении для детей и подростков с девиантным поведением",заполнить!K1051="воспитатель в доу (группе) для детей с туберкулезной интоксикацией",заполнить!K1051="воспитатель в учреждении здравоохранения и социального обслуживания"),30,IF(заполнить!K1051="воспитатель, работающий непосредственно в группах с обучающимися (воспитанниками, детьми), имеющими ограниченные возможности здоровья)",25,AI1051)))</f>
        <v xml:space="preserve"> </v>
      </c>
      <c r="AI1051" s="18" t="str">
        <f>IF(OR(заполнить!K1051="музыкальный руководитель",заполнить!K1051="концертмейстер",заполнить!K1051="преподаватель 1 - 2 классов школы общего музыкального, художественного, хореографического образования с 5-летним сроком обучения",заполнить!K1051="преподаватель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обучения"),24,IF(OR(заполнить!K1051="учитель-дефектолог",заполнить!K1051="учитель-логопед",заполнить!K1051="логопед"),20,IF(OR(заполнить!K1051="учитель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год)"),18,AJ1051)))</f>
        <v xml:space="preserve"> </v>
      </c>
      <c r="AJ1051" s="19" t="str">
        <f>IF(OR(заполнить!K1051="преподаватель специальных дисциплин 1 - 11 (12) классов музыкального, художественного общеобразовательного учреждения",заполнить!K1051="преподаватель 3 - 5 классов школы общего музыкального, художественного, хореографического образования с 5-летним сроком обучения",заполнить!K1051="преподаватель 5 - 7 классов школы искусств с 7-летним сроком обучения (детских музыкальных, художественных, хореографических и других школ)",заполнить!K1051="преподаватель 1 - 4 классов детской художественной школы и школы общего художественного образования с 4-летним сроком обучения",заполнить!K1051="педагог дополнительного образования",заполнить!K1051="старший педагог дополнительного образования"),18,AK1051)</f>
        <v xml:space="preserve"> </v>
      </c>
      <c r="AK1051" s="20" t="str">
        <f>IF(OR(заполнить!K1051="тренер-преподаватель оу дод спортивного профиля",заполнить!K1051="старший тренер-преподаватель оу дод спортивного профиля",заполнить!K1051="учитель иностранного языка доу",заполнить!K1051="логопед учреждения здравоохранения и социального обслуживания"),18,IF(заполнить!K1051="преподаватель оу, реализующего образовательные программы нпо и спо",720," "))</f>
        <v xml:space="preserve"> </v>
      </c>
    </row>
    <row r="1052" spans="1:37" x14ac:dyDescent="0.2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H1052" s="17" t="str">
        <f>IF(OR(заполнить!K1052="воспитатель в оу дод",заполнить!K1052="воспитатель в общежитии оу, реализующего образовательные программы нпо и спо, ином учреждении и организации"),36,IF(OR(заполнить!K1052="старший воспитатель оу (кроме доу и оу дод)",заполнить!K1052="инструктор по физической культуре",заполнить!K1052="воспитатель в школе-интернате",заполнить!K1052="воспитатель в детском доме",заполнить!K1052="воспитатель в группе продленного дня",заполнить!K1052="воспитатель в интернате при оу (пришкольном интернате)",заполнить!K1052="воспитатель в специальном учебно-воспитательном учреждении для детей и подростков с девиантным поведением",заполнить!K1052="воспитатель в доу (группе) для детей с туберкулезной интоксикацией",заполнить!K1052="воспитатель в учреждении здравоохранения и социального обслуживания"),30,IF(заполнить!K1052="воспитатель, работающий непосредственно в группах с обучающимися (воспитанниками, детьми), имеющими ограниченные возможности здоровья)",25,AI1052)))</f>
        <v xml:space="preserve"> </v>
      </c>
      <c r="AI1052" s="18" t="str">
        <f>IF(OR(заполнить!K1052="музыкальный руководитель",заполнить!K1052="концертмейстер",заполнить!K1052="преподаватель 1 - 2 классов школы общего музыкального, художественного, хореографического образования с 5-летним сроком обучения",заполнить!K1052="преподаватель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обучения"),24,IF(OR(заполнить!K1052="учитель-дефектолог",заполнить!K1052="учитель-логопед",заполнить!K1052="логопед"),20,IF(OR(заполнить!K1052="учитель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год)"),18,AJ1052)))</f>
        <v xml:space="preserve"> </v>
      </c>
      <c r="AJ1052" s="19" t="str">
        <f>IF(OR(заполнить!K1052="преподаватель специальных дисциплин 1 - 11 (12) классов музыкального, художественного общеобразовательного учреждения",заполнить!K1052="преподаватель 3 - 5 классов школы общего музыкального, художественного, хореографического образования с 5-летним сроком обучения",заполнить!K1052="преподаватель 5 - 7 классов школы искусств с 7-летним сроком обучения (детских музыкальных, художественных, хореографических и других школ)",заполнить!K1052="преподаватель 1 - 4 классов детской художественной школы и школы общего художественного образования с 4-летним сроком обучения",заполнить!K1052="педагог дополнительного образования",заполнить!K1052="старший педагог дополнительного образования"),18,AK1052)</f>
        <v xml:space="preserve"> </v>
      </c>
      <c r="AK1052" s="20" t="str">
        <f>IF(OR(заполнить!K1052="тренер-преподаватель оу дод спортивного профиля",заполнить!K1052="старший тренер-преподаватель оу дод спортивного профиля",заполнить!K1052="учитель иностранного языка доу",заполнить!K1052="логопед учреждения здравоохранения и социального обслуживания"),18,IF(заполнить!K1052="преподаватель оу, реализующего образовательные программы нпо и спо",720," "))</f>
        <v xml:space="preserve"> </v>
      </c>
    </row>
    <row r="1053" spans="1:37" x14ac:dyDescent="0.2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H1053" s="17" t="str">
        <f>IF(OR(заполнить!K1053="воспитатель в оу дод",заполнить!K1053="воспитатель в общежитии оу, реализующего образовательные программы нпо и спо, ином учреждении и организации"),36,IF(OR(заполнить!K1053="старший воспитатель оу (кроме доу и оу дод)",заполнить!K1053="инструктор по физической культуре",заполнить!K1053="воспитатель в школе-интернате",заполнить!K1053="воспитатель в детском доме",заполнить!K1053="воспитатель в группе продленного дня",заполнить!K1053="воспитатель в интернате при оу (пришкольном интернате)",заполнить!K1053="воспитатель в специальном учебно-воспитательном учреждении для детей и подростков с девиантным поведением",заполнить!K1053="воспитатель в доу (группе) для детей с туберкулезной интоксикацией",заполнить!K1053="воспитатель в учреждении здравоохранения и социального обслуживания"),30,IF(заполнить!K1053="воспитатель, работающий непосредственно в группах с обучающимися (воспитанниками, детьми), имеющими ограниченные возможности здоровья)",25,AI1053)))</f>
        <v xml:space="preserve"> </v>
      </c>
      <c r="AI1053" s="18" t="str">
        <f>IF(OR(заполнить!K1053="музыкальный руководитель",заполнить!K1053="концертмейстер",заполнить!K1053="преподаватель 1 - 2 классов школы общего музыкального, художественного, хореографического образования с 5-летним сроком обучения",заполнить!K1053="преподаватель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обучения"),24,IF(OR(заполнить!K1053="учитель-дефектолог",заполнить!K1053="учитель-логопед",заполнить!K1053="логопед"),20,IF(OR(заполнить!K1053="учитель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год)"),18,AJ1053)))</f>
        <v xml:space="preserve"> </v>
      </c>
      <c r="AJ1053" s="19" t="str">
        <f>IF(OR(заполнить!K1053="преподаватель специальных дисциплин 1 - 11 (12) классов музыкального, художественного общеобразовательного учреждения",заполнить!K1053="преподаватель 3 - 5 классов школы общего музыкального, художественного, хореографического образования с 5-летним сроком обучения",заполнить!K1053="преподаватель 5 - 7 классов школы искусств с 7-летним сроком обучения (детских музыкальных, художественных, хореографических и других школ)",заполнить!K1053="преподаватель 1 - 4 классов детской художественной школы и школы общего художественного образования с 4-летним сроком обучения",заполнить!K1053="педагог дополнительного образования",заполнить!K1053="старший педагог дополнительного образования"),18,AK1053)</f>
        <v xml:space="preserve"> </v>
      </c>
      <c r="AK1053" s="20" t="str">
        <f>IF(OR(заполнить!K1053="тренер-преподаватель оу дод спортивного профиля",заполнить!K1053="старший тренер-преподаватель оу дод спортивного профиля",заполнить!K1053="учитель иностранного языка доу",заполнить!K1053="логопед учреждения здравоохранения и социального обслуживания"),18,IF(заполнить!K1053="преподаватель оу, реализующего образовательные программы нпо и спо",720," "))</f>
        <v xml:space="preserve"> </v>
      </c>
    </row>
    <row r="1054" spans="1:37" x14ac:dyDescent="0.2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H1054" s="17" t="str">
        <f>IF(OR(заполнить!K1054="воспитатель в оу дод",заполнить!K1054="воспитатель в общежитии оу, реализующего образовательные программы нпо и спо, ином учреждении и организации"),36,IF(OR(заполнить!K1054="старший воспитатель оу (кроме доу и оу дод)",заполнить!K1054="инструктор по физической культуре",заполнить!K1054="воспитатель в школе-интернате",заполнить!K1054="воспитатель в детском доме",заполнить!K1054="воспитатель в группе продленного дня",заполнить!K1054="воспитатель в интернате при оу (пришкольном интернате)",заполнить!K1054="воспитатель в специальном учебно-воспитательном учреждении для детей и подростков с девиантным поведением",заполнить!K1054="воспитатель в доу (группе) для детей с туберкулезной интоксикацией",заполнить!K1054="воспитатель в учреждении здравоохранения и социального обслуживания"),30,IF(заполнить!K1054="воспитатель, работающий непосредственно в группах с обучающимися (воспитанниками, детьми), имеющими ограниченные возможности здоровья)",25,AI1054)))</f>
        <v xml:space="preserve"> </v>
      </c>
      <c r="AI1054" s="18" t="str">
        <f>IF(OR(заполнить!K1054="музыкальный руководитель",заполнить!K1054="концертмейстер",заполнить!K1054="преподаватель 1 - 2 классов школы общего музыкального, художественного, хореографического образования с 5-летним сроком обучения",заполнить!K1054="преподаватель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обучения"),24,IF(OR(заполнить!K1054="учитель-дефектолог",заполнить!K1054="учитель-логопед",заполнить!K1054="логопед"),20,IF(OR(заполнить!K1054="учитель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год)"),18,AJ1054)))</f>
        <v xml:space="preserve"> </v>
      </c>
      <c r="AJ1054" s="19" t="str">
        <f>IF(OR(заполнить!K1054="преподаватель специальных дисциплин 1 - 11 (12) классов музыкального, художественного общеобразовательного учреждения",заполнить!K1054="преподаватель 3 - 5 классов школы общего музыкального, художественного, хореографического образования с 5-летним сроком обучения",заполнить!K1054="преподаватель 5 - 7 классов школы искусств с 7-летним сроком обучения (детских музыкальных, художественных, хореографических и других школ)",заполнить!K1054="преподаватель 1 - 4 классов детской художественной школы и школы общего художественного образования с 4-летним сроком обучения",заполнить!K1054="педагог дополнительного образования",заполнить!K1054="старший педагог дополнительного образования"),18,AK1054)</f>
        <v xml:space="preserve"> </v>
      </c>
      <c r="AK1054" s="20" t="str">
        <f>IF(OR(заполнить!K1054="тренер-преподаватель оу дод спортивного профиля",заполнить!K1054="старший тренер-преподаватель оу дод спортивного профиля",заполнить!K1054="учитель иностранного языка доу",заполнить!K1054="логопед учреждения здравоохранения и социального обслуживания"),18,IF(заполнить!K1054="преподаватель оу, реализующего образовательные программы нпо и спо",720," "))</f>
        <v xml:space="preserve"> </v>
      </c>
    </row>
    <row r="1055" spans="1:37" x14ac:dyDescent="0.25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H1055" s="17" t="str">
        <f>IF(OR(заполнить!K1055="воспитатель в оу дод",заполнить!K1055="воспитатель в общежитии оу, реализующего образовательные программы нпо и спо, ином учреждении и организации"),36,IF(OR(заполнить!K1055="старший воспитатель оу (кроме доу и оу дод)",заполнить!K1055="инструктор по физической культуре",заполнить!K1055="воспитатель в школе-интернате",заполнить!K1055="воспитатель в детском доме",заполнить!K1055="воспитатель в группе продленного дня",заполнить!K1055="воспитатель в интернате при оу (пришкольном интернате)",заполнить!K1055="воспитатель в специальном учебно-воспитательном учреждении для детей и подростков с девиантным поведением",заполнить!K1055="воспитатель в доу (группе) для детей с туберкулезной интоксикацией",заполнить!K1055="воспитатель в учреждении здравоохранения и социального обслуживания"),30,IF(заполнить!K1055="воспитатель, работающий непосредственно в группах с обучающимися (воспитанниками, детьми), имеющими ограниченные возможности здоровья)",25,AI1055)))</f>
        <v xml:space="preserve"> </v>
      </c>
      <c r="AI1055" s="18" t="str">
        <f>IF(OR(заполнить!K1055="музыкальный руководитель",заполнить!K1055="концертмейстер",заполнить!K1055="преподаватель 1 - 2 классов школы общего музыкального, художественного, хореографического образования с 5-летним сроком обучения",заполнить!K1055="преподаватель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обучения"),24,IF(OR(заполнить!K1055="учитель-дефектолог",заполнить!K1055="учитель-логопед",заполнить!K1055="логопед"),20,IF(OR(заполнить!K1055="учитель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год)"),18,AJ1055)))</f>
        <v xml:space="preserve"> </v>
      </c>
      <c r="AJ1055" s="19" t="str">
        <f>IF(OR(заполнить!K1055="преподаватель специальных дисциплин 1 - 11 (12) классов музыкального, художественного общеобразовательного учреждения",заполнить!K1055="преподаватель 3 - 5 классов школы общего музыкального, художественного, хореографического образования с 5-летним сроком обучения",заполнить!K1055="преподаватель 5 - 7 классов школы искусств с 7-летним сроком обучения (детских музыкальных, художественных, хореографических и других школ)",заполнить!K1055="преподаватель 1 - 4 классов детской художественной школы и школы общего художественного образования с 4-летним сроком обучения",заполнить!K1055="педагог дополнительного образования",заполнить!K1055="старший педагог дополнительного образования"),18,AK1055)</f>
        <v xml:space="preserve"> </v>
      </c>
      <c r="AK1055" s="20" t="str">
        <f>IF(OR(заполнить!K1055="тренер-преподаватель оу дод спортивного профиля",заполнить!K1055="старший тренер-преподаватель оу дод спортивного профиля",заполнить!K1055="учитель иностранного языка доу",заполнить!K1055="логопед учреждения здравоохранения и социального обслуживания"),18,IF(заполнить!K1055="преподаватель оу, реализующего образовательные программы нпо и спо",720," "))</f>
        <v xml:space="preserve"> </v>
      </c>
    </row>
    <row r="1056" spans="1:37" x14ac:dyDescent="0.2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H1056" s="17" t="str">
        <f>IF(OR(заполнить!K1056="воспитатель в оу дод",заполнить!K1056="воспитатель в общежитии оу, реализующего образовательные программы нпо и спо, ином учреждении и организации"),36,IF(OR(заполнить!K1056="старший воспитатель оу (кроме доу и оу дод)",заполнить!K1056="инструктор по физической культуре",заполнить!K1056="воспитатель в школе-интернате",заполнить!K1056="воспитатель в детском доме",заполнить!K1056="воспитатель в группе продленного дня",заполнить!K1056="воспитатель в интернате при оу (пришкольном интернате)",заполнить!K1056="воспитатель в специальном учебно-воспитательном учреждении для детей и подростков с девиантным поведением",заполнить!K1056="воспитатель в доу (группе) для детей с туберкулезной интоксикацией",заполнить!K1056="воспитатель в учреждении здравоохранения и социального обслуживания"),30,IF(заполнить!K1056="воспитатель, работающий непосредственно в группах с обучающимися (воспитанниками, детьми), имеющими ограниченные возможности здоровья)",25,AI1056)))</f>
        <v xml:space="preserve"> </v>
      </c>
      <c r="AI1056" s="18" t="str">
        <f>IF(OR(заполнить!K1056="музыкальный руководитель",заполнить!K1056="концертмейстер",заполнить!K1056="преподаватель 1 - 2 классов школы общего музыкального, художественного, хореографического образования с 5-летним сроком обучения",заполнить!K1056="преподаватель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обучения"),24,IF(OR(заполнить!K1056="учитель-дефектолог",заполнить!K1056="учитель-логопед",заполнить!K1056="логопед"),20,IF(OR(заполнить!K1056="учитель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год)"),18,AJ1056)))</f>
        <v xml:space="preserve"> </v>
      </c>
      <c r="AJ1056" s="19" t="str">
        <f>IF(OR(заполнить!K1056="преподаватель специальных дисциплин 1 - 11 (12) классов музыкального, художественного общеобразовательного учреждения",заполнить!K1056="преподаватель 3 - 5 классов школы общего музыкального, художественного, хореографического образования с 5-летним сроком обучения",заполнить!K1056="преподаватель 5 - 7 классов школы искусств с 7-летним сроком обучения (детских музыкальных, художественных, хореографических и других школ)",заполнить!K1056="преподаватель 1 - 4 классов детской художественной школы и школы общего художественного образования с 4-летним сроком обучения",заполнить!K1056="педагог дополнительного образования",заполнить!K1056="старший педагог дополнительного образования"),18,AK1056)</f>
        <v xml:space="preserve"> </v>
      </c>
      <c r="AK1056" s="20" t="str">
        <f>IF(OR(заполнить!K1056="тренер-преподаватель оу дод спортивного профиля",заполнить!K1056="старший тренер-преподаватель оу дод спортивного профиля",заполнить!K1056="учитель иностранного языка доу",заполнить!K1056="логопед учреждения здравоохранения и социального обслуживания"),18,IF(заполнить!K1056="преподаватель оу, реализующего образовательные программы нпо и спо",720," "))</f>
        <v xml:space="preserve"> </v>
      </c>
    </row>
    <row r="1057" spans="1:37" x14ac:dyDescent="0.2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H1057" s="17" t="str">
        <f>IF(OR(заполнить!K1057="воспитатель в оу дод",заполнить!K1057="воспитатель в общежитии оу, реализующего образовательные программы нпо и спо, ином учреждении и организации"),36,IF(OR(заполнить!K1057="старший воспитатель оу (кроме доу и оу дод)",заполнить!K1057="инструктор по физической культуре",заполнить!K1057="воспитатель в школе-интернате",заполнить!K1057="воспитатель в детском доме",заполнить!K1057="воспитатель в группе продленного дня",заполнить!K1057="воспитатель в интернате при оу (пришкольном интернате)",заполнить!K1057="воспитатель в специальном учебно-воспитательном учреждении для детей и подростков с девиантным поведением",заполнить!K1057="воспитатель в доу (группе) для детей с туберкулезной интоксикацией",заполнить!K1057="воспитатель в учреждении здравоохранения и социального обслуживания"),30,IF(заполнить!K1057="воспитатель, работающий непосредственно в группах с обучающимися (воспитанниками, детьми), имеющими ограниченные возможности здоровья)",25,AI1057)))</f>
        <v xml:space="preserve"> </v>
      </c>
      <c r="AI1057" s="18" t="str">
        <f>IF(OR(заполнить!K1057="музыкальный руководитель",заполнить!K1057="концертмейстер",заполнить!K1057="преподаватель 1 - 2 классов школы общего музыкального, художественного, хореографического образования с 5-летним сроком обучения",заполнить!K1057="преподаватель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обучения"),24,IF(OR(заполнить!K1057="учитель-дефектолог",заполнить!K1057="учитель-логопед",заполнить!K1057="логопед"),20,IF(OR(заполнить!K1057="учитель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год)"),18,AJ1057)))</f>
        <v xml:space="preserve"> </v>
      </c>
      <c r="AJ1057" s="19" t="str">
        <f>IF(OR(заполнить!K1057="преподаватель специальных дисциплин 1 - 11 (12) классов музыкального, художественного общеобразовательного учреждения",заполнить!K1057="преподаватель 3 - 5 классов школы общего музыкального, художественного, хореографического образования с 5-летним сроком обучения",заполнить!K1057="преподаватель 5 - 7 классов школы искусств с 7-летним сроком обучения (детских музыкальных, художественных, хореографических и других школ)",заполнить!K1057="преподаватель 1 - 4 классов детской художественной школы и школы общего художественного образования с 4-летним сроком обучения",заполнить!K1057="педагог дополнительного образования",заполнить!K1057="старший педагог дополнительного образования"),18,AK1057)</f>
        <v xml:space="preserve"> </v>
      </c>
      <c r="AK1057" s="20" t="str">
        <f>IF(OR(заполнить!K1057="тренер-преподаватель оу дод спортивного профиля",заполнить!K1057="старший тренер-преподаватель оу дод спортивного профиля",заполнить!K1057="учитель иностранного языка доу",заполнить!K1057="логопед учреждения здравоохранения и социального обслуживания"),18,IF(заполнить!K1057="преподаватель оу, реализующего образовательные программы нпо и спо",720," "))</f>
        <v xml:space="preserve"> </v>
      </c>
    </row>
    <row r="1058" spans="1:37" x14ac:dyDescent="0.2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H1058" s="17" t="str">
        <f>IF(OR(заполнить!K1058="воспитатель в оу дод",заполнить!K1058="воспитатель в общежитии оу, реализующего образовательные программы нпо и спо, ином учреждении и организации"),36,IF(OR(заполнить!K1058="старший воспитатель оу (кроме доу и оу дод)",заполнить!K1058="инструктор по физической культуре",заполнить!K1058="воспитатель в школе-интернате",заполнить!K1058="воспитатель в детском доме",заполнить!K1058="воспитатель в группе продленного дня",заполнить!K1058="воспитатель в интернате при оу (пришкольном интернате)",заполнить!K1058="воспитатель в специальном учебно-воспитательном учреждении для детей и подростков с девиантным поведением",заполнить!K1058="воспитатель в доу (группе) для детей с туберкулезной интоксикацией",заполнить!K1058="воспитатель в учреждении здравоохранения и социального обслуживания"),30,IF(заполнить!K1058="воспитатель, работающий непосредственно в группах с обучающимися (воспитанниками, детьми), имеющими ограниченные возможности здоровья)",25,AI1058)))</f>
        <v xml:space="preserve"> </v>
      </c>
      <c r="AI1058" s="18" t="str">
        <f>IF(OR(заполнить!K1058="музыкальный руководитель",заполнить!K1058="концертмейстер",заполнить!K1058="преподаватель 1 - 2 классов школы общего музыкального, художественного, хореографического образования с 5-летним сроком обучения",заполнить!K1058="преподаватель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обучения"),24,IF(OR(заполнить!K1058="учитель-дефектолог",заполнить!K1058="учитель-логопед",заполнить!K1058="логопед"),20,IF(OR(заполнить!K1058="учитель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год)"),18,AJ1058)))</f>
        <v xml:space="preserve"> </v>
      </c>
      <c r="AJ1058" s="19" t="str">
        <f>IF(OR(заполнить!K1058="преподаватель специальных дисциплин 1 - 11 (12) классов музыкального, художественного общеобразовательного учреждения",заполнить!K1058="преподаватель 3 - 5 классов школы общего музыкального, художественного, хореографического образования с 5-летним сроком обучения",заполнить!K1058="преподаватель 5 - 7 классов школы искусств с 7-летним сроком обучения (детских музыкальных, художественных, хореографических и других школ)",заполнить!K1058="преподаватель 1 - 4 классов детской художественной школы и школы общего художественного образования с 4-летним сроком обучения",заполнить!K1058="педагог дополнительного образования",заполнить!K1058="старший педагог дополнительного образования"),18,AK1058)</f>
        <v xml:space="preserve"> </v>
      </c>
      <c r="AK1058" s="20" t="str">
        <f>IF(OR(заполнить!K1058="тренер-преподаватель оу дод спортивного профиля",заполнить!K1058="старший тренер-преподаватель оу дод спортивного профиля",заполнить!K1058="учитель иностранного языка доу",заполнить!K1058="логопед учреждения здравоохранения и социального обслуживания"),18,IF(заполнить!K1058="преподаватель оу, реализующего образовательные программы нпо и спо",720," "))</f>
        <v xml:space="preserve"> </v>
      </c>
    </row>
    <row r="1059" spans="1:37" x14ac:dyDescent="0.25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H1059" s="17" t="str">
        <f>IF(OR(заполнить!K1059="воспитатель в оу дод",заполнить!K1059="воспитатель в общежитии оу, реализующего образовательные программы нпо и спо, ином учреждении и организации"),36,IF(OR(заполнить!K1059="старший воспитатель оу (кроме доу и оу дод)",заполнить!K1059="инструктор по физической культуре",заполнить!K1059="воспитатель в школе-интернате",заполнить!K1059="воспитатель в детском доме",заполнить!K1059="воспитатель в группе продленного дня",заполнить!K1059="воспитатель в интернате при оу (пришкольном интернате)",заполнить!K1059="воспитатель в специальном учебно-воспитательном учреждении для детей и подростков с девиантным поведением",заполнить!K1059="воспитатель в доу (группе) для детей с туберкулезной интоксикацией",заполнить!K1059="воспитатель в учреждении здравоохранения и социального обслуживания"),30,IF(заполнить!K1059="воспитатель, работающий непосредственно в группах с обучающимися (воспитанниками, детьми), имеющими ограниченные возможности здоровья)",25,AI1059)))</f>
        <v xml:space="preserve"> </v>
      </c>
      <c r="AI1059" s="18" t="str">
        <f>IF(OR(заполнить!K1059="музыкальный руководитель",заполнить!K1059="концертмейстер",заполнить!K1059="преподаватель 1 - 2 классов школы общего музыкального, художественного, хореографического образования с 5-летним сроком обучения",заполнить!K1059="преподаватель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обучения"),24,IF(OR(заполнить!K1059="учитель-дефектолог",заполнить!K1059="учитель-логопед",заполнить!K1059="логопед"),20,IF(OR(заполнить!K1059="учитель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год)"),18,AJ1059)))</f>
        <v xml:space="preserve"> </v>
      </c>
      <c r="AJ1059" s="19" t="str">
        <f>IF(OR(заполнить!K1059="преподаватель специальных дисциплин 1 - 11 (12) классов музыкального, художественного общеобразовательного учреждения",заполнить!K1059="преподаватель 3 - 5 классов школы общего музыкального, художественного, хореографического образования с 5-летним сроком обучения",заполнить!K1059="преподаватель 5 - 7 классов школы искусств с 7-летним сроком обучения (детских музыкальных, художественных, хореографических и других школ)",заполнить!K1059="преподаватель 1 - 4 классов детской художественной школы и школы общего художественного образования с 4-летним сроком обучения",заполнить!K1059="педагог дополнительного образования",заполнить!K1059="старший педагог дополнительного образования"),18,AK1059)</f>
        <v xml:space="preserve"> </v>
      </c>
      <c r="AK1059" s="20" t="str">
        <f>IF(OR(заполнить!K1059="тренер-преподаватель оу дод спортивного профиля",заполнить!K1059="старший тренер-преподаватель оу дод спортивного профиля",заполнить!K1059="учитель иностранного языка доу",заполнить!K1059="логопед учреждения здравоохранения и социального обслуживания"),18,IF(заполнить!K1059="преподаватель оу, реализующего образовательные программы нпо и спо",720," "))</f>
        <v xml:space="preserve"> </v>
      </c>
    </row>
    <row r="1060" spans="1:37" x14ac:dyDescent="0.25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H1060" s="17" t="str">
        <f>IF(OR(заполнить!K1060="воспитатель в оу дод",заполнить!K1060="воспитатель в общежитии оу, реализующего образовательные программы нпо и спо, ином учреждении и организации"),36,IF(OR(заполнить!K1060="старший воспитатель оу (кроме доу и оу дод)",заполнить!K1060="инструктор по физической культуре",заполнить!K1060="воспитатель в школе-интернате",заполнить!K1060="воспитатель в детском доме",заполнить!K1060="воспитатель в группе продленного дня",заполнить!K1060="воспитатель в интернате при оу (пришкольном интернате)",заполнить!K1060="воспитатель в специальном учебно-воспитательном учреждении для детей и подростков с девиантным поведением",заполнить!K1060="воспитатель в доу (группе) для детей с туберкулезной интоксикацией",заполнить!K1060="воспитатель в учреждении здравоохранения и социального обслуживания"),30,IF(заполнить!K1060="воспитатель, работающий непосредственно в группах с обучающимися (воспитанниками, детьми), имеющими ограниченные возможности здоровья)",25,AI1060)))</f>
        <v xml:space="preserve"> </v>
      </c>
      <c r="AI1060" s="18" t="str">
        <f>IF(OR(заполнить!K1060="музыкальный руководитель",заполнить!K1060="концертмейстер",заполнить!K1060="преподаватель 1 - 2 классов школы общего музыкального, художественного, хореографического образования с 5-летним сроком обучения",заполнить!K1060="преподаватель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обучения"),24,IF(OR(заполнить!K1060="учитель-дефектолог",заполнить!K1060="учитель-логопед",заполнить!K1060="логопед"),20,IF(OR(заполнить!K1060="учитель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год)"),18,AJ1060)))</f>
        <v xml:space="preserve"> </v>
      </c>
      <c r="AJ1060" s="19" t="str">
        <f>IF(OR(заполнить!K1060="преподаватель специальных дисциплин 1 - 11 (12) классов музыкального, художественного общеобразовательного учреждения",заполнить!K1060="преподаватель 3 - 5 классов школы общего музыкального, художественного, хореографического образования с 5-летним сроком обучения",заполнить!K1060="преподаватель 5 - 7 классов школы искусств с 7-летним сроком обучения (детских музыкальных, художественных, хореографических и других школ)",заполнить!K1060="преподаватель 1 - 4 классов детской художественной школы и школы общего художественного образования с 4-летним сроком обучения",заполнить!K1060="педагог дополнительного образования",заполнить!K1060="старший педагог дополнительного образования"),18,AK1060)</f>
        <v xml:space="preserve"> </v>
      </c>
      <c r="AK1060" s="20" t="str">
        <f>IF(OR(заполнить!K1060="тренер-преподаватель оу дод спортивного профиля",заполнить!K1060="старший тренер-преподаватель оу дод спортивного профиля",заполнить!K1060="учитель иностранного языка доу",заполнить!K1060="логопед учреждения здравоохранения и социального обслуживания"),18,IF(заполнить!K1060="преподаватель оу, реализующего образовательные программы нпо и спо",720," "))</f>
        <v xml:space="preserve"> </v>
      </c>
    </row>
    <row r="1061" spans="1:37" x14ac:dyDescent="0.25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H1061" s="17" t="str">
        <f>IF(OR(заполнить!K1061="воспитатель в оу дод",заполнить!K1061="воспитатель в общежитии оу, реализующего образовательные программы нпо и спо, ином учреждении и организации"),36,IF(OR(заполнить!K1061="старший воспитатель оу (кроме доу и оу дод)",заполнить!K1061="инструктор по физической культуре",заполнить!K1061="воспитатель в школе-интернате",заполнить!K1061="воспитатель в детском доме",заполнить!K1061="воспитатель в группе продленного дня",заполнить!K1061="воспитатель в интернате при оу (пришкольном интернате)",заполнить!K1061="воспитатель в специальном учебно-воспитательном учреждении для детей и подростков с девиантным поведением",заполнить!K1061="воспитатель в доу (группе) для детей с туберкулезной интоксикацией",заполнить!K1061="воспитатель в учреждении здравоохранения и социального обслуживания"),30,IF(заполнить!K1061="воспитатель, работающий непосредственно в группах с обучающимися (воспитанниками, детьми), имеющими ограниченные возможности здоровья)",25,AI1061)))</f>
        <v xml:space="preserve"> </v>
      </c>
      <c r="AI1061" s="18" t="str">
        <f>IF(OR(заполнить!K1061="музыкальный руководитель",заполнить!K1061="концертмейстер",заполнить!K1061="преподаватель 1 - 2 классов школы общего музыкального, художественного, хореографического образования с 5-летним сроком обучения",заполнить!K1061="преподаватель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обучения"),24,IF(OR(заполнить!K1061="учитель-дефектолог",заполнить!K1061="учитель-логопед",заполнить!K1061="логопед"),20,IF(OR(заполнить!K1061="учитель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год)"),18,AJ1061)))</f>
        <v xml:space="preserve"> </v>
      </c>
      <c r="AJ1061" s="19" t="str">
        <f>IF(OR(заполнить!K1061="преподаватель специальных дисциплин 1 - 11 (12) классов музыкального, художественного общеобразовательного учреждения",заполнить!K1061="преподаватель 3 - 5 классов школы общего музыкального, художественного, хореографического образования с 5-летним сроком обучения",заполнить!K1061="преподаватель 5 - 7 классов школы искусств с 7-летним сроком обучения (детских музыкальных, художественных, хореографических и других школ)",заполнить!K1061="преподаватель 1 - 4 классов детской художественной школы и школы общего художественного образования с 4-летним сроком обучения",заполнить!K1061="педагог дополнительного образования",заполнить!K1061="старший педагог дополнительного образования"),18,AK1061)</f>
        <v xml:space="preserve"> </v>
      </c>
      <c r="AK1061" s="20" t="str">
        <f>IF(OR(заполнить!K1061="тренер-преподаватель оу дод спортивного профиля",заполнить!K1061="старший тренер-преподаватель оу дод спортивного профиля",заполнить!K1061="учитель иностранного языка доу",заполнить!K1061="логопед учреждения здравоохранения и социального обслуживания"),18,IF(заполнить!K1061="преподаватель оу, реализующего образовательные программы нпо и спо",720," "))</f>
        <v xml:space="preserve"> </v>
      </c>
    </row>
    <row r="1062" spans="1:37" x14ac:dyDescent="0.2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H1062" s="17" t="str">
        <f>IF(OR(заполнить!K1062="воспитатель в оу дод",заполнить!K1062="воспитатель в общежитии оу, реализующего образовательные программы нпо и спо, ином учреждении и организации"),36,IF(OR(заполнить!K1062="старший воспитатель оу (кроме доу и оу дод)",заполнить!K1062="инструктор по физической культуре",заполнить!K1062="воспитатель в школе-интернате",заполнить!K1062="воспитатель в детском доме",заполнить!K1062="воспитатель в группе продленного дня",заполнить!K1062="воспитатель в интернате при оу (пришкольном интернате)",заполнить!K1062="воспитатель в специальном учебно-воспитательном учреждении для детей и подростков с девиантным поведением",заполнить!K1062="воспитатель в доу (группе) для детей с туберкулезной интоксикацией",заполнить!K1062="воспитатель в учреждении здравоохранения и социального обслуживания"),30,IF(заполнить!K1062="воспитатель, работающий непосредственно в группах с обучающимися (воспитанниками, детьми), имеющими ограниченные возможности здоровья)",25,AI1062)))</f>
        <v xml:space="preserve"> </v>
      </c>
      <c r="AI1062" s="18" t="str">
        <f>IF(OR(заполнить!K1062="музыкальный руководитель",заполнить!K1062="концертмейстер",заполнить!K1062="преподаватель 1 - 2 классов школы общего музыкального, художественного, хореографического образования с 5-летним сроком обучения",заполнить!K1062="преподаватель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обучения"),24,IF(OR(заполнить!K1062="учитель-дефектолог",заполнить!K1062="учитель-логопед",заполнить!K1062="логопед"),20,IF(OR(заполнить!K1062="учитель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год)"),18,AJ1062)))</f>
        <v xml:space="preserve"> </v>
      </c>
      <c r="AJ1062" s="19" t="str">
        <f>IF(OR(заполнить!K1062="преподаватель специальных дисциплин 1 - 11 (12) классов музыкального, художественного общеобразовательного учреждения",заполнить!K1062="преподаватель 3 - 5 классов школы общего музыкального, художественного, хореографического образования с 5-летним сроком обучения",заполнить!K1062="преподаватель 5 - 7 классов школы искусств с 7-летним сроком обучения (детских музыкальных, художественных, хореографических и других школ)",заполнить!K1062="преподаватель 1 - 4 классов детской художественной школы и школы общего художественного образования с 4-летним сроком обучения",заполнить!K1062="педагог дополнительного образования",заполнить!K1062="старший педагог дополнительного образования"),18,AK1062)</f>
        <v xml:space="preserve"> </v>
      </c>
      <c r="AK1062" s="20" t="str">
        <f>IF(OR(заполнить!K1062="тренер-преподаватель оу дод спортивного профиля",заполнить!K1062="старший тренер-преподаватель оу дод спортивного профиля",заполнить!K1062="учитель иностранного языка доу",заполнить!K1062="логопед учреждения здравоохранения и социального обслуживания"),18,IF(заполнить!K1062="преподаватель оу, реализующего образовательные программы нпо и спо",720," "))</f>
        <v xml:space="preserve"> </v>
      </c>
    </row>
    <row r="1063" spans="1:37" x14ac:dyDescent="0.2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H1063" s="17" t="str">
        <f>IF(OR(заполнить!K1063="воспитатель в оу дод",заполнить!K1063="воспитатель в общежитии оу, реализующего образовательные программы нпо и спо, ином учреждении и организации"),36,IF(OR(заполнить!K1063="старший воспитатель оу (кроме доу и оу дод)",заполнить!K1063="инструктор по физической культуре",заполнить!K1063="воспитатель в школе-интернате",заполнить!K1063="воспитатель в детском доме",заполнить!K1063="воспитатель в группе продленного дня",заполнить!K1063="воспитатель в интернате при оу (пришкольном интернате)",заполнить!K1063="воспитатель в специальном учебно-воспитательном учреждении для детей и подростков с девиантным поведением",заполнить!K1063="воспитатель в доу (группе) для детей с туберкулезной интоксикацией",заполнить!K1063="воспитатель в учреждении здравоохранения и социального обслуживания"),30,IF(заполнить!K1063="воспитатель, работающий непосредственно в группах с обучающимися (воспитанниками, детьми), имеющими ограниченные возможности здоровья)",25,AI1063)))</f>
        <v xml:space="preserve"> </v>
      </c>
      <c r="AI1063" s="18" t="str">
        <f>IF(OR(заполнить!K1063="музыкальный руководитель",заполнить!K1063="концертмейстер",заполнить!K1063="преподаватель 1 - 2 классов школы общего музыкального, художественного, хореографического образования с 5-летним сроком обучения",заполнить!K1063="преподаватель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обучения"),24,IF(OR(заполнить!K1063="учитель-дефектолог",заполнить!K1063="учитель-логопед",заполнить!K1063="логопед"),20,IF(OR(заполнить!K1063="учитель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год)"),18,AJ1063)))</f>
        <v xml:space="preserve"> </v>
      </c>
      <c r="AJ1063" s="19" t="str">
        <f>IF(OR(заполнить!K1063="преподаватель специальных дисциплин 1 - 11 (12) классов музыкального, художественного общеобразовательного учреждения",заполнить!K1063="преподаватель 3 - 5 классов школы общего музыкального, художественного, хореографического образования с 5-летним сроком обучения",заполнить!K1063="преподаватель 5 - 7 классов школы искусств с 7-летним сроком обучения (детских музыкальных, художественных, хореографических и других школ)",заполнить!K1063="преподаватель 1 - 4 классов детской художественной школы и школы общего художественного образования с 4-летним сроком обучения",заполнить!K1063="педагог дополнительного образования",заполнить!K1063="старший педагог дополнительного образования"),18,AK1063)</f>
        <v xml:space="preserve"> </v>
      </c>
      <c r="AK1063" s="20" t="str">
        <f>IF(OR(заполнить!K1063="тренер-преподаватель оу дод спортивного профиля",заполнить!K1063="старший тренер-преподаватель оу дод спортивного профиля",заполнить!K1063="учитель иностранного языка доу",заполнить!K1063="логопед учреждения здравоохранения и социального обслуживания"),18,IF(заполнить!K1063="преподаватель оу, реализующего образовательные программы нпо и спо",720," "))</f>
        <v xml:space="preserve"> </v>
      </c>
    </row>
    <row r="1064" spans="1:37" x14ac:dyDescent="0.25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H1064" s="17" t="str">
        <f>IF(OR(заполнить!K1064="воспитатель в оу дод",заполнить!K1064="воспитатель в общежитии оу, реализующего образовательные программы нпо и спо, ином учреждении и организации"),36,IF(OR(заполнить!K1064="старший воспитатель оу (кроме доу и оу дод)",заполнить!K1064="инструктор по физической культуре",заполнить!K1064="воспитатель в школе-интернате",заполнить!K1064="воспитатель в детском доме",заполнить!K1064="воспитатель в группе продленного дня",заполнить!K1064="воспитатель в интернате при оу (пришкольном интернате)",заполнить!K1064="воспитатель в специальном учебно-воспитательном учреждении для детей и подростков с девиантным поведением",заполнить!K1064="воспитатель в доу (группе) для детей с туберкулезной интоксикацией",заполнить!K1064="воспитатель в учреждении здравоохранения и социального обслуживания"),30,IF(заполнить!K1064="воспитатель, работающий непосредственно в группах с обучающимися (воспитанниками, детьми), имеющими ограниченные возможности здоровья)",25,AI1064)))</f>
        <v xml:space="preserve"> </v>
      </c>
      <c r="AI1064" s="18" t="str">
        <f>IF(OR(заполнить!K1064="музыкальный руководитель",заполнить!K1064="концертмейстер",заполнить!K1064="преподаватель 1 - 2 классов школы общего музыкального, художественного, хореографического образования с 5-летним сроком обучения",заполнить!K1064="преподаватель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обучения"),24,IF(OR(заполнить!K1064="учитель-дефектолог",заполнить!K1064="учитель-логопед",заполнить!K1064="логопед"),20,IF(OR(заполнить!K1064="учитель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год)"),18,AJ1064)))</f>
        <v xml:space="preserve"> </v>
      </c>
      <c r="AJ1064" s="19" t="str">
        <f>IF(OR(заполнить!K1064="преподаватель специальных дисциплин 1 - 11 (12) классов музыкального, художественного общеобразовательного учреждения",заполнить!K1064="преподаватель 3 - 5 классов школы общего музыкального, художественного, хореографического образования с 5-летним сроком обучения",заполнить!K1064="преподаватель 5 - 7 классов школы искусств с 7-летним сроком обучения (детских музыкальных, художественных, хореографических и других школ)",заполнить!K1064="преподаватель 1 - 4 классов детской художественной школы и школы общего художественного образования с 4-летним сроком обучения",заполнить!K1064="педагог дополнительного образования",заполнить!K1064="старший педагог дополнительного образования"),18,AK1064)</f>
        <v xml:space="preserve"> </v>
      </c>
      <c r="AK1064" s="20" t="str">
        <f>IF(OR(заполнить!K1064="тренер-преподаватель оу дод спортивного профиля",заполнить!K1064="старший тренер-преподаватель оу дод спортивного профиля",заполнить!K1064="учитель иностранного языка доу",заполнить!K1064="логопед учреждения здравоохранения и социального обслуживания"),18,IF(заполнить!K1064="преподаватель оу, реализующего образовательные программы нпо и спо",720," "))</f>
        <v xml:space="preserve"> </v>
      </c>
    </row>
    <row r="1065" spans="1:37" x14ac:dyDescent="0.25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H1065" s="17" t="str">
        <f>IF(OR(заполнить!K1065="воспитатель в оу дод",заполнить!K1065="воспитатель в общежитии оу, реализующего образовательные программы нпо и спо, ином учреждении и организации"),36,IF(OR(заполнить!K1065="старший воспитатель оу (кроме доу и оу дод)",заполнить!K1065="инструктор по физической культуре",заполнить!K1065="воспитатель в школе-интернате",заполнить!K1065="воспитатель в детском доме",заполнить!K1065="воспитатель в группе продленного дня",заполнить!K1065="воспитатель в интернате при оу (пришкольном интернате)",заполнить!K1065="воспитатель в специальном учебно-воспитательном учреждении для детей и подростков с девиантным поведением",заполнить!K1065="воспитатель в доу (группе) для детей с туберкулезной интоксикацией",заполнить!K1065="воспитатель в учреждении здравоохранения и социального обслуживания"),30,IF(заполнить!K1065="воспитатель, работающий непосредственно в группах с обучающимися (воспитанниками, детьми), имеющими ограниченные возможности здоровья)",25,AI1065)))</f>
        <v xml:space="preserve"> </v>
      </c>
      <c r="AI1065" s="18" t="str">
        <f>IF(OR(заполнить!K1065="музыкальный руководитель",заполнить!K1065="концертмейстер",заполнить!K1065="преподаватель 1 - 2 классов школы общего музыкального, художественного, хореографического образования с 5-летним сроком обучения",заполнить!K1065="преподаватель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обучения"),24,IF(OR(заполнить!K1065="учитель-дефектолог",заполнить!K1065="учитель-логопед",заполнить!K1065="логопед"),20,IF(OR(заполнить!K1065="учитель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год)"),18,AJ1065)))</f>
        <v xml:space="preserve"> </v>
      </c>
      <c r="AJ1065" s="19" t="str">
        <f>IF(OR(заполнить!K1065="преподаватель специальных дисциплин 1 - 11 (12) классов музыкального, художественного общеобразовательного учреждения",заполнить!K1065="преподаватель 3 - 5 классов школы общего музыкального, художественного, хореографического образования с 5-летним сроком обучения",заполнить!K1065="преподаватель 5 - 7 классов школы искусств с 7-летним сроком обучения (детских музыкальных, художественных, хореографических и других школ)",заполнить!K1065="преподаватель 1 - 4 классов детской художественной школы и школы общего художественного образования с 4-летним сроком обучения",заполнить!K1065="педагог дополнительного образования",заполнить!K1065="старший педагог дополнительного образования"),18,AK1065)</f>
        <v xml:space="preserve"> </v>
      </c>
      <c r="AK1065" s="20" t="str">
        <f>IF(OR(заполнить!K1065="тренер-преподаватель оу дод спортивного профиля",заполнить!K1065="старший тренер-преподаватель оу дод спортивного профиля",заполнить!K1065="учитель иностранного языка доу",заполнить!K1065="логопед учреждения здравоохранения и социального обслуживания"),18,IF(заполнить!K1065="преподаватель оу, реализующего образовательные программы нпо и спо",720," "))</f>
        <v xml:space="preserve"> </v>
      </c>
    </row>
    <row r="1066" spans="1:37" x14ac:dyDescent="0.25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H1066" s="17" t="str">
        <f>IF(OR(заполнить!K1066="воспитатель в оу дод",заполнить!K1066="воспитатель в общежитии оу, реализующего образовательные программы нпо и спо, ином учреждении и организации"),36,IF(OR(заполнить!K1066="старший воспитатель оу (кроме доу и оу дод)",заполнить!K1066="инструктор по физической культуре",заполнить!K1066="воспитатель в школе-интернате",заполнить!K1066="воспитатель в детском доме",заполнить!K1066="воспитатель в группе продленного дня",заполнить!K1066="воспитатель в интернате при оу (пришкольном интернате)",заполнить!K1066="воспитатель в специальном учебно-воспитательном учреждении для детей и подростков с девиантным поведением",заполнить!K1066="воспитатель в доу (группе) для детей с туберкулезной интоксикацией",заполнить!K1066="воспитатель в учреждении здравоохранения и социального обслуживания"),30,IF(заполнить!K1066="воспитатель, работающий непосредственно в группах с обучающимися (воспитанниками, детьми), имеющими ограниченные возможности здоровья)",25,AI1066)))</f>
        <v xml:space="preserve"> </v>
      </c>
      <c r="AI1066" s="18" t="str">
        <f>IF(OR(заполнить!K1066="музыкальный руководитель",заполнить!K1066="концертмейстер",заполнить!K1066="преподаватель 1 - 2 классов школы общего музыкального, художественного, хореографического образования с 5-летним сроком обучения",заполнить!K1066="преподаватель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обучения"),24,IF(OR(заполнить!K1066="учитель-дефектолог",заполнить!K1066="учитель-логопед",заполнить!K1066="логопед"),20,IF(OR(заполнить!K1066="учитель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год)"),18,AJ1066)))</f>
        <v xml:space="preserve"> </v>
      </c>
      <c r="AJ1066" s="19" t="str">
        <f>IF(OR(заполнить!K1066="преподаватель специальных дисциплин 1 - 11 (12) классов музыкального, художественного общеобразовательного учреждения",заполнить!K1066="преподаватель 3 - 5 классов школы общего музыкального, художественного, хореографического образования с 5-летним сроком обучения",заполнить!K1066="преподаватель 5 - 7 классов школы искусств с 7-летним сроком обучения (детских музыкальных, художественных, хореографических и других школ)",заполнить!K1066="преподаватель 1 - 4 классов детской художественной школы и школы общего художественного образования с 4-летним сроком обучения",заполнить!K1066="педагог дополнительного образования",заполнить!K1066="старший педагог дополнительного образования"),18,AK1066)</f>
        <v xml:space="preserve"> </v>
      </c>
      <c r="AK1066" s="20" t="str">
        <f>IF(OR(заполнить!K1066="тренер-преподаватель оу дод спортивного профиля",заполнить!K1066="старший тренер-преподаватель оу дод спортивного профиля",заполнить!K1066="учитель иностранного языка доу",заполнить!K1066="логопед учреждения здравоохранения и социального обслуживания"),18,IF(заполнить!K1066="преподаватель оу, реализующего образовательные программы нпо и спо",720," "))</f>
        <v xml:space="preserve"> </v>
      </c>
    </row>
    <row r="1067" spans="1:37" x14ac:dyDescent="0.25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H1067" s="17" t="str">
        <f>IF(OR(заполнить!K1067="воспитатель в оу дод",заполнить!K1067="воспитатель в общежитии оу, реализующего образовательные программы нпо и спо, ином учреждении и организации"),36,IF(OR(заполнить!K1067="старший воспитатель оу (кроме доу и оу дод)",заполнить!K1067="инструктор по физической культуре",заполнить!K1067="воспитатель в школе-интернате",заполнить!K1067="воспитатель в детском доме",заполнить!K1067="воспитатель в группе продленного дня",заполнить!K1067="воспитатель в интернате при оу (пришкольном интернате)",заполнить!K1067="воспитатель в специальном учебно-воспитательном учреждении для детей и подростков с девиантным поведением",заполнить!K1067="воспитатель в доу (группе) для детей с туберкулезной интоксикацией",заполнить!K1067="воспитатель в учреждении здравоохранения и социального обслуживания"),30,IF(заполнить!K1067="воспитатель, работающий непосредственно в группах с обучающимися (воспитанниками, детьми), имеющими ограниченные возможности здоровья)",25,AI1067)))</f>
        <v xml:space="preserve"> </v>
      </c>
      <c r="AI1067" s="18" t="str">
        <f>IF(OR(заполнить!K1067="музыкальный руководитель",заполнить!K1067="концертмейстер",заполнить!K1067="преподаватель 1 - 2 классов школы общего музыкального, художественного, хореографического образования с 5-летним сроком обучения",заполнить!K1067="преподаватель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обучения"),24,IF(OR(заполнить!K1067="учитель-дефектолог",заполнить!K1067="учитель-логопед",заполнить!K1067="логопед"),20,IF(OR(заполнить!K1067="учитель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год)"),18,AJ1067)))</f>
        <v xml:space="preserve"> </v>
      </c>
      <c r="AJ1067" s="19" t="str">
        <f>IF(OR(заполнить!K1067="преподаватель специальных дисциплин 1 - 11 (12) классов музыкального, художественного общеобразовательного учреждения",заполнить!K1067="преподаватель 3 - 5 классов школы общего музыкального, художественного, хореографического образования с 5-летним сроком обучения",заполнить!K1067="преподаватель 5 - 7 классов школы искусств с 7-летним сроком обучения (детских музыкальных, художественных, хореографических и других школ)",заполнить!K1067="преподаватель 1 - 4 классов детской художественной школы и школы общего художественного образования с 4-летним сроком обучения",заполнить!K1067="педагог дополнительного образования",заполнить!K1067="старший педагог дополнительного образования"),18,AK1067)</f>
        <v xml:space="preserve"> </v>
      </c>
      <c r="AK1067" s="20" t="str">
        <f>IF(OR(заполнить!K1067="тренер-преподаватель оу дод спортивного профиля",заполнить!K1067="старший тренер-преподаватель оу дод спортивного профиля",заполнить!K1067="учитель иностранного языка доу",заполнить!K1067="логопед учреждения здравоохранения и социального обслуживания"),18,IF(заполнить!K1067="преподаватель оу, реализующего образовательные программы нпо и спо",720," "))</f>
        <v xml:space="preserve"> </v>
      </c>
    </row>
    <row r="1068" spans="1:37" x14ac:dyDescent="0.25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H1068" s="17" t="str">
        <f>IF(OR(заполнить!K1068="воспитатель в оу дод",заполнить!K1068="воспитатель в общежитии оу, реализующего образовательные программы нпо и спо, ином учреждении и организации"),36,IF(OR(заполнить!K1068="старший воспитатель оу (кроме доу и оу дод)",заполнить!K1068="инструктор по физической культуре",заполнить!K1068="воспитатель в школе-интернате",заполнить!K1068="воспитатель в детском доме",заполнить!K1068="воспитатель в группе продленного дня",заполнить!K1068="воспитатель в интернате при оу (пришкольном интернате)",заполнить!K1068="воспитатель в специальном учебно-воспитательном учреждении для детей и подростков с девиантным поведением",заполнить!K1068="воспитатель в доу (группе) для детей с туберкулезной интоксикацией",заполнить!K1068="воспитатель в учреждении здравоохранения и социального обслуживания"),30,IF(заполнить!K1068="воспитатель, работающий непосредственно в группах с обучающимися (воспитанниками, детьми), имеющими ограниченные возможности здоровья)",25,AI1068)))</f>
        <v xml:space="preserve"> </v>
      </c>
      <c r="AI1068" s="18" t="str">
        <f>IF(OR(заполнить!K1068="музыкальный руководитель",заполнить!K1068="концертмейстер",заполнить!K1068="преподаватель 1 - 2 классов школы общего музыкального, художественного, хореографического образования с 5-летним сроком обучения",заполнить!K1068="преподаватель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обучения"),24,IF(OR(заполнить!K1068="учитель-дефектолог",заполнить!K1068="учитель-логопед",заполнить!K1068="логопед"),20,IF(OR(заполнить!K1068="учитель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год)"),18,AJ1068)))</f>
        <v xml:space="preserve"> </v>
      </c>
      <c r="AJ1068" s="19" t="str">
        <f>IF(OR(заполнить!K1068="преподаватель специальных дисциплин 1 - 11 (12) классов музыкального, художественного общеобразовательного учреждения",заполнить!K1068="преподаватель 3 - 5 классов школы общего музыкального, художественного, хореографического образования с 5-летним сроком обучения",заполнить!K1068="преподаватель 5 - 7 классов школы искусств с 7-летним сроком обучения (детских музыкальных, художественных, хореографических и других школ)",заполнить!K1068="преподаватель 1 - 4 классов детской художественной школы и школы общего художественного образования с 4-летним сроком обучения",заполнить!K1068="педагог дополнительного образования",заполнить!K1068="старший педагог дополнительного образования"),18,AK1068)</f>
        <v xml:space="preserve"> </v>
      </c>
      <c r="AK1068" s="20" t="str">
        <f>IF(OR(заполнить!K1068="тренер-преподаватель оу дод спортивного профиля",заполнить!K1068="старший тренер-преподаватель оу дод спортивного профиля",заполнить!K1068="учитель иностранного языка доу",заполнить!K1068="логопед учреждения здравоохранения и социального обслуживания"),18,IF(заполнить!K1068="преподаватель оу, реализующего образовательные программы нпо и спо",720," "))</f>
        <v xml:space="preserve"> </v>
      </c>
    </row>
    <row r="1069" spans="1:37" x14ac:dyDescent="0.25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H1069" s="17" t="str">
        <f>IF(OR(заполнить!K1069="воспитатель в оу дод",заполнить!K1069="воспитатель в общежитии оу, реализующего образовательные программы нпо и спо, ином учреждении и организации"),36,IF(OR(заполнить!K1069="старший воспитатель оу (кроме доу и оу дод)",заполнить!K1069="инструктор по физической культуре",заполнить!K1069="воспитатель в школе-интернате",заполнить!K1069="воспитатель в детском доме",заполнить!K1069="воспитатель в группе продленного дня",заполнить!K1069="воспитатель в интернате при оу (пришкольном интернате)",заполнить!K1069="воспитатель в специальном учебно-воспитательном учреждении для детей и подростков с девиантным поведением",заполнить!K1069="воспитатель в доу (группе) для детей с туберкулезной интоксикацией",заполнить!K1069="воспитатель в учреждении здравоохранения и социального обслуживания"),30,IF(заполнить!K1069="воспитатель, работающий непосредственно в группах с обучающимися (воспитанниками, детьми), имеющими ограниченные возможности здоровья)",25,AI1069)))</f>
        <v xml:space="preserve"> </v>
      </c>
      <c r="AI1069" s="18" t="str">
        <f>IF(OR(заполнить!K1069="музыкальный руководитель",заполнить!K1069="концертмейстер",заполнить!K1069="преподаватель 1 - 2 классов школы общего музыкального, художественного, хореографического образования с 5-летним сроком обучения",заполнить!K1069="преподаватель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обучения"),24,IF(OR(заполнить!K1069="учитель-дефектолог",заполнить!K1069="учитель-логопед",заполнить!K1069="логопед"),20,IF(OR(заполнить!K1069="учитель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год)"),18,AJ1069)))</f>
        <v xml:space="preserve"> </v>
      </c>
      <c r="AJ1069" s="19" t="str">
        <f>IF(OR(заполнить!K1069="преподаватель специальных дисциплин 1 - 11 (12) классов музыкального, художественного общеобразовательного учреждения",заполнить!K1069="преподаватель 3 - 5 классов школы общего музыкального, художественного, хореографического образования с 5-летним сроком обучения",заполнить!K1069="преподаватель 5 - 7 классов школы искусств с 7-летним сроком обучения (детских музыкальных, художественных, хореографических и других школ)",заполнить!K1069="преподаватель 1 - 4 классов детской художественной школы и школы общего художественного образования с 4-летним сроком обучения",заполнить!K1069="педагог дополнительного образования",заполнить!K1069="старший педагог дополнительного образования"),18,AK1069)</f>
        <v xml:space="preserve"> </v>
      </c>
      <c r="AK1069" s="20" t="str">
        <f>IF(OR(заполнить!K1069="тренер-преподаватель оу дод спортивного профиля",заполнить!K1069="старший тренер-преподаватель оу дод спортивного профиля",заполнить!K1069="учитель иностранного языка доу",заполнить!K1069="логопед учреждения здравоохранения и социального обслуживания"),18,IF(заполнить!K1069="преподаватель оу, реализующего образовательные программы нпо и спо",720," "))</f>
        <v xml:space="preserve"> </v>
      </c>
    </row>
    <row r="1070" spans="1:37" x14ac:dyDescent="0.25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H1070" s="17" t="str">
        <f>IF(OR(заполнить!K1070="воспитатель в оу дод",заполнить!K1070="воспитатель в общежитии оу, реализующего образовательные программы нпо и спо, ином учреждении и организации"),36,IF(OR(заполнить!K1070="старший воспитатель оу (кроме доу и оу дод)",заполнить!K1070="инструктор по физической культуре",заполнить!K1070="воспитатель в школе-интернате",заполнить!K1070="воспитатель в детском доме",заполнить!K1070="воспитатель в группе продленного дня",заполнить!K1070="воспитатель в интернате при оу (пришкольном интернате)",заполнить!K1070="воспитатель в специальном учебно-воспитательном учреждении для детей и подростков с девиантным поведением",заполнить!K1070="воспитатель в доу (группе) для детей с туберкулезной интоксикацией",заполнить!K1070="воспитатель в учреждении здравоохранения и социального обслуживания"),30,IF(заполнить!K1070="воспитатель, работающий непосредственно в группах с обучающимися (воспитанниками, детьми), имеющими ограниченные возможности здоровья)",25,AI1070)))</f>
        <v xml:space="preserve"> </v>
      </c>
      <c r="AI1070" s="18" t="str">
        <f>IF(OR(заполнить!K1070="музыкальный руководитель",заполнить!K1070="концертмейстер",заполнить!K1070="преподаватель 1 - 2 классов школы общего музыкального, художественного, хореографического образования с 5-летним сроком обучения",заполнить!K1070="преподаватель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обучения"),24,IF(OR(заполнить!K1070="учитель-дефектолог",заполнить!K1070="учитель-логопед",заполнить!K1070="логопед"),20,IF(OR(заполнить!K1070="учитель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год)"),18,AJ1070)))</f>
        <v xml:space="preserve"> </v>
      </c>
      <c r="AJ1070" s="19" t="str">
        <f>IF(OR(заполнить!K1070="преподаватель специальных дисциплин 1 - 11 (12) классов музыкального, художественного общеобразовательного учреждения",заполнить!K1070="преподаватель 3 - 5 классов школы общего музыкального, художественного, хореографического образования с 5-летним сроком обучения",заполнить!K1070="преподаватель 5 - 7 классов школы искусств с 7-летним сроком обучения (детских музыкальных, художественных, хореографических и других школ)",заполнить!K1070="преподаватель 1 - 4 классов детской художественной школы и школы общего художественного образования с 4-летним сроком обучения",заполнить!K1070="педагог дополнительного образования",заполнить!K1070="старший педагог дополнительного образования"),18,AK1070)</f>
        <v xml:space="preserve"> </v>
      </c>
      <c r="AK1070" s="20" t="str">
        <f>IF(OR(заполнить!K1070="тренер-преподаватель оу дод спортивного профиля",заполнить!K1070="старший тренер-преподаватель оу дод спортивного профиля",заполнить!K1070="учитель иностранного языка доу",заполнить!K1070="логопед учреждения здравоохранения и социального обслуживания"),18,IF(заполнить!K1070="преподаватель оу, реализующего образовательные программы нпо и спо",720," "))</f>
        <v xml:space="preserve"> </v>
      </c>
    </row>
    <row r="1071" spans="1:37" x14ac:dyDescent="0.25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H1071" s="17" t="str">
        <f>IF(OR(заполнить!K1071="воспитатель в оу дод",заполнить!K1071="воспитатель в общежитии оу, реализующего образовательные программы нпо и спо, ином учреждении и организации"),36,IF(OR(заполнить!K1071="старший воспитатель оу (кроме доу и оу дод)",заполнить!K1071="инструктор по физической культуре",заполнить!K1071="воспитатель в школе-интернате",заполнить!K1071="воспитатель в детском доме",заполнить!K1071="воспитатель в группе продленного дня",заполнить!K1071="воспитатель в интернате при оу (пришкольном интернате)",заполнить!K1071="воспитатель в специальном учебно-воспитательном учреждении для детей и подростков с девиантным поведением",заполнить!K1071="воспитатель в доу (группе) для детей с туберкулезной интоксикацией",заполнить!K1071="воспитатель в учреждении здравоохранения и социального обслуживания"),30,IF(заполнить!K1071="воспитатель, работающий непосредственно в группах с обучающимися (воспитанниками, детьми), имеющими ограниченные возможности здоровья)",25,AI1071)))</f>
        <v xml:space="preserve"> </v>
      </c>
      <c r="AI1071" s="18" t="str">
        <f>IF(OR(заполнить!K1071="музыкальный руководитель",заполнить!K1071="концертмейстер",заполнить!K1071="преподаватель 1 - 2 классов школы общего музыкального, художественного, хореографического образования с 5-летним сроком обучения",заполнить!K1071="преподаватель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обучения"),24,IF(OR(заполнить!K1071="учитель-дефектолог",заполнить!K1071="учитель-логопед",заполнить!K1071="логопед"),20,IF(OR(заполнить!K1071="учитель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год)"),18,AJ1071)))</f>
        <v xml:space="preserve"> </v>
      </c>
      <c r="AJ1071" s="19" t="str">
        <f>IF(OR(заполнить!K1071="преподаватель специальных дисциплин 1 - 11 (12) классов музыкального, художественного общеобразовательного учреждения",заполнить!K1071="преподаватель 3 - 5 классов школы общего музыкального, художественного, хореографического образования с 5-летним сроком обучения",заполнить!K1071="преподаватель 5 - 7 классов школы искусств с 7-летним сроком обучения (детских музыкальных, художественных, хореографических и других школ)",заполнить!K1071="преподаватель 1 - 4 классов детской художественной школы и школы общего художественного образования с 4-летним сроком обучения",заполнить!K1071="педагог дополнительного образования",заполнить!K1071="старший педагог дополнительного образования"),18,AK1071)</f>
        <v xml:space="preserve"> </v>
      </c>
      <c r="AK1071" s="20" t="str">
        <f>IF(OR(заполнить!K1071="тренер-преподаватель оу дод спортивного профиля",заполнить!K1071="старший тренер-преподаватель оу дод спортивного профиля",заполнить!K1071="учитель иностранного языка доу",заполнить!K1071="логопед учреждения здравоохранения и социального обслуживания"),18,IF(заполнить!K1071="преподаватель оу, реализующего образовательные программы нпо и спо",720," "))</f>
        <v xml:space="preserve"> </v>
      </c>
    </row>
    <row r="1072" spans="1:37" x14ac:dyDescent="0.25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H1072" s="17" t="str">
        <f>IF(OR(заполнить!K1072="воспитатель в оу дод",заполнить!K1072="воспитатель в общежитии оу, реализующего образовательные программы нпо и спо, ином учреждении и организации"),36,IF(OR(заполнить!K1072="старший воспитатель оу (кроме доу и оу дод)",заполнить!K1072="инструктор по физической культуре",заполнить!K1072="воспитатель в школе-интернате",заполнить!K1072="воспитатель в детском доме",заполнить!K1072="воспитатель в группе продленного дня",заполнить!K1072="воспитатель в интернате при оу (пришкольном интернате)",заполнить!K1072="воспитатель в специальном учебно-воспитательном учреждении для детей и подростков с девиантным поведением",заполнить!K1072="воспитатель в доу (группе) для детей с туберкулезной интоксикацией",заполнить!K1072="воспитатель в учреждении здравоохранения и социального обслуживания"),30,IF(заполнить!K1072="воспитатель, работающий непосредственно в группах с обучающимися (воспитанниками, детьми), имеющими ограниченные возможности здоровья)",25,AI1072)))</f>
        <v xml:space="preserve"> </v>
      </c>
      <c r="AI1072" s="18" t="str">
        <f>IF(OR(заполнить!K1072="музыкальный руководитель",заполнить!K1072="концертмейстер",заполнить!K1072="преподаватель 1 - 2 классов школы общего музыкального, художественного, хореографического образования с 5-летним сроком обучения",заполнить!K1072="преподаватель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обучения"),24,IF(OR(заполнить!K1072="учитель-дефектолог",заполнить!K1072="учитель-логопед",заполнить!K1072="логопед"),20,IF(OR(заполнить!K1072="учитель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год)"),18,AJ1072)))</f>
        <v xml:space="preserve"> </v>
      </c>
      <c r="AJ1072" s="19" t="str">
        <f>IF(OR(заполнить!K1072="преподаватель специальных дисциплин 1 - 11 (12) классов музыкального, художественного общеобразовательного учреждения",заполнить!K1072="преподаватель 3 - 5 классов школы общего музыкального, художественного, хореографического образования с 5-летним сроком обучения",заполнить!K1072="преподаватель 5 - 7 классов школы искусств с 7-летним сроком обучения (детских музыкальных, художественных, хореографических и других школ)",заполнить!K1072="преподаватель 1 - 4 классов детской художественной школы и школы общего художественного образования с 4-летним сроком обучения",заполнить!K1072="педагог дополнительного образования",заполнить!K1072="старший педагог дополнительного образования"),18,AK1072)</f>
        <v xml:space="preserve"> </v>
      </c>
      <c r="AK1072" s="20" t="str">
        <f>IF(OR(заполнить!K1072="тренер-преподаватель оу дод спортивного профиля",заполнить!K1072="старший тренер-преподаватель оу дод спортивного профиля",заполнить!K1072="учитель иностранного языка доу",заполнить!K1072="логопед учреждения здравоохранения и социального обслуживания"),18,IF(заполнить!K1072="преподаватель оу, реализующего образовательные программы нпо и спо",720," "))</f>
        <v xml:space="preserve"> </v>
      </c>
    </row>
    <row r="1073" spans="1:37" x14ac:dyDescent="0.25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H1073" s="17" t="str">
        <f>IF(OR(заполнить!K1073="воспитатель в оу дод",заполнить!K1073="воспитатель в общежитии оу, реализующего образовательные программы нпо и спо, ином учреждении и организации"),36,IF(OR(заполнить!K1073="старший воспитатель оу (кроме доу и оу дод)",заполнить!K1073="инструктор по физической культуре",заполнить!K1073="воспитатель в школе-интернате",заполнить!K1073="воспитатель в детском доме",заполнить!K1073="воспитатель в группе продленного дня",заполнить!K1073="воспитатель в интернате при оу (пришкольном интернате)",заполнить!K1073="воспитатель в специальном учебно-воспитательном учреждении для детей и подростков с девиантным поведением",заполнить!K1073="воспитатель в доу (группе) для детей с туберкулезной интоксикацией",заполнить!K1073="воспитатель в учреждении здравоохранения и социального обслуживания"),30,IF(заполнить!K1073="воспитатель, работающий непосредственно в группах с обучающимися (воспитанниками, детьми), имеющими ограниченные возможности здоровья)",25,AI1073)))</f>
        <v xml:space="preserve"> </v>
      </c>
      <c r="AI1073" s="18" t="str">
        <f>IF(OR(заполнить!K1073="музыкальный руководитель",заполнить!K1073="концертмейстер",заполнить!K1073="преподаватель 1 - 2 классов школы общего музыкального, художественного, хореографического образования с 5-летним сроком обучения",заполнить!K1073="преподаватель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обучения"),24,IF(OR(заполнить!K1073="учитель-дефектолог",заполнить!K1073="учитель-логопед",заполнить!K1073="логопед"),20,IF(OR(заполнить!K1073="учитель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год)"),18,AJ1073)))</f>
        <v xml:space="preserve"> </v>
      </c>
      <c r="AJ1073" s="19" t="str">
        <f>IF(OR(заполнить!K1073="преподаватель специальных дисциплин 1 - 11 (12) классов музыкального, художественного общеобразовательного учреждения",заполнить!K1073="преподаватель 3 - 5 классов школы общего музыкального, художественного, хореографического образования с 5-летним сроком обучения",заполнить!K1073="преподаватель 5 - 7 классов школы искусств с 7-летним сроком обучения (детских музыкальных, художественных, хореографических и других школ)",заполнить!K1073="преподаватель 1 - 4 классов детской художественной школы и школы общего художественного образования с 4-летним сроком обучения",заполнить!K1073="педагог дополнительного образования",заполнить!K1073="старший педагог дополнительного образования"),18,AK1073)</f>
        <v xml:space="preserve"> </v>
      </c>
      <c r="AK1073" s="20" t="str">
        <f>IF(OR(заполнить!K1073="тренер-преподаватель оу дод спортивного профиля",заполнить!K1073="старший тренер-преподаватель оу дод спортивного профиля",заполнить!K1073="учитель иностранного языка доу",заполнить!K1073="логопед учреждения здравоохранения и социального обслуживания"),18,IF(заполнить!K1073="преподаватель оу, реализующего образовательные программы нпо и спо",720," "))</f>
        <v xml:space="preserve"> </v>
      </c>
    </row>
    <row r="1074" spans="1:37" x14ac:dyDescent="0.25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H1074" s="17" t="str">
        <f>IF(OR(заполнить!K1074="воспитатель в оу дод",заполнить!K1074="воспитатель в общежитии оу, реализующего образовательные программы нпо и спо, ином учреждении и организации"),36,IF(OR(заполнить!K1074="старший воспитатель оу (кроме доу и оу дод)",заполнить!K1074="инструктор по физической культуре",заполнить!K1074="воспитатель в школе-интернате",заполнить!K1074="воспитатель в детском доме",заполнить!K1074="воспитатель в группе продленного дня",заполнить!K1074="воспитатель в интернате при оу (пришкольном интернате)",заполнить!K1074="воспитатель в специальном учебно-воспитательном учреждении для детей и подростков с девиантным поведением",заполнить!K1074="воспитатель в доу (группе) для детей с туберкулезной интоксикацией",заполнить!K1074="воспитатель в учреждении здравоохранения и социального обслуживания"),30,IF(заполнить!K1074="воспитатель, работающий непосредственно в группах с обучающимися (воспитанниками, детьми), имеющими ограниченные возможности здоровья)",25,AI1074)))</f>
        <v xml:space="preserve"> </v>
      </c>
      <c r="AI1074" s="18" t="str">
        <f>IF(OR(заполнить!K1074="музыкальный руководитель",заполнить!K1074="концертмейстер",заполнить!K1074="преподаватель 1 - 2 классов школы общего музыкального, художественного, хореографического образования с 5-летним сроком обучения",заполнить!K1074="преподаватель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обучения"),24,IF(OR(заполнить!K1074="учитель-дефектолог",заполнить!K1074="учитель-логопед",заполнить!K1074="логопед"),20,IF(OR(заполнить!K1074="учитель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год)"),18,AJ1074)))</f>
        <v xml:space="preserve"> </v>
      </c>
      <c r="AJ1074" s="19" t="str">
        <f>IF(OR(заполнить!K1074="преподаватель специальных дисциплин 1 - 11 (12) классов музыкального, художественного общеобразовательного учреждения",заполнить!K1074="преподаватель 3 - 5 классов школы общего музыкального, художественного, хореографического образования с 5-летним сроком обучения",заполнить!K1074="преподаватель 5 - 7 классов школы искусств с 7-летним сроком обучения (детских музыкальных, художественных, хореографических и других школ)",заполнить!K1074="преподаватель 1 - 4 классов детской художественной школы и школы общего художественного образования с 4-летним сроком обучения",заполнить!K1074="педагог дополнительного образования",заполнить!K1074="старший педагог дополнительного образования"),18,AK1074)</f>
        <v xml:space="preserve"> </v>
      </c>
      <c r="AK1074" s="20" t="str">
        <f>IF(OR(заполнить!K1074="тренер-преподаватель оу дод спортивного профиля",заполнить!K1074="старший тренер-преподаватель оу дод спортивного профиля",заполнить!K1074="учитель иностранного языка доу",заполнить!K1074="логопед учреждения здравоохранения и социального обслуживания"),18,IF(заполнить!K1074="преподаватель оу, реализующего образовательные программы нпо и спо",720," "))</f>
        <v xml:space="preserve"> </v>
      </c>
    </row>
    <row r="1075" spans="1:37" x14ac:dyDescent="0.25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H1075" s="17" t="str">
        <f>IF(OR(заполнить!K1075="воспитатель в оу дод",заполнить!K1075="воспитатель в общежитии оу, реализующего образовательные программы нпо и спо, ином учреждении и организации"),36,IF(OR(заполнить!K1075="старший воспитатель оу (кроме доу и оу дод)",заполнить!K1075="инструктор по физической культуре",заполнить!K1075="воспитатель в школе-интернате",заполнить!K1075="воспитатель в детском доме",заполнить!K1075="воспитатель в группе продленного дня",заполнить!K1075="воспитатель в интернате при оу (пришкольном интернате)",заполнить!K1075="воспитатель в специальном учебно-воспитательном учреждении для детей и подростков с девиантным поведением",заполнить!K1075="воспитатель в доу (группе) для детей с туберкулезной интоксикацией",заполнить!K1075="воспитатель в учреждении здравоохранения и социального обслуживания"),30,IF(заполнить!K1075="воспитатель, работающий непосредственно в группах с обучающимися (воспитанниками, детьми), имеющими ограниченные возможности здоровья)",25,AI1075)))</f>
        <v xml:space="preserve"> </v>
      </c>
      <c r="AI1075" s="18" t="str">
        <f>IF(OR(заполнить!K1075="музыкальный руководитель",заполнить!K1075="концертмейстер",заполнить!K1075="преподаватель 1 - 2 классов школы общего музыкального, художественного, хореографического образования с 5-летним сроком обучения",заполнить!K1075="преподаватель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обучения"),24,IF(OR(заполнить!K1075="учитель-дефектолог",заполнить!K1075="учитель-логопед",заполнить!K1075="логопед"),20,IF(OR(заполнить!K1075="учитель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год)"),18,AJ1075)))</f>
        <v xml:space="preserve"> </v>
      </c>
      <c r="AJ1075" s="19" t="str">
        <f>IF(OR(заполнить!K1075="преподаватель специальных дисциплин 1 - 11 (12) классов музыкального, художественного общеобразовательного учреждения",заполнить!K1075="преподаватель 3 - 5 классов школы общего музыкального, художественного, хореографического образования с 5-летним сроком обучения",заполнить!K1075="преподаватель 5 - 7 классов школы искусств с 7-летним сроком обучения (детских музыкальных, художественных, хореографических и других школ)",заполнить!K1075="преподаватель 1 - 4 классов детской художественной школы и школы общего художественного образования с 4-летним сроком обучения",заполнить!K1075="педагог дополнительного образования",заполнить!K1075="старший педагог дополнительного образования"),18,AK1075)</f>
        <v xml:space="preserve"> </v>
      </c>
      <c r="AK1075" s="20" t="str">
        <f>IF(OR(заполнить!K1075="тренер-преподаватель оу дод спортивного профиля",заполнить!K1075="старший тренер-преподаватель оу дод спортивного профиля",заполнить!K1075="учитель иностранного языка доу",заполнить!K1075="логопед учреждения здравоохранения и социального обслуживания"),18,IF(заполнить!K1075="преподаватель оу, реализующего образовательные программы нпо и спо",720," "))</f>
        <v xml:space="preserve"> </v>
      </c>
    </row>
    <row r="1076" spans="1:37" x14ac:dyDescent="0.2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H1076" s="17" t="str">
        <f>IF(OR(заполнить!K1076="воспитатель в оу дод",заполнить!K1076="воспитатель в общежитии оу, реализующего образовательные программы нпо и спо, ином учреждении и организации"),36,IF(OR(заполнить!K1076="старший воспитатель оу (кроме доу и оу дод)",заполнить!K1076="инструктор по физической культуре",заполнить!K1076="воспитатель в школе-интернате",заполнить!K1076="воспитатель в детском доме",заполнить!K1076="воспитатель в группе продленного дня",заполнить!K1076="воспитатель в интернате при оу (пришкольном интернате)",заполнить!K1076="воспитатель в специальном учебно-воспитательном учреждении для детей и подростков с девиантным поведением",заполнить!K1076="воспитатель в доу (группе) для детей с туберкулезной интоксикацией",заполнить!K1076="воспитатель в учреждении здравоохранения и социального обслуживания"),30,IF(заполнить!K1076="воспитатель, работающий непосредственно в группах с обучающимися (воспитанниками, детьми), имеющими ограниченные возможности здоровья)",25,AI1076)))</f>
        <v xml:space="preserve"> </v>
      </c>
      <c r="AI1076" s="18" t="str">
        <f>IF(OR(заполнить!K1076="музыкальный руководитель",заполнить!K1076="концертмейстер",заполнить!K1076="преподаватель 1 - 2 классов школы общего музыкального, художественного, хореографического образования с 5-летним сроком обучения",заполнить!K1076="преподаватель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обучения"),24,IF(OR(заполнить!K1076="учитель-дефектолог",заполнить!K1076="учитель-логопед",заполнить!K1076="логопед"),20,IF(OR(заполнить!K1076="учитель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год)"),18,AJ1076)))</f>
        <v xml:space="preserve"> </v>
      </c>
      <c r="AJ1076" s="19" t="str">
        <f>IF(OR(заполнить!K1076="преподаватель специальных дисциплин 1 - 11 (12) классов музыкального, художественного общеобразовательного учреждения",заполнить!K1076="преподаватель 3 - 5 классов школы общего музыкального, художественного, хореографического образования с 5-летним сроком обучения",заполнить!K1076="преподаватель 5 - 7 классов школы искусств с 7-летним сроком обучения (детских музыкальных, художественных, хореографических и других школ)",заполнить!K1076="преподаватель 1 - 4 классов детской художественной школы и школы общего художественного образования с 4-летним сроком обучения",заполнить!K1076="педагог дополнительного образования",заполнить!K1076="старший педагог дополнительного образования"),18,AK1076)</f>
        <v xml:space="preserve"> </v>
      </c>
      <c r="AK1076" s="20" t="str">
        <f>IF(OR(заполнить!K1076="тренер-преподаватель оу дод спортивного профиля",заполнить!K1076="старший тренер-преподаватель оу дод спортивного профиля",заполнить!K1076="учитель иностранного языка доу",заполнить!K1076="логопед учреждения здравоохранения и социального обслуживания"),18,IF(заполнить!K1076="преподаватель оу, реализующего образовательные программы нпо и спо",720," "))</f>
        <v xml:space="preserve"> </v>
      </c>
    </row>
    <row r="1077" spans="1:37" x14ac:dyDescent="0.25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H1077" s="17" t="str">
        <f>IF(OR(заполнить!K1077="воспитатель в оу дод",заполнить!K1077="воспитатель в общежитии оу, реализующего образовательные программы нпо и спо, ином учреждении и организации"),36,IF(OR(заполнить!K1077="старший воспитатель оу (кроме доу и оу дод)",заполнить!K1077="инструктор по физической культуре",заполнить!K1077="воспитатель в школе-интернате",заполнить!K1077="воспитатель в детском доме",заполнить!K1077="воспитатель в группе продленного дня",заполнить!K1077="воспитатель в интернате при оу (пришкольном интернате)",заполнить!K1077="воспитатель в специальном учебно-воспитательном учреждении для детей и подростков с девиантным поведением",заполнить!K1077="воспитатель в доу (группе) для детей с туберкулезной интоксикацией",заполнить!K1077="воспитатель в учреждении здравоохранения и социального обслуживания"),30,IF(заполнить!K1077="воспитатель, работающий непосредственно в группах с обучающимися (воспитанниками, детьми), имеющими ограниченные возможности здоровья)",25,AI1077)))</f>
        <v xml:space="preserve"> </v>
      </c>
      <c r="AI1077" s="18" t="str">
        <f>IF(OR(заполнить!K1077="музыкальный руководитель",заполнить!K1077="концертмейстер",заполнить!K1077="преподаватель 1 - 2 классов школы общего музыкального, художественного, хореографического образования с 5-летним сроком обучения",заполнить!K1077="преподаватель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обучения"),24,IF(OR(заполнить!K1077="учитель-дефектолог",заполнить!K1077="учитель-логопед",заполнить!K1077="логопед"),20,IF(OR(заполнить!K1077="учитель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год)"),18,AJ1077)))</f>
        <v xml:space="preserve"> </v>
      </c>
      <c r="AJ1077" s="19" t="str">
        <f>IF(OR(заполнить!K1077="преподаватель специальных дисциплин 1 - 11 (12) классов музыкального, художественного общеобразовательного учреждения",заполнить!K1077="преподаватель 3 - 5 классов школы общего музыкального, художественного, хореографического образования с 5-летним сроком обучения",заполнить!K1077="преподаватель 5 - 7 классов школы искусств с 7-летним сроком обучения (детских музыкальных, художественных, хореографических и других школ)",заполнить!K1077="преподаватель 1 - 4 классов детской художественной школы и школы общего художественного образования с 4-летним сроком обучения",заполнить!K1077="педагог дополнительного образования",заполнить!K1077="старший педагог дополнительного образования"),18,AK1077)</f>
        <v xml:space="preserve"> </v>
      </c>
      <c r="AK1077" s="20" t="str">
        <f>IF(OR(заполнить!K1077="тренер-преподаватель оу дод спортивного профиля",заполнить!K1077="старший тренер-преподаватель оу дод спортивного профиля",заполнить!K1077="учитель иностранного языка доу",заполнить!K1077="логопед учреждения здравоохранения и социального обслуживания"),18,IF(заполнить!K1077="преподаватель оу, реализующего образовательные программы нпо и спо",720," "))</f>
        <v xml:space="preserve"> </v>
      </c>
    </row>
    <row r="1078" spans="1:37" x14ac:dyDescent="0.25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H1078" s="17" t="str">
        <f>IF(OR(заполнить!K1078="воспитатель в оу дод",заполнить!K1078="воспитатель в общежитии оу, реализующего образовательные программы нпо и спо, ином учреждении и организации"),36,IF(OR(заполнить!K1078="старший воспитатель оу (кроме доу и оу дод)",заполнить!K1078="инструктор по физической культуре",заполнить!K1078="воспитатель в школе-интернате",заполнить!K1078="воспитатель в детском доме",заполнить!K1078="воспитатель в группе продленного дня",заполнить!K1078="воспитатель в интернате при оу (пришкольном интернате)",заполнить!K1078="воспитатель в специальном учебно-воспитательном учреждении для детей и подростков с девиантным поведением",заполнить!K1078="воспитатель в доу (группе) для детей с туберкулезной интоксикацией",заполнить!K1078="воспитатель в учреждении здравоохранения и социального обслуживания"),30,IF(заполнить!K1078="воспитатель, работающий непосредственно в группах с обучающимися (воспитанниками, детьми), имеющими ограниченные возможности здоровья)",25,AI1078)))</f>
        <v xml:space="preserve"> </v>
      </c>
      <c r="AI1078" s="18" t="str">
        <f>IF(OR(заполнить!K1078="музыкальный руководитель",заполнить!K1078="концертмейстер",заполнить!K1078="преподаватель 1 - 2 классов школы общего музыкального, художественного, хореографического образования с 5-летним сроком обучения",заполнить!K1078="преподаватель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обучения"),24,IF(OR(заполнить!K1078="учитель-дефектолог",заполнить!K1078="учитель-логопед",заполнить!K1078="логопед"),20,IF(OR(заполнить!K1078="учитель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год)"),18,AJ1078)))</f>
        <v xml:space="preserve"> </v>
      </c>
      <c r="AJ1078" s="19" t="str">
        <f>IF(OR(заполнить!K1078="преподаватель специальных дисциплин 1 - 11 (12) классов музыкального, художественного общеобразовательного учреждения",заполнить!K1078="преподаватель 3 - 5 классов школы общего музыкального, художественного, хореографического образования с 5-летним сроком обучения",заполнить!K1078="преподаватель 5 - 7 классов школы искусств с 7-летним сроком обучения (детских музыкальных, художественных, хореографических и других школ)",заполнить!K1078="преподаватель 1 - 4 классов детской художественной школы и школы общего художественного образования с 4-летним сроком обучения",заполнить!K1078="педагог дополнительного образования",заполнить!K1078="старший педагог дополнительного образования"),18,AK1078)</f>
        <v xml:space="preserve"> </v>
      </c>
      <c r="AK1078" s="20" t="str">
        <f>IF(OR(заполнить!K1078="тренер-преподаватель оу дод спортивного профиля",заполнить!K1078="старший тренер-преподаватель оу дод спортивного профиля",заполнить!K1078="учитель иностранного языка доу",заполнить!K1078="логопед учреждения здравоохранения и социального обслуживания"),18,IF(заполнить!K1078="преподаватель оу, реализующего образовательные программы нпо и спо",720," "))</f>
        <v xml:space="preserve"> </v>
      </c>
    </row>
    <row r="1079" spans="1:37" x14ac:dyDescent="0.25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H1079" s="17" t="str">
        <f>IF(OR(заполнить!K1079="воспитатель в оу дод",заполнить!K1079="воспитатель в общежитии оу, реализующего образовательные программы нпо и спо, ином учреждении и организации"),36,IF(OR(заполнить!K1079="старший воспитатель оу (кроме доу и оу дод)",заполнить!K1079="инструктор по физической культуре",заполнить!K1079="воспитатель в школе-интернате",заполнить!K1079="воспитатель в детском доме",заполнить!K1079="воспитатель в группе продленного дня",заполнить!K1079="воспитатель в интернате при оу (пришкольном интернате)",заполнить!K1079="воспитатель в специальном учебно-воспитательном учреждении для детей и подростков с девиантным поведением",заполнить!K1079="воспитатель в доу (группе) для детей с туберкулезной интоксикацией",заполнить!K1079="воспитатель в учреждении здравоохранения и социального обслуживания"),30,IF(заполнить!K1079="воспитатель, работающий непосредственно в группах с обучающимися (воспитанниками, детьми), имеющими ограниченные возможности здоровья)",25,AI1079)))</f>
        <v xml:space="preserve"> </v>
      </c>
      <c r="AI1079" s="18" t="str">
        <f>IF(OR(заполнить!K1079="музыкальный руководитель",заполнить!K1079="концертмейстер",заполнить!K1079="преподаватель 1 - 2 классов школы общего музыкального, художественного, хореографического образования с 5-летним сроком обучения",заполнить!K1079="преподаватель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обучения"),24,IF(OR(заполнить!K1079="учитель-дефектолог",заполнить!K1079="учитель-логопед",заполнить!K1079="логопед"),20,IF(OR(заполнить!K1079="учитель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год)"),18,AJ1079)))</f>
        <v xml:space="preserve"> </v>
      </c>
      <c r="AJ1079" s="19" t="str">
        <f>IF(OR(заполнить!K1079="преподаватель специальных дисциплин 1 - 11 (12) классов музыкального, художественного общеобразовательного учреждения",заполнить!K1079="преподаватель 3 - 5 классов школы общего музыкального, художественного, хореографического образования с 5-летним сроком обучения",заполнить!K1079="преподаватель 5 - 7 классов школы искусств с 7-летним сроком обучения (детских музыкальных, художественных, хореографических и других школ)",заполнить!K1079="преподаватель 1 - 4 классов детской художественной школы и школы общего художественного образования с 4-летним сроком обучения",заполнить!K1079="педагог дополнительного образования",заполнить!K1079="старший педагог дополнительного образования"),18,AK1079)</f>
        <v xml:space="preserve"> </v>
      </c>
      <c r="AK1079" s="20" t="str">
        <f>IF(OR(заполнить!K1079="тренер-преподаватель оу дод спортивного профиля",заполнить!K1079="старший тренер-преподаватель оу дод спортивного профиля",заполнить!K1079="учитель иностранного языка доу",заполнить!K1079="логопед учреждения здравоохранения и социального обслуживания"),18,IF(заполнить!K1079="преподаватель оу, реализующего образовательные программы нпо и спо",720," "))</f>
        <v xml:space="preserve"> </v>
      </c>
    </row>
    <row r="1080" spans="1:37" x14ac:dyDescent="0.25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H1080" s="17" t="str">
        <f>IF(OR(заполнить!K1080="воспитатель в оу дод",заполнить!K1080="воспитатель в общежитии оу, реализующего образовательные программы нпо и спо, ином учреждении и организации"),36,IF(OR(заполнить!K1080="старший воспитатель оу (кроме доу и оу дод)",заполнить!K1080="инструктор по физической культуре",заполнить!K1080="воспитатель в школе-интернате",заполнить!K1080="воспитатель в детском доме",заполнить!K1080="воспитатель в группе продленного дня",заполнить!K1080="воспитатель в интернате при оу (пришкольном интернате)",заполнить!K1080="воспитатель в специальном учебно-воспитательном учреждении для детей и подростков с девиантным поведением",заполнить!K1080="воспитатель в доу (группе) для детей с туберкулезной интоксикацией",заполнить!K1080="воспитатель в учреждении здравоохранения и социального обслуживания"),30,IF(заполнить!K1080="воспитатель, работающий непосредственно в группах с обучающимися (воспитанниками, детьми), имеющими ограниченные возможности здоровья)",25,AI1080)))</f>
        <v xml:space="preserve"> </v>
      </c>
      <c r="AI1080" s="18" t="str">
        <f>IF(OR(заполнить!K1080="музыкальный руководитель",заполнить!K1080="концертмейстер",заполнить!K1080="преподаватель 1 - 2 классов школы общего музыкального, художественного, хореографического образования с 5-летним сроком обучения",заполнить!K1080="преподаватель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обучения"),24,IF(OR(заполнить!K1080="учитель-дефектолог",заполнить!K1080="учитель-логопед",заполнить!K1080="логопед"),20,IF(OR(заполнить!K1080="учитель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год)"),18,AJ1080)))</f>
        <v xml:space="preserve"> </v>
      </c>
      <c r="AJ1080" s="19" t="str">
        <f>IF(OR(заполнить!K1080="преподаватель специальных дисциплин 1 - 11 (12) классов музыкального, художественного общеобразовательного учреждения",заполнить!K1080="преподаватель 3 - 5 классов школы общего музыкального, художественного, хореографического образования с 5-летним сроком обучения",заполнить!K1080="преподаватель 5 - 7 классов школы искусств с 7-летним сроком обучения (детских музыкальных, художественных, хореографических и других школ)",заполнить!K1080="преподаватель 1 - 4 классов детской художественной школы и школы общего художественного образования с 4-летним сроком обучения",заполнить!K1080="педагог дополнительного образования",заполнить!K1080="старший педагог дополнительного образования"),18,AK1080)</f>
        <v xml:space="preserve"> </v>
      </c>
      <c r="AK1080" s="20" t="str">
        <f>IF(OR(заполнить!K1080="тренер-преподаватель оу дод спортивного профиля",заполнить!K1080="старший тренер-преподаватель оу дод спортивного профиля",заполнить!K1080="учитель иностранного языка доу",заполнить!K1080="логопед учреждения здравоохранения и социального обслуживания"),18,IF(заполнить!K1080="преподаватель оу, реализующего образовательные программы нпо и спо",720," "))</f>
        <v xml:space="preserve"> </v>
      </c>
    </row>
    <row r="1081" spans="1:37" x14ac:dyDescent="0.2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H1081" s="17" t="str">
        <f>IF(OR(заполнить!K1081="воспитатель в оу дод",заполнить!K1081="воспитатель в общежитии оу, реализующего образовательные программы нпо и спо, ином учреждении и организации"),36,IF(OR(заполнить!K1081="старший воспитатель оу (кроме доу и оу дод)",заполнить!K1081="инструктор по физической культуре",заполнить!K1081="воспитатель в школе-интернате",заполнить!K1081="воспитатель в детском доме",заполнить!K1081="воспитатель в группе продленного дня",заполнить!K1081="воспитатель в интернате при оу (пришкольном интернате)",заполнить!K1081="воспитатель в специальном учебно-воспитательном учреждении для детей и подростков с девиантным поведением",заполнить!K1081="воспитатель в доу (группе) для детей с туберкулезной интоксикацией",заполнить!K1081="воспитатель в учреждении здравоохранения и социального обслуживания"),30,IF(заполнить!K1081="воспитатель, работающий непосредственно в группах с обучающимися (воспитанниками, детьми), имеющими ограниченные возможности здоровья)",25,AI1081)))</f>
        <v xml:space="preserve"> </v>
      </c>
      <c r="AI1081" s="18" t="str">
        <f>IF(OR(заполнить!K1081="музыкальный руководитель",заполнить!K1081="концертмейстер",заполнить!K1081="преподаватель 1 - 2 классов школы общего музыкального, художественного, хореографического образования с 5-летним сроком обучения",заполнить!K1081="преподаватель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обучения"),24,IF(OR(заполнить!K1081="учитель-дефектолог",заполнить!K1081="учитель-логопед",заполнить!K1081="логопед"),20,IF(OR(заполнить!K1081="учитель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год)"),18,AJ1081)))</f>
        <v xml:space="preserve"> </v>
      </c>
      <c r="AJ1081" s="19" t="str">
        <f>IF(OR(заполнить!K1081="преподаватель специальных дисциплин 1 - 11 (12) классов музыкального, художественного общеобразовательного учреждения",заполнить!K1081="преподаватель 3 - 5 классов школы общего музыкального, художественного, хореографического образования с 5-летним сроком обучения",заполнить!K1081="преподаватель 5 - 7 классов школы искусств с 7-летним сроком обучения (детских музыкальных, художественных, хореографических и других школ)",заполнить!K1081="преподаватель 1 - 4 классов детской художественной школы и школы общего художественного образования с 4-летним сроком обучения",заполнить!K1081="педагог дополнительного образования",заполнить!K1081="старший педагог дополнительного образования"),18,AK1081)</f>
        <v xml:space="preserve"> </v>
      </c>
      <c r="AK1081" s="20" t="str">
        <f>IF(OR(заполнить!K1081="тренер-преподаватель оу дод спортивного профиля",заполнить!K1081="старший тренер-преподаватель оу дод спортивного профиля",заполнить!K1081="учитель иностранного языка доу",заполнить!K1081="логопед учреждения здравоохранения и социального обслуживания"),18,IF(заполнить!K1081="преподаватель оу, реализующего образовательные программы нпо и спо",720," "))</f>
        <v xml:space="preserve"> </v>
      </c>
    </row>
    <row r="1082" spans="1:37" x14ac:dyDescent="0.2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H1082" s="17" t="str">
        <f>IF(OR(заполнить!K1082="воспитатель в оу дод",заполнить!K1082="воспитатель в общежитии оу, реализующего образовательные программы нпо и спо, ином учреждении и организации"),36,IF(OR(заполнить!K1082="старший воспитатель оу (кроме доу и оу дод)",заполнить!K1082="инструктор по физической культуре",заполнить!K1082="воспитатель в школе-интернате",заполнить!K1082="воспитатель в детском доме",заполнить!K1082="воспитатель в группе продленного дня",заполнить!K1082="воспитатель в интернате при оу (пришкольном интернате)",заполнить!K1082="воспитатель в специальном учебно-воспитательном учреждении для детей и подростков с девиантным поведением",заполнить!K1082="воспитатель в доу (группе) для детей с туберкулезной интоксикацией",заполнить!K1082="воспитатель в учреждении здравоохранения и социального обслуживания"),30,IF(заполнить!K1082="воспитатель, работающий непосредственно в группах с обучающимися (воспитанниками, детьми), имеющими ограниченные возможности здоровья)",25,AI1082)))</f>
        <v xml:space="preserve"> </v>
      </c>
      <c r="AI1082" s="18" t="str">
        <f>IF(OR(заполнить!K1082="музыкальный руководитель",заполнить!K1082="концертмейстер",заполнить!K1082="преподаватель 1 - 2 классов школы общего музыкального, художественного, хореографического образования с 5-летним сроком обучения",заполнить!K1082="преподаватель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обучения"),24,IF(OR(заполнить!K1082="учитель-дефектолог",заполнить!K1082="учитель-логопед",заполнить!K1082="логопед"),20,IF(OR(заполнить!K1082="учитель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год)"),18,AJ1082)))</f>
        <v xml:space="preserve"> </v>
      </c>
      <c r="AJ1082" s="19" t="str">
        <f>IF(OR(заполнить!K1082="преподаватель специальных дисциплин 1 - 11 (12) классов музыкального, художественного общеобразовательного учреждения",заполнить!K1082="преподаватель 3 - 5 классов школы общего музыкального, художественного, хореографического образования с 5-летним сроком обучения",заполнить!K1082="преподаватель 5 - 7 классов школы искусств с 7-летним сроком обучения (детских музыкальных, художественных, хореографических и других школ)",заполнить!K1082="преподаватель 1 - 4 классов детской художественной школы и школы общего художественного образования с 4-летним сроком обучения",заполнить!K1082="педагог дополнительного образования",заполнить!K1082="старший педагог дополнительного образования"),18,AK1082)</f>
        <v xml:space="preserve"> </v>
      </c>
      <c r="AK1082" s="20" t="str">
        <f>IF(OR(заполнить!K1082="тренер-преподаватель оу дод спортивного профиля",заполнить!K1082="старший тренер-преподаватель оу дод спортивного профиля",заполнить!K1082="учитель иностранного языка доу",заполнить!K1082="логопед учреждения здравоохранения и социального обслуживания"),18,IF(заполнить!K1082="преподаватель оу, реализующего образовательные программы нпо и спо",720," "))</f>
        <v xml:space="preserve"> </v>
      </c>
    </row>
    <row r="1083" spans="1:37" x14ac:dyDescent="0.2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H1083" s="17" t="str">
        <f>IF(OR(заполнить!K1083="воспитатель в оу дод",заполнить!K1083="воспитатель в общежитии оу, реализующего образовательные программы нпо и спо, ином учреждении и организации"),36,IF(OR(заполнить!K1083="старший воспитатель оу (кроме доу и оу дод)",заполнить!K1083="инструктор по физической культуре",заполнить!K1083="воспитатель в школе-интернате",заполнить!K1083="воспитатель в детском доме",заполнить!K1083="воспитатель в группе продленного дня",заполнить!K1083="воспитатель в интернате при оу (пришкольном интернате)",заполнить!K1083="воспитатель в специальном учебно-воспитательном учреждении для детей и подростков с девиантным поведением",заполнить!K1083="воспитатель в доу (группе) для детей с туберкулезной интоксикацией",заполнить!K1083="воспитатель в учреждении здравоохранения и социального обслуживания"),30,IF(заполнить!K1083="воспитатель, работающий непосредственно в группах с обучающимися (воспитанниками, детьми), имеющими ограниченные возможности здоровья)",25,AI1083)))</f>
        <v xml:space="preserve"> </v>
      </c>
      <c r="AI1083" s="18" t="str">
        <f>IF(OR(заполнить!K1083="музыкальный руководитель",заполнить!K1083="концертмейстер",заполнить!K1083="преподаватель 1 - 2 классов школы общего музыкального, художественного, хореографического образования с 5-летним сроком обучения",заполнить!K1083="преподаватель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обучения"),24,IF(OR(заполнить!K1083="учитель-дефектолог",заполнить!K1083="учитель-логопед",заполнить!K1083="логопед"),20,IF(OR(заполнить!K1083="учитель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год)"),18,AJ1083)))</f>
        <v xml:space="preserve"> </v>
      </c>
      <c r="AJ1083" s="19" t="str">
        <f>IF(OR(заполнить!K1083="преподаватель специальных дисциплин 1 - 11 (12) классов музыкального, художественного общеобразовательного учреждения",заполнить!K1083="преподаватель 3 - 5 классов школы общего музыкального, художественного, хореографического образования с 5-летним сроком обучения",заполнить!K1083="преподаватель 5 - 7 классов школы искусств с 7-летним сроком обучения (детских музыкальных, художественных, хореографических и других школ)",заполнить!K1083="преподаватель 1 - 4 классов детской художественной школы и школы общего художественного образования с 4-летним сроком обучения",заполнить!K1083="педагог дополнительного образования",заполнить!K1083="старший педагог дополнительного образования"),18,AK1083)</f>
        <v xml:space="preserve"> </v>
      </c>
      <c r="AK1083" s="20" t="str">
        <f>IF(OR(заполнить!K1083="тренер-преподаватель оу дод спортивного профиля",заполнить!K1083="старший тренер-преподаватель оу дод спортивного профиля",заполнить!K1083="учитель иностранного языка доу",заполнить!K1083="логопед учреждения здравоохранения и социального обслуживания"),18,IF(заполнить!K1083="преподаватель оу, реализующего образовательные программы нпо и спо",720," "))</f>
        <v xml:space="preserve"> </v>
      </c>
    </row>
    <row r="1084" spans="1:37" x14ac:dyDescent="0.25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H1084" s="17" t="str">
        <f>IF(OR(заполнить!K1084="воспитатель в оу дод",заполнить!K1084="воспитатель в общежитии оу, реализующего образовательные программы нпо и спо, ином учреждении и организации"),36,IF(OR(заполнить!K1084="старший воспитатель оу (кроме доу и оу дод)",заполнить!K1084="инструктор по физической культуре",заполнить!K1084="воспитатель в школе-интернате",заполнить!K1084="воспитатель в детском доме",заполнить!K1084="воспитатель в группе продленного дня",заполнить!K1084="воспитатель в интернате при оу (пришкольном интернате)",заполнить!K1084="воспитатель в специальном учебно-воспитательном учреждении для детей и подростков с девиантным поведением",заполнить!K1084="воспитатель в доу (группе) для детей с туберкулезной интоксикацией",заполнить!K1084="воспитатель в учреждении здравоохранения и социального обслуживания"),30,IF(заполнить!K1084="воспитатель, работающий непосредственно в группах с обучающимися (воспитанниками, детьми), имеющими ограниченные возможности здоровья)",25,AI1084)))</f>
        <v xml:space="preserve"> </v>
      </c>
      <c r="AI1084" s="18" t="str">
        <f>IF(OR(заполнить!K1084="музыкальный руководитель",заполнить!K1084="концертмейстер",заполнить!K1084="преподаватель 1 - 2 классов школы общего музыкального, художественного, хореографического образования с 5-летним сроком обучения",заполнить!K1084="преподаватель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обучения"),24,IF(OR(заполнить!K1084="учитель-дефектолог",заполнить!K1084="учитель-логопед",заполнить!K1084="логопед"),20,IF(OR(заполнить!K1084="учитель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год)"),18,AJ1084)))</f>
        <v xml:space="preserve"> </v>
      </c>
      <c r="AJ1084" s="19" t="str">
        <f>IF(OR(заполнить!K1084="преподаватель специальных дисциплин 1 - 11 (12) классов музыкального, художественного общеобразовательного учреждения",заполнить!K1084="преподаватель 3 - 5 классов школы общего музыкального, художественного, хореографического образования с 5-летним сроком обучения",заполнить!K1084="преподаватель 5 - 7 классов школы искусств с 7-летним сроком обучения (детских музыкальных, художественных, хореографических и других школ)",заполнить!K1084="преподаватель 1 - 4 классов детской художественной школы и школы общего художественного образования с 4-летним сроком обучения",заполнить!K1084="педагог дополнительного образования",заполнить!K1084="старший педагог дополнительного образования"),18,AK1084)</f>
        <v xml:space="preserve"> </v>
      </c>
      <c r="AK1084" s="20" t="str">
        <f>IF(OR(заполнить!K1084="тренер-преподаватель оу дод спортивного профиля",заполнить!K1084="старший тренер-преподаватель оу дод спортивного профиля",заполнить!K1084="учитель иностранного языка доу",заполнить!K1084="логопед учреждения здравоохранения и социального обслуживания"),18,IF(заполнить!K1084="преподаватель оу, реализующего образовательные программы нпо и спо",720," "))</f>
        <v xml:space="preserve"> </v>
      </c>
    </row>
    <row r="1085" spans="1:37" x14ac:dyDescent="0.25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H1085" s="17" t="str">
        <f>IF(OR(заполнить!K1085="воспитатель в оу дод",заполнить!K1085="воспитатель в общежитии оу, реализующего образовательные программы нпо и спо, ином учреждении и организации"),36,IF(OR(заполнить!K1085="старший воспитатель оу (кроме доу и оу дод)",заполнить!K1085="инструктор по физической культуре",заполнить!K1085="воспитатель в школе-интернате",заполнить!K1085="воспитатель в детском доме",заполнить!K1085="воспитатель в группе продленного дня",заполнить!K1085="воспитатель в интернате при оу (пришкольном интернате)",заполнить!K1085="воспитатель в специальном учебно-воспитательном учреждении для детей и подростков с девиантным поведением",заполнить!K1085="воспитатель в доу (группе) для детей с туберкулезной интоксикацией",заполнить!K1085="воспитатель в учреждении здравоохранения и социального обслуживания"),30,IF(заполнить!K1085="воспитатель, работающий непосредственно в группах с обучающимися (воспитанниками, детьми), имеющими ограниченные возможности здоровья)",25,AI1085)))</f>
        <v xml:space="preserve"> </v>
      </c>
      <c r="AI1085" s="18" t="str">
        <f>IF(OR(заполнить!K1085="музыкальный руководитель",заполнить!K1085="концертмейстер",заполнить!K1085="преподаватель 1 - 2 классов школы общего музыкального, художественного, хореографического образования с 5-летним сроком обучения",заполнить!K1085="преподаватель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обучения"),24,IF(OR(заполнить!K1085="учитель-дефектолог",заполнить!K1085="учитель-логопед",заполнить!K1085="логопед"),20,IF(OR(заполнить!K1085="учитель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год)"),18,AJ1085)))</f>
        <v xml:space="preserve"> </v>
      </c>
      <c r="AJ1085" s="19" t="str">
        <f>IF(OR(заполнить!K1085="преподаватель специальных дисциплин 1 - 11 (12) классов музыкального, художественного общеобразовательного учреждения",заполнить!K1085="преподаватель 3 - 5 классов школы общего музыкального, художественного, хореографического образования с 5-летним сроком обучения",заполнить!K1085="преподаватель 5 - 7 классов школы искусств с 7-летним сроком обучения (детских музыкальных, художественных, хореографических и других школ)",заполнить!K1085="преподаватель 1 - 4 классов детской художественной школы и школы общего художественного образования с 4-летним сроком обучения",заполнить!K1085="педагог дополнительного образования",заполнить!K1085="старший педагог дополнительного образования"),18,AK1085)</f>
        <v xml:space="preserve"> </v>
      </c>
      <c r="AK1085" s="20" t="str">
        <f>IF(OR(заполнить!K1085="тренер-преподаватель оу дод спортивного профиля",заполнить!K1085="старший тренер-преподаватель оу дод спортивного профиля",заполнить!K1085="учитель иностранного языка доу",заполнить!K1085="логопед учреждения здравоохранения и социального обслуживания"),18,IF(заполнить!K1085="преподаватель оу, реализующего образовательные программы нпо и спо",720," "))</f>
        <v xml:space="preserve"> </v>
      </c>
    </row>
    <row r="1086" spans="1:37" x14ac:dyDescent="0.2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H1086" s="17" t="str">
        <f>IF(OR(заполнить!K1086="воспитатель в оу дод",заполнить!K1086="воспитатель в общежитии оу, реализующего образовательные программы нпо и спо, ином учреждении и организации"),36,IF(OR(заполнить!K1086="старший воспитатель оу (кроме доу и оу дод)",заполнить!K1086="инструктор по физической культуре",заполнить!K1086="воспитатель в школе-интернате",заполнить!K1086="воспитатель в детском доме",заполнить!K1086="воспитатель в группе продленного дня",заполнить!K1086="воспитатель в интернате при оу (пришкольном интернате)",заполнить!K1086="воспитатель в специальном учебно-воспитательном учреждении для детей и подростков с девиантным поведением",заполнить!K1086="воспитатель в доу (группе) для детей с туберкулезной интоксикацией",заполнить!K1086="воспитатель в учреждении здравоохранения и социального обслуживания"),30,IF(заполнить!K1086="воспитатель, работающий непосредственно в группах с обучающимися (воспитанниками, детьми), имеющими ограниченные возможности здоровья)",25,AI1086)))</f>
        <v xml:space="preserve"> </v>
      </c>
      <c r="AI1086" s="18" t="str">
        <f>IF(OR(заполнить!K1086="музыкальный руководитель",заполнить!K1086="концертмейстер",заполнить!K1086="преподаватель 1 - 2 классов школы общего музыкального, художественного, хореографического образования с 5-летним сроком обучения",заполнить!K1086="преподаватель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обучения"),24,IF(OR(заполнить!K1086="учитель-дефектолог",заполнить!K1086="учитель-логопед",заполнить!K1086="логопед"),20,IF(OR(заполнить!K1086="учитель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год)"),18,AJ1086)))</f>
        <v xml:space="preserve"> </v>
      </c>
      <c r="AJ1086" s="19" t="str">
        <f>IF(OR(заполнить!K1086="преподаватель специальных дисциплин 1 - 11 (12) классов музыкального, художественного общеобразовательного учреждения",заполнить!K1086="преподаватель 3 - 5 классов школы общего музыкального, художественного, хореографического образования с 5-летним сроком обучения",заполнить!K1086="преподаватель 5 - 7 классов школы искусств с 7-летним сроком обучения (детских музыкальных, художественных, хореографических и других школ)",заполнить!K1086="преподаватель 1 - 4 классов детской художественной школы и школы общего художественного образования с 4-летним сроком обучения",заполнить!K1086="педагог дополнительного образования",заполнить!K1086="старший педагог дополнительного образования"),18,AK1086)</f>
        <v xml:space="preserve"> </v>
      </c>
      <c r="AK1086" s="20" t="str">
        <f>IF(OR(заполнить!K1086="тренер-преподаватель оу дод спортивного профиля",заполнить!K1086="старший тренер-преподаватель оу дод спортивного профиля",заполнить!K1086="учитель иностранного языка доу",заполнить!K1086="логопед учреждения здравоохранения и социального обслуживания"),18,IF(заполнить!K1086="преподаватель оу, реализующего образовательные программы нпо и спо",720," "))</f>
        <v xml:space="preserve"> </v>
      </c>
    </row>
    <row r="1087" spans="1:37" x14ac:dyDescent="0.2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H1087" s="17" t="str">
        <f>IF(OR(заполнить!K1087="воспитатель в оу дод",заполнить!K1087="воспитатель в общежитии оу, реализующего образовательные программы нпо и спо, ином учреждении и организации"),36,IF(OR(заполнить!K1087="старший воспитатель оу (кроме доу и оу дод)",заполнить!K1087="инструктор по физической культуре",заполнить!K1087="воспитатель в школе-интернате",заполнить!K1087="воспитатель в детском доме",заполнить!K1087="воспитатель в группе продленного дня",заполнить!K1087="воспитатель в интернате при оу (пришкольном интернате)",заполнить!K1087="воспитатель в специальном учебно-воспитательном учреждении для детей и подростков с девиантным поведением",заполнить!K1087="воспитатель в доу (группе) для детей с туберкулезной интоксикацией",заполнить!K1087="воспитатель в учреждении здравоохранения и социального обслуживания"),30,IF(заполнить!K1087="воспитатель, работающий непосредственно в группах с обучающимися (воспитанниками, детьми), имеющими ограниченные возможности здоровья)",25,AI1087)))</f>
        <v xml:space="preserve"> </v>
      </c>
      <c r="AI1087" s="18" t="str">
        <f>IF(OR(заполнить!K1087="музыкальный руководитель",заполнить!K1087="концертмейстер",заполнить!K1087="преподаватель 1 - 2 классов школы общего музыкального, художественного, хореографического образования с 5-летним сроком обучения",заполнить!K1087="преподаватель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обучения"),24,IF(OR(заполнить!K1087="учитель-дефектолог",заполнить!K1087="учитель-логопед",заполнить!K1087="логопед"),20,IF(OR(заполнить!K1087="учитель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год)"),18,AJ1087)))</f>
        <v xml:space="preserve"> </v>
      </c>
      <c r="AJ1087" s="19" t="str">
        <f>IF(OR(заполнить!K1087="преподаватель специальных дисциплин 1 - 11 (12) классов музыкального, художественного общеобразовательного учреждения",заполнить!K1087="преподаватель 3 - 5 классов школы общего музыкального, художественного, хореографического образования с 5-летним сроком обучения",заполнить!K1087="преподаватель 5 - 7 классов школы искусств с 7-летним сроком обучения (детских музыкальных, художественных, хореографических и других школ)",заполнить!K1087="преподаватель 1 - 4 классов детской художественной школы и школы общего художественного образования с 4-летним сроком обучения",заполнить!K1087="педагог дополнительного образования",заполнить!K1087="старший педагог дополнительного образования"),18,AK1087)</f>
        <v xml:space="preserve"> </v>
      </c>
      <c r="AK1087" s="20" t="str">
        <f>IF(OR(заполнить!K1087="тренер-преподаватель оу дод спортивного профиля",заполнить!K1087="старший тренер-преподаватель оу дод спортивного профиля",заполнить!K1087="учитель иностранного языка доу",заполнить!K1087="логопед учреждения здравоохранения и социального обслуживания"),18,IF(заполнить!K1087="преподаватель оу, реализующего образовательные программы нпо и спо",720," "))</f>
        <v xml:space="preserve"> </v>
      </c>
    </row>
    <row r="1088" spans="1:37" x14ac:dyDescent="0.2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H1088" s="17" t="str">
        <f>IF(OR(заполнить!K1088="воспитатель в оу дод",заполнить!K1088="воспитатель в общежитии оу, реализующего образовательные программы нпо и спо, ином учреждении и организации"),36,IF(OR(заполнить!K1088="старший воспитатель оу (кроме доу и оу дод)",заполнить!K1088="инструктор по физической культуре",заполнить!K1088="воспитатель в школе-интернате",заполнить!K1088="воспитатель в детском доме",заполнить!K1088="воспитатель в группе продленного дня",заполнить!K1088="воспитатель в интернате при оу (пришкольном интернате)",заполнить!K1088="воспитатель в специальном учебно-воспитательном учреждении для детей и подростков с девиантным поведением",заполнить!K1088="воспитатель в доу (группе) для детей с туберкулезной интоксикацией",заполнить!K1088="воспитатель в учреждении здравоохранения и социального обслуживания"),30,IF(заполнить!K1088="воспитатель, работающий непосредственно в группах с обучающимися (воспитанниками, детьми), имеющими ограниченные возможности здоровья)",25,AI1088)))</f>
        <v xml:space="preserve"> </v>
      </c>
      <c r="AI1088" s="18" t="str">
        <f>IF(OR(заполнить!K1088="музыкальный руководитель",заполнить!K1088="концертмейстер",заполнить!K1088="преподаватель 1 - 2 классов школы общего музыкального, художественного, хореографического образования с 5-летним сроком обучения",заполнить!K1088="преподаватель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обучения"),24,IF(OR(заполнить!K1088="учитель-дефектолог",заполнить!K1088="учитель-логопед",заполнить!K1088="логопед"),20,IF(OR(заполнить!K1088="учитель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год)"),18,AJ1088)))</f>
        <v xml:space="preserve"> </v>
      </c>
      <c r="AJ1088" s="19" t="str">
        <f>IF(OR(заполнить!K1088="преподаватель специальных дисциплин 1 - 11 (12) классов музыкального, художественного общеобразовательного учреждения",заполнить!K1088="преподаватель 3 - 5 классов школы общего музыкального, художественного, хореографического образования с 5-летним сроком обучения",заполнить!K1088="преподаватель 5 - 7 классов школы искусств с 7-летним сроком обучения (детских музыкальных, художественных, хореографических и других школ)",заполнить!K1088="преподаватель 1 - 4 классов детской художественной школы и школы общего художественного образования с 4-летним сроком обучения",заполнить!K1088="педагог дополнительного образования",заполнить!K1088="старший педагог дополнительного образования"),18,AK1088)</f>
        <v xml:space="preserve"> </v>
      </c>
      <c r="AK1088" s="20" t="str">
        <f>IF(OR(заполнить!K1088="тренер-преподаватель оу дод спортивного профиля",заполнить!K1088="старший тренер-преподаватель оу дод спортивного профиля",заполнить!K1088="учитель иностранного языка доу",заполнить!K1088="логопед учреждения здравоохранения и социального обслуживания"),18,IF(заполнить!K1088="преподаватель оу, реализующего образовательные программы нпо и спо",720," "))</f>
        <v xml:space="preserve"> </v>
      </c>
    </row>
    <row r="1089" spans="1:37" x14ac:dyDescent="0.25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H1089" s="17" t="str">
        <f>IF(OR(заполнить!K1089="воспитатель в оу дод",заполнить!K1089="воспитатель в общежитии оу, реализующего образовательные программы нпо и спо, ином учреждении и организации"),36,IF(OR(заполнить!K1089="старший воспитатель оу (кроме доу и оу дод)",заполнить!K1089="инструктор по физической культуре",заполнить!K1089="воспитатель в школе-интернате",заполнить!K1089="воспитатель в детском доме",заполнить!K1089="воспитатель в группе продленного дня",заполнить!K1089="воспитатель в интернате при оу (пришкольном интернате)",заполнить!K1089="воспитатель в специальном учебно-воспитательном учреждении для детей и подростков с девиантным поведением",заполнить!K1089="воспитатель в доу (группе) для детей с туберкулезной интоксикацией",заполнить!K1089="воспитатель в учреждении здравоохранения и социального обслуживания"),30,IF(заполнить!K1089="воспитатель, работающий непосредственно в группах с обучающимися (воспитанниками, детьми), имеющими ограниченные возможности здоровья)",25,AI1089)))</f>
        <v xml:space="preserve"> </v>
      </c>
      <c r="AI1089" s="18" t="str">
        <f>IF(OR(заполнить!K1089="музыкальный руководитель",заполнить!K1089="концертмейстер",заполнить!K1089="преподаватель 1 - 2 классов школы общего музыкального, художественного, хореографического образования с 5-летним сроком обучения",заполнить!K1089="преподаватель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обучения"),24,IF(OR(заполнить!K1089="учитель-дефектолог",заполнить!K1089="учитель-логопед",заполнить!K1089="логопед"),20,IF(OR(заполнить!K1089="учитель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год)"),18,AJ1089)))</f>
        <v xml:space="preserve"> </v>
      </c>
      <c r="AJ1089" s="19" t="str">
        <f>IF(OR(заполнить!K1089="преподаватель специальных дисциплин 1 - 11 (12) классов музыкального, художественного общеобразовательного учреждения",заполнить!K1089="преподаватель 3 - 5 классов школы общего музыкального, художественного, хореографического образования с 5-летним сроком обучения",заполнить!K1089="преподаватель 5 - 7 классов школы искусств с 7-летним сроком обучения (детских музыкальных, художественных, хореографических и других школ)",заполнить!K1089="преподаватель 1 - 4 классов детской художественной школы и школы общего художественного образования с 4-летним сроком обучения",заполнить!K1089="педагог дополнительного образования",заполнить!K1089="старший педагог дополнительного образования"),18,AK1089)</f>
        <v xml:space="preserve"> </v>
      </c>
      <c r="AK1089" s="20" t="str">
        <f>IF(OR(заполнить!K1089="тренер-преподаватель оу дод спортивного профиля",заполнить!K1089="старший тренер-преподаватель оу дод спортивного профиля",заполнить!K1089="учитель иностранного языка доу",заполнить!K1089="логопед учреждения здравоохранения и социального обслуживания"),18,IF(заполнить!K1089="преподаватель оу, реализующего образовательные программы нпо и спо",720," "))</f>
        <v xml:space="preserve"> </v>
      </c>
    </row>
    <row r="1090" spans="1:37" x14ac:dyDescent="0.25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H1090" s="17" t="str">
        <f>IF(OR(заполнить!K1090="воспитатель в оу дод",заполнить!K1090="воспитатель в общежитии оу, реализующего образовательные программы нпо и спо, ином учреждении и организации"),36,IF(OR(заполнить!K1090="старший воспитатель оу (кроме доу и оу дод)",заполнить!K1090="инструктор по физической культуре",заполнить!K1090="воспитатель в школе-интернате",заполнить!K1090="воспитатель в детском доме",заполнить!K1090="воспитатель в группе продленного дня",заполнить!K1090="воспитатель в интернате при оу (пришкольном интернате)",заполнить!K1090="воспитатель в специальном учебно-воспитательном учреждении для детей и подростков с девиантным поведением",заполнить!K1090="воспитатель в доу (группе) для детей с туберкулезной интоксикацией",заполнить!K1090="воспитатель в учреждении здравоохранения и социального обслуживания"),30,IF(заполнить!K1090="воспитатель, работающий непосредственно в группах с обучающимися (воспитанниками, детьми), имеющими ограниченные возможности здоровья)",25,AI1090)))</f>
        <v xml:space="preserve"> </v>
      </c>
      <c r="AI1090" s="18" t="str">
        <f>IF(OR(заполнить!K1090="музыкальный руководитель",заполнить!K1090="концертмейстер",заполнить!K1090="преподаватель 1 - 2 классов школы общего музыкального, художественного, хореографического образования с 5-летним сроком обучения",заполнить!K1090="преподаватель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обучения"),24,IF(OR(заполнить!K1090="учитель-дефектолог",заполнить!K1090="учитель-логопед",заполнить!K1090="логопед"),20,IF(OR(заполнить!K1090="учитель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год)"),18,AJ1090)))</f>
        <v xml:space="preserve"> </v>
      </c>
      <c r="AJ1090" s="19" t="str">
        <f>IF(OR(заполнить!K1090="преподаватель специальных дисциплин 1 - 11 (12) классов музыкального, художественного общеобразовательного учреждения",заполнить!K1090="преподаватель 3 - 5 классов школы общего музыкального, художественного, хореографического образования с 5-летним сроком обучения",заполнить!K1090="преподаватель 5 - 7 классов школы искусств с 7-летним сроком обучения (детских музыкальных, художественных, хореографических и других школ)",заполнить!K1090="преподаватель 1 - 4 классов детской художественной школы и школы общего художественного образования с 4-летним сроком обучения",заполнить!K1090="педагог дополнительного образования",заполнить!K1090="старший педагог дополнительного образования"),18,AK1090)</f>
        <v xml:space="preserve"> </v>
      </c>
      <c r="AK1090" s="20" t="str">
        <f>IF(OR(заполнить!K1090="тренер-преподаватель оу дод спортивного профиля",заполнить!K1090="старший тренер-преподаватель оу дод спортивного профиля",заполнить!K1090="учитель иностранного языка доу",заполнить!K1090="логопед учреждения здравоохранения и социального обслуживания"),18,IF(заполнить!K1090="преподаватель оу, реализующего образовательные программы нпо и спо",720," "))</f>
        <v xml:space="preserve"> </v>
      </c>
    </row>
    <row r="1091" spans="1:37" x14ac:dyDescent="0.2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H1091" s="17" t="str">
        <f>IF(OR(заполнить!K1091="воспитатель в оу дод",заполнить!K1091="воспитатель в общежитии оу, реализующего образовательные программы нпо и спо, ином учреждении и организации"),36,IF(OR(заполнить!K1091="старший воспитатель оу (кроме доу и оу дод)",заполнить!K1091="инструктор по физической культуре",заполнить!K1091="воспитатель в школе-интернате",заполнить!K1091="воспитатель в детском доме",заполнить!K1091="воспитатель в группе продленного дня",заполнить!K1091="воспитатель в интернате при оу (пришкольном интернате)",заполнить!K1091="воспитатель в специальном учебно-воспитательном учреждении для детей и подростков с девиантным поведением",заполнить!K1091="воспитатель в доу (группе) для детей с туберкулезной интоксикацией",заполнить!K1091="воспитатель в учреждении здравоохранения и социального обслуживания"),30,IF(заполнить!K1091="воспитатель, работающий непосредственно в группах с обучающимися (воспитанниками, детьми), имеющими ограниченные возможности здоровья)",25,AI1091)))</f>
        <v xml:space="preserve"> </v>
      </c>
      <c r="AI1091" s="18" t="str">
        <f>IF(OR(заполнить!K1091="музыкальный руководитель",заполнить!K1091="концертмейстер",заполнить!K1091="преподаватель 1 - 2 классов школы общего музыкального, художественного, хореографического образования с 5-летним сроком обучения",заполнить!K1091="преподаватель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обучения"),24,IF(OR(заполнить!K1091="учитель-дефектолог",заполнить!K1091="учитель-логопед",заполнить!K1091="логопед"),20,IF(OR(заполнить!K1091="учитель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год)"),18,AJ1091)))</f>
        <v xml:space="preserve"> </v>
      </c>
      <c r="AJ1091" s="19" t="str">
        <f>IF(OR(заполнить!K1091="преподаватель специальных дисциплин 1 - 11 (12) классов музыкального, художественного общеобразовательного учреждения",заполнить!K1091="преподаватель 3 - 5 классов школы общего музыкального, художественного, хореографического образования с 5-летним сроком обучения",заполнить!K1091="преподаватель 5 - 7 классов школы искусств с 7-летним сроком обучения (детских музыкальных, художественных, хореографических и других школ)",заполнить!K1091="преподаватель 1 - 4 классов детской художественной школы и школы общего художественного образования с 4-летним сроком обучения",заполнить!K1091="педагог дополнительного образования",заполнить!K1091="старший педагог дополнительного образования"),18,AK1091)</f>
        <v xml:space="preserve"> </v>
      </c>
      <c r="AK1091" s="20" t="str">
        <f>IF(OR(заполнить!K1091="тренер-преподаватель оу дод спортивного профиля",заполнить!K1091="старший тренер-преподаватель оу дод спортивного профиля",заполнить!K1091="учитель иностранного языка доу",заполнить!K1091="логопед учреждения здравоохранения и социального обслуживания"),18,IF(заполнить!K1091="преподаватель оу, реализующего образовательные программы нпо и спо",720," "))</f>
        <v xml:space="preserve"> </v>
      </c>
    </row>
    <row r="1092" spans="1:37" x14ac:dyDescent="0.2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H1092" s="17" t="str">
        <f>IF(OR(заполнить!K1092="воспитатель в оу дод",заполнить!K1092="воспитатель в общежитии оу, реализующего образовательные программы нпо и спо, ином учреждении и организации"),36,IF(OR(заполнить!K1092="старший воспитатель оу (кроме доу и оу дод)",заполнить!K1092="инструктор по физической культуре",заполнить!K1092="воспитатель в школе-интернате",заполнить!K1092="воспитатель в детском доме",заполнить!K1092="воспитатель в группе продленного дня",заполнить!K1092="воспитатель в интернате при оу (пришкольном интернате)",заполнить!K1092="воспитатель в специальном учебно-воспитательном учреждении для детей и подростков с девиантным поведением",заполнить!K1092="воспитатель в доу (группе) для детей с туберкулезной интоксикацией",заполнить!K1092="воспитатель в учреждении здравоохранения и социального обслуживания"),30,IF(заполнить!K1092="воспитатель, работающий непосредственно в группах с обучающимися (воспитанниками, детьми), имеющими ограниченные возможности здоровья)",25,AI1092)))</f>
        <v xml:space="preserve"> </v>
      </c>
      <c r="AI1092" s="18" t="str">
        <f>IF(OR(заполнить!K1092="музыкальный руководитель",заполнить!K1092="концертмейстер",заполнить!K1092="преподаватель 1 - 2 классов школы общего музыкального, художественного, хореографического образования с 5-летним сроком обучения",заполнить!K1092="преподаватель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обучения"),24,IF(OR(заполнить!K1092="учитель-дефектолог",заполнить!K1092="учитель-логопед",заполнить!K1092="логопед"),20,IF(OR(заполнить!K1092="учитель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год)"),18,AJ1092)))</f>
        <v xml:space="preserve"> </v>
      </c>
      <c r="AJ1092" s="19" t="str">
        <f>IF(OR(заполнить!K1092="преподаватель специальных дисциплин 1 - 11 (12) классов музыкального, художественного общеобразовательного учреждения",заполнить!K1092="преподаватель 3 - 5 классов школы общего музыкального, художественного, хореографического образования с 5-летним сроком обучения",заполнить!K1092="преподаватель 5 - 7 классов школы искусств с 7-летним сроком обучения (детских музыкальных, художественных, хореографических и других школ)",заполнить!K1092="преподаватель 1 - 4 классов детской художественной школы и школы общего художественного образования с 4-летним сроком обучения",заполнить!K1092="педагог дополнительного образования",заполнить!K1092="старший педагог дополнительного образования"),18,AK1092)</f>
        <v xml:space="preserve"> </v>
      </c>
      <c r="AK1092" s="20" t="str">
        <f>IF(OR(заполнить!K1092="тренер-преподаватель оу дод спортивного профиля",заполнить!K1092="старший тренер-преподаватель оу дод спортивного профиля",заполнить!K1092="учитель иностранного языка доу",заполнить!K1092="логопед учреждения здравоохранения и социального обслуживания"),18,IF(заполнить!K1092="преподаватель оу, реализующего образовательные программы нпо и спо",720," "))</f>
        <v xml:space="preserve"> </v>
      </c>
    </row>
    <row r="1093" spans="1:37" x14ac:dyDescent="0.25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H1093" s="17" t="str">
        <f>IF(OR(заполнить!K1093="воспитатель в оу дод",заполнить!K1093="воспитатель в общежитии оу, реализующего образовательные программы нпо и спо, ином учреждении и организации"),36,IF(OR(заполнить!K1093="старший воспитатель оу (кроме доу и оу дод)",заполнить!K1093="инструктор по физической культуре",заполнить!K1093="воспитатель в школе-интернате",заполнить!K1093="воспитатель в детском доме",заполнить!K1093="воспитатель в группе продленного дня",заполнить!K1093="воспитатель в интернате при оу (пришкольном интернате)",заполнить!K1093="воспитатель в специальном учебно-воспитательном учреждении для детей и подростков с девиантным поведением",заполнить!K1093="воспитатель в доу (группе) для детей с туберкулезной интоксикацией",заполнить!K1093="воспитатель в учреждении здравоохранения и социального обслуживания"),30,IF(заполнить!K1093="воспитатель, работающий непосредственно в группах с обучающимися (воспитанниками, детьми), имеющими ограниченные возможности здоровья)",25,AI1093)))</f>
        <v xml:space="preserve"> </v>
      </c>
      <c r="AI1093" s="18" t="str">
        <f>IF(OR(заполнить!K1093="музыкальный руководитель",заполнить!K1093="концертмейстер",заполнить!K1093="преподаватель 1 - 2 классов школы общего музыкального, художественного, хореографического образования с 5-летним сроком обучения",заполнить!K1093="преподаватель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обучения"),24,IF(OR(заполнить!K1093="учитель-дефектолог",заполнить!K1093="учитель-логопед",заполнить!K1093="логопед"),20,IF(OR(заполнить!K1093="учитель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год)"),18,AJ1093)))</f>
        <v xml:space="preserve"> </v>
      </c>
      <c r="AJ1093" s="19" t="str">
        <f>IF(OR(заполнить!K1093="преподаватель специальных дисциплин 1 - 11 (12) классов музыкального, художественного общеобразовательного учреждения",заполнить!K1093="преподаватель 3 - 5 классов школы общего музыкального, художественного, хореографического образования с 5-летним сроком обучения",заполнить!K1093="преподаватель 5 - 7 классов школы искусств с 7-летним сроком обучения (детских музыкальных, художественных, хореографических и других школ)",заполнить!K1093="преподаватель 1 - 4 классов детской художественной школы и школы общего художественного образования с 4-летним сроком обучения",заполнить!K1093="педагог дополнительного образования",заполнить!K1093="старший педагог дополнительного образования"),18,AK1093)</f>
        <v xml:space="preserve"> </v>
      </c>
      <c r="AK1093" s="20" t="str">
        <f>IF(OR(заполнить!K1093="тренер-преподаватель оу дод спортивного профиля",заполнить!K1093="старший тренер-преподаватель оу дод спортивного профиля",заполнить!K1093="учитель иностранного языка доу",заполнить!K1093="логопед учреждения здравоохранения и социального обслуживания"),18,IF(заполнить!K1093="преподаватель оу, реализующего образовательные программы нпо и спо",720," "))</f>
        <v xml:space="preserve"> </v>
      </c>
    </row>
    <row r="1094" spans="1:37" x14ac:dyDescent="0.25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H1094" s="17" t="str">
        <f>IF(OR(заполнить!K1094="воспитатель в оу дод",заполнить!K1094="воспитатель в общежитии оу, реализующего образовательные программы нпо и спо, ином учреждении и организации"),36,IF(OR(заполнить!K1094="старший воспитатель оу (кроме доу и оу дод)",заполнить!K1094="инструктор по физической культуре",заполнить!K1094="воспитатель в школе-интернате",заполнить!K1094="воспитатель в детском доме",заполнить!K1094="воспитатель в группе продленного дня",заполнить!K1094="воспитатель в интернате при оу (пришкольном интернате)",заполнить!K1094="воспитатель в специальном учебно-воспитательном учреждении для детей и подростков с девиантным поведением",заполнить!K1094="воспитатель в доу (группе) для детей с туберкулезной интоксикацией",заполнить!K1094="воспитатель в учреждении здравоохранения и социального обслуживания"),30,IF(заполнить!K1094="воспитатель, работающий непосредственно в группах с обучающимися (воспитанниками, детьми), имеющими ограниченные возможности здоровья)",25,AI1094)))</f>
        <v xml:space="preserve"> </v>
      </c>
      <c r="AI1094" s="18" t="str">
        <f>IF(OR(заполнить!K1094="музыкальный руководитель",заполнить!K1094="концертмейстер",заполнить!K1094="преподаватель 1 - 2 классов школы общего музыкального, художественного, хореографического образования с 5-летним сроком обучения",заполнить!K1094="преподаватель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обучения"),24,IF(OR(заполнить!K1094="учитель-дефектолог",заполнить!K1094="учитель-логопед",заполнить!K1094="логопед"),20,IF(OR(заполнить!K1094="учитель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год)"),18,AJ1094)))</f>
        <v xml:space="preserve"> </v>
      </c>
      <c r="AJ1094" s="19" t="str">
        <f>IF(OR(заполнить!K1094="преподаватель специальных дисциплин 1 - 11 (12) классов музыкального, художественного общеобразовательного учреждения",заполнить!K1094="преподаватель 3 - 5 классов школы общего музыкального, художественного, хореографического образования с 5-летним сроком обучения",заполнить!K1094="преподаватель 5 - 7 классов школы искусств с 7-летним сроком обучения (детских музыкальных, художественных, хореографических и других школ)",заполнить!K1094="преподаватель 1 - 4 классов детской художественной школы и школы общего художественного образования с 4-летним сроком обучения",заполнить!K1094="педагог дополнительного образования",заполнить!K1094="старший педагог дополнительного образования"),18,AK1094)</f>
        <v xml:space="preserve"> </v>
      </c>
      <c r="AK1094" s="20" t="str">
        <f>IF(OR(заполнить!K1094="тренер-преподаватель оу дод спортивного профиля",заполнить!K1094="старший тренер-преподаватель оу дод спортивного профиля",заполнить!K1094="учитель иностранного языка доу",заполнить!K1094="логопед учреждения здравоохранения и социального обслуживания"),18,IF(заполнить!K1094="преподаватель оу, реализующего образовательные программы нпо и спо",720," "))</f>
        <v xml:space="preserve"> </v>
      </c>
    </row>
    <row r="1095" spans="1:37" x14ac:dyDescent="0.25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H1095" s="17" t="str">
        <f>IF(OR(заполнить!K1095="воспитатель в оу дод",заполнить!K1095="воспитатель в общежитии оу, реализующего образовательные программы нпо и спо, ином учреждении и организации"),36,IF(OR(заполнить!K1095="старший воспитатель оу (кроме доу и оу дод)",заполнить!K1095="инструктор по физической культуре",заполнить!K1095="воспитатель в школе-интернате",заполнить!K1095="воспитатель в детском доме",заполнить!K1095="воспитатель в группе продленного дня",заполнить!K1095="воспитатель в интернате при оу (пришкольном интернате)",заполнить!K1095="воспитатель в специальном учебно-воспитательном учреждении для детей и подростков с девиантным поведением",заполнить!K1095="воспитатель в доу (группе) для детей с туберкулезной интоксикацией",заполнить!K1095="воспитатель в учреждении здравоохранения и социального обслуживания"),30,IF(заполнить!K1095="воспитатель, работающий непосредственно в группах с обучающимися (воспитанниками, детьми), имеющими ограниченные возможности здоровья)",25,AI1095)))</f>
        <v xml:space="preserve"> </v>
      </c>
      <c r="AI1095" s="18" t="str">
        <f>IF(OR(заполнить!K1095="музыкальный руководитель",заполнить!K1095="концертмейстер",заполнить!K1095="преподаватель 1 - 2 классов школы общего музыкального, художественного, хореографического образования с 5-летним сроком обучения",заполнить!K1095="преподаватель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обучения"),24,IF(OR(заполнить!K1095="учитель-дефектолог",заполнить!K1095="учитель-логопед",заполнить!K1095="логопед"),20,IF(OR(заполнить!K1095="учитель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год)"),18,AJ1095)))</f>
        <v xml:space="preserve"> </v>
      </c>
      <c r="AJ1095" s="19" t="str">
        <f>IF(OR(заполнить!K1095="преподаватель специальных дисциплин 1 - 11 (12) классов музыкального, художественного общеобразовательного учреждения",заполнить!K1095="преподаватель 3 - 5 классов школы общего музыкального, художественного, хореографического образования с 5-летним сроком обучения",заполнить!K1095="преподаватель 5 - 7 классов школы искусств с 7-летним сроком обучения (детских музыкальных, художественных, хореографических и других школ)",заполнить!K1095="преподаватель 1 - 4 классов детской художественной школы и школы общего художественного образования с 4-летним сроком обучения",заполнить!K1095="педагог дополнительного образования",заполнить!K1095="старший педагог дополнительного образования"),18,AK1095)</f>
        <v xml:space="preserve"> </v>
      </c>
      <c r="AK1095" s="20" t="str">
        <f>IF(OR(заполнить!K1095="тренер-преподаватель оу дод спортивного профиля",заполнить!K1095="старший тренер-преподаватель оу дод спортивного профиля",заполнить!K1095="учитель иностранного языка доу",заполнить!K1095="логопед учреждения здравоохранения и социального обслуживания"),18,IF(заполнить!K1095="преподаватель оу, реализующего образовательные программы нпо и спо",720," "))</f>
        <v xml:space="preserve"> </v>
      </c>
    </row>
    <row r="1096" spans="1:37" x14ac:dyDescent="0.25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H1096" s="17" t="str">
        <f>IF(OR(заполнить!K1096="воспитатель в оу дод",заполнить!K1096="воспитатель в общежитии оу, реализующего образовательные программы нпо и спо, ином учреждении и организации"),36,IF(OR(заполнить!K1096="старший воспитатель оу (кроме доу и оу дод)",заполнить!K1096="инструктор по физической культуре",заполнить!K1096="воспитатель в школе-интернате",заполнить!K1096="воспитатель в детском доме",заполнить!K1096="воспитатель в группе продленного дня",заполнить!K1096="воспитатель в интернате при оу (пришкольном интернате)",заполнить!K1096="воспитатель в специальном учебно-воспитательном учреждении для детей и подростков с девиантным поведением",заполнить!K1096="воспитатель в доу (группе) для детей с туберкулезной интоксикацией",заполнить!K1096="воспитатель в учреждении здравоохранения и социального обслуживания"),30,IF(заполнить!K1096="воспитатель, работающий непосредственно в группах с обучающимися (воспитанниками, детьми), имеющими ограниченные возможности здоровья)",25,AI1096)))</f>
        <v xml:space="preserve"> </v>
      </c>
      <c r="AI1096" s="18" t="str">
        <f>IF(OR(заполнить!K1096="музыкальный руководитель",заполнить!K1096="концертмейстер",заполнить!K1096="преподаватель 1 - 2 классов школы общего музыкального, художественного, хореографического образования с 5-летним сроком обучения",заполнить!K1096="преподаватель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обучения"),24,IF(OR(заполнить!K1096="учитель-дефектолог",заполнить!K1096="учитель-логопед",заполнить!K1096="логопед"),20,IF(OR(заполнить!K1096="учитель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год)"),18,AJ1096)))</f>
        <v xml:space="preserve"> </v>
      </c>
      <c r="AJ1096" s="19" t="str">
        <f>IF(OR(заполнить!K1096="преподаватель специальных дисциплин 1 - 11 (12) классов музыкального, художественного общеобразовательного учреждения",заполнить!K1096="преподаватель 3 - 5 классов школы общего музыкального, художественного, хореографического образования с 5-летним сроком обучения",заполнить!K1096="преподаватель 5 - 7 классов школы искусств с 7-летним сроком обучения (детских музыкальных, художественных, хореографических и других школ)",заполнить!K1096="преподаватель 1 - 4 классов детской художественной школы и школы общего художественного образования с 4-летним сроком обучения",заполнить!K1096="педагог дополнительного образования",заполнить!K1096="старший педагог дополнительного образования"),18,AK1096)</f>
        <v xml:space="preserve"> </v>
      </c>
      <c r="AK1096" s="20" t="str">
        <f>IF(OR(заполнить!K1096="тренер-преподаватель оу дод спортивного профиля",заполнить!K1096="старший тренер-преподаватель оу дод спортивного профиля",заполнить!K1096="учитель иностранного языка доу",заполнить!K1096="логопед учреждения здравоохранения и социального обслуживания"),18,IF(заполнить!K1096="преподаватель оу, реализующего образовательные программы нпо и спо",720," "))</f>
        <v xml:space="preserve"> </v>
      </c>
    </row>
    <row r="1097" spans="1:37" x14ac:dyDescent="0.25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H1097" s="17" t="str">
        <f>IF(OR(заполнить!K1097="воспитатель в оу дод",заполнить!K1097="воспитатель в общежитии оу, реализующего образовательные программы нпо и спо, ином учреждении и организации"),36,IF(OR(заполнить!K1097="старший воспитатель оу (кроме доу и оу дод)",заполнить!K1097="инструктор по физической культуре",заполнить!K1097="воспитатель в школе-интернате",заполнить!K1097="воспитатель в детском доме",заполнить!K1097="воспитатель в группе продленного дня",заполнить!K1097="воспитатель в интернате при оу (пришкольном интернате)",заполнить!K1097="воспитатель в специальном учебно-воспитательном учреждении для детей и подростков с девиантным поведением",заполнить!K1097="воспитатель в доу (группе) для детей с туберкулезной интоксикацией",заполнить!K1097="воспитатель в учреждении здравоохранения и социального обслуживания"),30,IF(заполнить!K1097="воспитатель, работающий непосредственно в группах с обучающимися (воспитанниками, детьми), имеющими ограниченные возможности здоровья)",25,AI1097)))</f>
        <v xml:space="preserve"> </v>
      </c>
      <c r="AI1097" s="18" t="str">
        <f>IF(OR(заполнить!K1097="музыкальный руководитель",заполнить!K1097="концертмейстер",заполнить!K1097="преподаватель 1 - 2 классов школы общего музыкального, художественного, хореографического образования с 5-летним сроком обучения",заполнить!K1097="преподаватель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обучения"),24,IF(OR(заполнить!K1097="учитель-дефектолог",заполнить!K1097="учитель-логопед",заполнить!K1097="логопед"),20,IF(OR(заполнить!K1097="учитель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год)"),18,AJ1097)))</f>
        <v xml:space="preserve"> </v>
      </c>
      <c r="AJ1097" s="19" t="str">
        <f>IF(OR(заполнить!K1097="преподаватель специальных дисциплин 1 - 11 (12) классов музыкального, художественного общеобразовательного учреждения",заполнить!K1097="преподаватель 3 - 5 классов школы общего музыкального, художественного, хореографического образования с 5-летним сроком обучения",заполнить!K1097="преподаватель 5 - 7 классов школы искусств с 7-летним сроком обучения (детских музыкальных, художественных, хореографических и других школ)",заполнить!K1097="преподаватель 1 - 4 классов детской художественной школы и школы общего художественного образования с 4-летним сроком обучения",заполнить!K1097="педагог дополнительного образования",заполнить!K1097="старший педагог дополнительного образования"),18,AK1097)</f>
        <v xml:space="preserve"> </v>
      </c>
      <c r="AK1097" s="20" t="str">
        <f>IF(OR(заполнить!K1097="тренер-преподаватель оу дод спортивного профиля",заполнить!K1097="старший тренер-преподаватель оу дод спортивного профиля",заполнить!K1097="учитель иностранного языка доу",заполнить!K1097="логопед учреждения здравоохранения и социального обслуживания"),18,IF(заполнить!K1097="преподаватель оу, реализующего образовательные программы нпо и спо",720," "))</f>
        <v xml:space="preserve"> </v>
      </c>
    </row>
    <row r="1098" spans="1:37" x14ac:dyDescent="0.25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H1098" s="17" t="str">
        <f>IF(OR(заполнить!K1098="воспитатель в оу дод",заполнить!K1098="воспитатель в общежитии оу, реализующего образовательные программы нпо и спо, ином учреждении и организации"),36,IF(OR(заполнить!K1098="старший воспитатель оу (кроме доу и оу дод)",заполнить!K1098="инструктор по физической культуре",заполнить!K1098="воспитатель в школе-интернате",заполнить!K1098="воспитатель в детском доме",заполнить!K1098="воспитатель в группе продленного дня",заполнить!K1098="воспитатель в интернате при оу (пришкольном интернате)",заполнить!K1098="воспитатель в специальном учебно-воспитательном учреждении для детей и подростков с девиантным поведением",заполнить!K1098="воспитатель в доу (группе) для детей с туберкулезной интоксикацией",заполнить!K1098="воспитатель в учреждении здравоохранения и социального обслуживания"),30,IF(заполнить!K1098="воспитатель, работающий непосредственно в группах с обучающимися (воспитанниками, детьми), имеющими ограниченные возможности здоровья)",25,AI1098)))</f>
        <v xml:space="preserve"> </v>
      </c>
      <c r="AI1098" s="18" t="str">
        <f>IF(OR(заполнить!K1098="музыкальный руководитель",заполнить!K1098="концертмейстер",заполнить!K1098="преподаватель 1 - 2 классов школы общего музыкального, художественного, хореографического образования с 5-летним сроком обучения",заполнить!K1098="преподаватель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обучения"),24,IF(OR(заполнить!K1098="учитель-дефектолог",заполнить!K1098="учитель-логопед",заполнить!K1098="логопед"),20,IF(OR(заполнить!K1098="учитель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год)"),18,AJ1098)))</f>
        <v xml:space="preserve"> </v>
      </c>
      <c r="AJ1098" s="19" t="str">
        <f>IF(OR(заполнить!K1098="преподаватель специальных дисциплин 1 - 11 (12) классов музыкального, художественного общеобразовательного учреждения",заполнить!K1098="преподаватель 3 - 5 классов школы общего музыкального, художественного, хореографического образования с 5-летним сроком обучения",заполнить!K1098="преподаватель 5 - 7 классов школы искусств с 7-летним сроком обучения (детских музыкальных, художественных, хореографических и других школ)",заполнить!K1098="преподаватель 1 - 4 классов детской художественной школы и школы общего художественного образования с 4-летним сроком обучения",заполнить!K1098="педагог дополнительного образования",заполнить!K1098="старший педагог дополнительного образования"),18,AK1098)</f>
        <v xml:space="preserve"> </v>
      </c>
      <c r="AK1098" s="20" t="str">
        <f>IF(OR(заполнить!K1098="тренер-преподаватель оу дод спортивного профиля",заполнить!K1098="старший тренер-преподаватель оу дод спортивного профиля",заполнить!K1098="учитель иностранного языка доу",заполнить!K1098="логопед учреждения здравоохранения и социального обслуживания"),18,IF(заполнить!K1098="преподаватель оу, реализующего образовательные программы нпо и спо",720," "))</f>
        <v xml:space="preserve"> </v>
      </c>
    </row>
    <row r="1099" spans="1:37" x14ac:dyDescent="0.25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H1099" s="17" t="str">
        <f>IF(OR(заполнить!K1099="воспитатель в оу дод",заполнить!K1099="воспитатель в общежитии оу, реализующего образовательные программы нпо и спо, ином учреждении и организации"),36,IF(OR(заполнить!K1099="старший воспитатель оу (кроме доу и оу дод)",заполнить!K1099="инструктор по физической культуре",заполнить!K1099="воспитатель в школе-интернате",заполнить!K1099="воспитатель в детском доме",заполнить!K1099="воспитатель в группе продленного дня",заполнить!K1099="воспитатель в интернате при оу (пришкольном интернате)",заполнить!K1099="воспитатель в специальном учебно-воспитательном учреждении для детей и подростков с девиантным поведением",заполнить!K1099="воспитатель в доу (группе) для детей с туберкулезной интоксикацией",заполнить!K1099="воспитатель в учреждении здравоохранения и социального обслуживания"),30,IF(заполнить!K1099="воспитатель, работающий непосредственно в группах с обучающимися (воспитанниками, детьми), имеющими ограниченные возможности здоровья)",25,AI1099)))</f>
        <v xml:space="preserve"> </v>
      </c>
      <c r="AI1099" s="18" t="str">
        <f>IF(OR(заполнить!K1099="музыкальный руководитель",заполнить!K1099="концертмейстер",заполнить!K1099="преподаватель 1 - 2 классов школы общего музыкального, художественного, хореографического образования с 5-летним сроком обучения",заполнить!K1099="преподаватель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обучения"),24,IF(OR(заполнить!K1099="учитель-дефектолог",заполнить!K1099="учитель-логопед",заполнить!K1099="логопед"),20,IF(OR(заполнить!K1099="учитель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год)"),18,AJ1099)))</f>
        <v xml:space="preserve"> </v>
      </c>
      <c r="AJ1099" s="19" t="str">
        <f>IF(OR(заполнить!K1099="преподаватель специальных дисциплин 1 - 11 (12) классов музыкального, художественного общеобразовательного учреждения",заполнить!K1099="преподаватель 3 - 5 классов школы общего музыкального, художественного, хореографического образования с 5-летним сроком обучения",заполнить!K1099="преподаватель 5 - 7 классов школы искусств с 7-летним сроком обучения (детских музыкальных, художественных, хореографических и других школ)",заполнить!K1099="преподаватель 1 - 4 классов детской художественной школы и школы общего художественного образования с 4-летним сроком обучения",заполнить!K1099="педагог дополнительного образования",заполнить!K1099="старший педагог дополнительного образования"),18,AK1099)</f>
        <v xml:space="preserve"> </v>
      </c>
      <c r="AK1099" s="20" t="str">
        <f>IF(OR(заполнить!K1099="тренер-преподаватель оу дод спортивного профиля",заполнить!K1099="старший тренер-преподаватель оу дод спортивного профиля",заполнить!K1099="учитель иностранного языка доу",заполнить!K1099="логопед учреждения здравоохранения и социального обслуживания"),18,IF(заполнить!K1099="преподаватель оу, реализующего образовательные программы нпо и спо",720," "))</f>
        <v xml:space="preserve"> </v>
      </c>
    </row>
    <row r="1100" spans="1:37" x14ac:dyDescent="0.25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H1100" s="17" t="str">
        <f>IF(OR(заполнить!K1100="воспитатель в оу дод",заполнить!K1100="воспитатель в общежитии оу, реализующего образовательные программы нпо и спо, ином учреждении и организации"),36,IF(OR(заполнить!K1100="старший воспитатель оу (кроме доу и оу дод)",заполнить!K1100="инструктор по физической культуре",заполнить!K1100="воспитатель в школе-интернате",заполнить!K1100="воспитатель в детском доме",заполнить!K1100="воспитатель в группе продленного дня",заполнить!K1100="воспитатель в интернате при оу (пришкольном интернате)",заполнить!K1100="воспитатель в специальном учебно-воспитательном учреждении для детей и подростков с девиантным поведением",заполнить!K1100="воспитатель в доу (группе) для детей с туберкулезной интоксикацией",заполнить!K1100="воспитатель в учреждении здравоохранения и социального обслуживания"),30,IF(заполнить!K1100="воспитатель, работающий непосредственно в группах с обучающимися (воспитанниками, детьми), имеющими ограниченные возможности здоровья)",25,AI1100)))</f>
        <v xml:space="preserve"> </v>
      </c>
      <c r="AI1100" s="18" t="str">
        <f>IF(OR(заполнить!K1100="музыкальный руководитель",заполнить!K1100="концертмейстер",заполнить!K1100="преподаватель 1 - 2 классов школы общего музыкального, художественного, хореографического образования с 5-летним сроком обучения",заполнить!K1100="преподаватель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обучения"),24,IF(OR(заполнить!K1100="учитель-дефектолог",заполнить!K1100="учитель-логопед",заполнить!K1100="логопед"),20,IF(OR(заполнить!K1100="учитель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год)"),18,AJ1100)))</f>
        <v xml:space="preserve"> </v>
      </c>
      <c r="AJ1100" s="19" t="str">
        <f>IF(OR(заполнить!K1100="преподаватель специальных дисциплин 1 - 11 (12) классов музыкального, художественного общеобразовательного учреждения",заполнить!K1100="преподаватель 3 - 5 классов школы общего музыкального, художественного, хореографического образования с 5-летним сроком обучения",заполнить!K1100="преподаватель 5 - 7 классов школы искусств с 7-летним сроком обучения (детских музыкальных, художественных, хореографических и других школ)",заполнить!K1100="преподаватель 1 - 4 классов детской художественной школы и школы общего художественного образования с 4-летним сроком обучения",заполнить!K1100="педагог дополнительного образования",заполнить!K1100="старший педагог дополнительного образования"),18,AK1100)</f>
        <v xml:space="preserve"> </v>
      </c>
      <c r="AK1100" s="20" t="str">
        <f>IF(OR(заполнить!K1100="тренер-преподаватель оу дод спортивного профиля",заполнить!K1100="старший тренер-преподаватель оу дод спортивного профиля",заполнить!K1100="учитель иностранного языка доу",заполнить!K1100="логопед учреждения здравоохранения и социального обслуживания"),18,IF(заполнить!K1100="преподаватель оу, реализующего образовательные программы нпо и спо",720," "))</f>
        <v xml:space="preserve"> </v>
      </c>
    </row>
    <row r="1101" spans="1:37" x14ac:dyDescent="0.25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H1101" s="17" t="str">
        <f>IF(OR(заполнить!K1101="воспитатель в оу дод",заполнить!K1101="воспитатель в общежитии оу, реализующего образовательные программы нпо и спо, ином учреждении и организации"),36,IF(OR(заполнить!K1101="старший воспитатель оу (кроме доу и оу дод)",заполнить!K1101="инструктор по физической культуре",заполнить!K1101="воспитатель в школе-интернате",заполнить!K1101="воспитатель в детском доме",заполнить!K1101="воспитатель в группе продленного дня",заполнить!K1101="воспитатель в интернате при оу (пришкольном интернате)",заполнить!K1101="воспитатель в специальном учебно-воспитательном учреждении для детей и подростков с девиантным поведением",заполнить!K1101="воспитатель в доу (группе) для детей с туберкулезной интоксикацией",заполнить!K1101="воспитатель в учреждении здравоохранения и социального обслуживания"),30,IF(заполнить!K1101="воспитатель, работающий непосредственно в группах с обучающимися (воспитанниками, детьми), имеющими ограниченные возможности здоровья)",25,AI1101)))</f>
        <v xml:space="preserve"> </v>
      </c>
      <c r="AI1101" s="18" t="str">
        <f>IF(OR(заполнить!K1101="музыкальный руководитель",заполнить!K1101="концертмейстер",заполнить!K1101="преподаватель 1 - 2 классов школы общего музыкального, художественного, хореографического образования с 5-летним сроком обучения",заполнить!K1101="преподаватель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обучения"),24,IF(OR(заполнить!K1101="учитель-дефектолог",заполнить!K1101="учитель-логопед",заполнить!K1101="логопед"),20,IF(OR(заполнить!K1101="учитель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год)"),18,AJ1101)))</f>
        <v xml:space="preserve"> </v>
      </c>
      <c r="AJ1101" s="19" t="str">
        <f>IF(OR(заполнить!K1101="преподаватель специальных дисциплин 1 - 11 (12) классов музыкального, художественного общеобразовательного учреждения",заполнить!K1101="преподаватель 3 - 5 классов школы общего музыкального, художественного, хореографического образования с 5-летним сроком обучения",заполнить!K1101="преподаватель 5 - 7 классов школы искусств с 7-летним сроком обучения (детских музыкальных, художественных, хореографических и других школ)",заполнить!K1101="преподаватель 1 - 4 классов детской художественной школы и школы общего художественного образования с 4-летним сроком обучения",заполнить!K1101="педагог дополнительного образования",заполнить!K1101="старший педагог дополнительного образования"),18,AK1101)</f>
        <v xml:space="preserve"> </v>
      </c>
      <c r="AK1101" s="20" t="str">
        <f>IF(OR(заполнить!K1101="тренер-преподаватель оу дод спортивного профиля",заполнить!K1101="старший тренер-преподаватель оу дод спортивного профиля",заполнить!K1101="учитель иностранного языка доу",заполнить!K1101="логопед учреждения здравоохранения и социального обслуживания"),18,IF(заполнить!K1101="преподаватель оу, реализующего образовательные программы нпо и спо",720," "))</f>
        <v xml:space="preserve"> </v>
      </c>
    </row>
    <row r="1102" spans="1:37" x14ac:dyDescent="0.25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H1102" s="17" t="str">
        <f>IF(OR(заполнить!K1102="воспитатель в оу дод",заполнить!K1102="воспитатель в общежитии оу, реализующего образовательные программы нпо и спо, ином учреждении и организации"),36,IF(OR(заполнить!K1102="старший воспитатель оу (кроме доу и оу дод)",заполнить!K1102="инструктор по физической культуре",заполнить!K1102="воспитатель в школе-интернате",заполнить!K1102="воспитатель в детском доме",заполнить!K1102="воспитатель в группе продленного дня",заполнить!K1102="воспитатель в интернате при оу (пришкольном интернате)",заполнить!K1102="воспитатель в специальном учебно-воспитательном учреждении для детей и подростков с девиантным поведением",заполнить!K1102="воспитатель в доу (группе) для детей с туберкулезной интоксикацией",заполнить!K1102="воспитатель в учреждении здравоохранения и социального обслуживания"),30,IF(заполнить!K1102="воспитатель, работающий непосредственно в группах с обучающимися (воспитанниками, детьми), имеющими ограниченные возможности здоровья)",25,AI1102)))</f>
        <v xml:space="preserve"> </v>
      </c>
      <c r="AI1102" s="18" t="str">
        <f>IF(OR(заполнить!K1102="музыкальный руководитель",заполнить!K1102="концертмейстер",заполнить!K1102="преподаватель 1 - 2 классов школы общего музыкального, художественного, хореографического образования с 5-летним сроком обучения",заполнить!K1102="преподаватель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обучения"),24,IF(OR(заполнить!K1102="учитель-дефектолог",заполнить!K1102="учитель-логопед",заполнить!K1102="логопед"),20,IF(OR(заполнить!K1102="учитель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год)"),18,AJ1102)))</f>
        <v xml:space="preserve"> </v>
      </c>
      <c r="AJ1102" s="19" t="str">
        <f>IF(OR(заполнить!K1102="преподаватель специальных дисциплин 1 - 11 (12) классов музыкального, художественного общеобразовательного учреждения",заполнить!K1102="преподаватель 3 - 5 классов школы общего музыкального, художественного, хореографического образования с 5-летним сроком обучения",заполнить!K1102="преподаватель 5 - 7 классов школы искусств с 7-летним сроком обучения (детских музыкальных, художественных, хореографических и других школ)",заполнить!K1102="преподаватель 1 - 4 классов детской художественной школы и школы общего художественного образования с 4-летним сроком обучения",заполнить!K1102="педагог дополнительного образования",заполнить!K1102="старший педагог дополнительного образования"),18,AK1102)</f>
        <v xml:space="preserve"> </v>
      </c>
      <c r="AK1102" s="20" t="str">
        <f>IF(OR(заполнить!K1102="тренер-преподаватель оу дод спортивного профиля",заполнить!K1102="старший тренер-преподаватель оу дод спортивного профиля",заполнить!K1102="учитель иностранного языка доу",заполнить!K1102="логопед учреждения здравоохранения и социального обслуживания"),18,IF(заполнить!K1102="преподаватель оу, реализующего образовательные программы нпо и спо",720," "))</f>
        <v xml:space="preserve"> </v>
      </c>
    </row>
    <row r="1103" spans="1:37" x14ac:dyDescent="0.25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H1103" s="17" t="str">
        <f>IF(OR(заполнить!K1103="воспитатель в оу дод",заполнить!K1103="воспитатель в общежитии оу, реализующего образовательные программы нпо и спо, ином учреждении и организации"),36,IF(OR(заполнить!K1103="старший воспитатель оу (кроме доу и оу дод)",заполнить!K1103="инструктор по физической культуре",заполнить!K1103="воспитатель в школе-интернате",заполнить!K1103="воспитатель в детском доме",заполнить!K1103="воспитатель в группе продленного дня",заполнить!K1103="воспитатель в интернате при оу (пришкольном интернате)",заполнить!K1103="воспитатель в специальном учебно-воспитательном учреждении для детей и подростков с девиантным поведением",заполнить!K1103="воспитатель в доу (группе) для детей с туберкулезной интоксикацией",заполнить!K1103="воспитатель в учреждении здравоохранения и социального обслуживания"),30,IF(заполнить!K1103="воспитатель, работающий непосредственно в группах с обучающимися (воспитанниками, детьми), имеющими ограниченные возможности здоровья)",25,AI1103)))</f>
        <v xml:space="preserve"> </v>
      </c>
      <c r="AI1103" s="18" t="str">
        <f>IF(OR(заполнить!K1103="музыкальный руководитель",заполнить!K1103="концертмейстер",заполнить!K1103="преподаватель 1 - 2 классов школы общего музыкального, художественного, хореографического образования с 5-летним сроком обучения",заполнить!K1103="преподаватель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обучения"),24,IF(OR(заполнить!K1103="учитель-дефектолог",заполнить!K1103="учитель-логопед",заполнить!K1103="логопед"),20,IF(OR(заполнить!K1103="учитель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год)"),18,AJ1103)))</f>
        <v xml:space="preserve"> </v>
      </c>
      <c r="AJ1103" s="19" t="str">
        <f>IF(OR(заполнить!K1103="преподаватель специальных дисциплин 1 - 11 (12) классов музыкального, художественного общеобразовательного учреждения",заполнить!K1103="преподаватель 3 - 5 классов школы общего музыкального, художественного, хореографического образования с 5-летним сроком обучения",заполнить!K1103="преподаватель 5 - 7 классов школы искусств с 7-летним сроком обучения (детских музыкальных, художественных, хореографических и других школ)",заполнить!K1103="преподаватель 1 - 4 классов детской художественной школы и школы общего художественного образования с 4-летним сроком обучения",заполнить!K1103="педагог дополнительного образования",заполнить!K1103="старший педагог дополнительного образования"),18,AK1103)</f>
        <v xml:space="preserve"> </v>
      </c>
      <c r="AK1103" s="20" t="str">
        <f>IF(OR(заполнить!K1103="тренер-преподаватель оу дод спортивного профиля",заполнить!K1103="старший тренер-преподаватель оу дод спортивного профиля",заполнить!K1103="учитель иностранного языка доу",заполнить!K1103="логопед учреждения здравоохранения и социального обслуживания"),18,IF(заполнить!K1103="преподаватель оу, реализующего образовательные программы нпо и спо",720," "))</f>
        <v xml:space="preserve"> </v>
      </c>
    </row>
    <row r="1104" spans="1:37" x14ac:dyDescent="0.25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H1104" s="17" t="str">
        <f>IF(OR(заполнить!K1104="воспитатель в оу дод",заполнить!K1104="воспитатель в общежитии оу, реализующего образовательные программы нпо и спо, ином учреждении и организации"),36,IF(OR(заполнить!K1104="старший воспитатель оу (кроме доу и оу дод)",заполнить!K1104="инструктор по физической культуре",заполнить!K1104="воспитатель в школе-интернате",заполнить!K1104="воспитатель в детском доме",заполнить!K1104="воспитатель в группе продленного дня",заполнить!K1104="воспитатель в интернате при оу (пришкольном интернате)",заполнить!K1104="воспитатель в специальном учебно-воспитательном учреждении для детей и подростков с девиантным поведением",заполнить!K1104="воспитатель в доу (группе) для детей с туберкулезной интоксикацией",заполнить!K1104="воспитатель в учреждении здравоохранения и социального обслуживания"),30,IF(заполнить!K1104="воспитатель, работающий непосредственно в группах с обучающимися (воспитанниками, детьми), имеющими ограниченные возможности здоровья)",25,AI1104)))</f>
        <v xml:space="preserve"> </v>
      </c>
      <c r="AI1104" s="18" t="str">
        <f>IF(OR(заполнить!K1104="музыкальный руководитель",заполнить!K1104="концертмейстер",заполнить!K1104="преподаватель 1 - 2 классов школы общего музыкального, художественного, хореографического образования с 5-летним сроком обучения",заполнить!K1104="преподаватель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обучения"),24,IF(OR(заполнить!K1104="учитель-дефектолог",заполнить!K1104="учитель-логопед",заполнить!K1104="логопед"),20,IF(OR(заполнить!K1104="учитель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год)"),18,AJ1104)))</f>
        <v xml:space="preserve"> </v>
      </c>
      <c r="AJ1104" s="19" t="str">
        <f>IF(OR(заполнить!K1104="преподаватель специальных дисциплин 1 - 11 (12) классов музыкального, художественного общеобразовательного учреждения",заполнить!K1104="преподаватель 3 - 5 классов школы общего музыкального, художественного, хореографического образования с 5-летним сроком обучения",заполнить!K1104="преподаватель 5 - 7 классов школы искусств с 7-летним сроком обучения (детских музыкальных, художественных, хореографических и других школ)",заполнить!K1104="преподаватель 1 - 4 классов детской художественной школы и школы общего художественного образования с 4-летним сроком обучения",заполнить!K1104="педагог дополнительного образования",заполнить!K1104="старший педагог дополнительного образования"),18,AK1104)</f>
        <v xml:space="preserve"> </v>
      </c>
      <c r="AK1104" s="20" t="str">
        <f>IF(OR(заполнить!K1104="тренер-преподаватель оу дод спортивного профиля",заполнить!K1104="старший тренер-преподаватель оу дод спортивного профиля",заполнить!K1104="учитель иностранного языка доу",заполнить!K1104="логопед учреждения здравоохранения и социального обслуживания"),18,IF(заполнить!K1104="преподаватель оу, реализующего образовательные программы нпо и спо",720," "))</f>
        <v xml:space="preserve"> </v>
      </c>
    </row>
    <row r="1105" spans="1:37" x14ac:dyDescent="0.25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H1105" s="17" t="str">
        <f>IF(OR(заполнить!K1105="воспитатель в оу дод",заполнить!K1105="воспитатель в общежитии оу, реализующего образовательные программы нпо и спо, ином учреждении и организации"),36,IF(OR(заполнить!K1105="старший воспитатель оу (кроме доу и оу дод)",заполнить!K1105="инструктор по физической культуре",заполнить!K1105="воспитатель в школе-интернате",заполнить!K1105="воспитатель в детском доме",заполнить!K1105="воспитатель в группе продленного дня",заполнить!K1105="воспитатель в интернате при оу (пришкольном интернате)",заполнить!K1105="воспитатель в специальном учебно-воспитательном учреждении для детей и подростков с девиантным поведением",заполнить!K1105="воспитатель в доу (группе) для детей с туберкулезной интоксикацией",заполнить!K1105="воспитатель в учреждении здравоохранения и социального обслуживания"),30,IF(заполнить!K1105="воспитатель, работающий непосредственно в группах с обучающимися (воспитанниками, детьми), имеющими ограниченные возможности здоровья)",25,AI1105)))</f>
        <v xml:space="preserve"> </v>
      </c>
      <c r="AI1105" s="18" t="str">
        <f>IF(OR(заполнить!K1105="музыкальный руководитель",заполнить!K1105="концертмейстер",заполнить!K1105="преподаватель 1 - 2 классов школы общего музыкального, художественного, хореографического образования с 5-летним сроком обучения",заполнить!K1105="преподаватель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обучения"),24,IF(OR(заполнить!K1105="учитель-дефектолог",заполнить!K1105="учитель-логопед",заполнить!K1105="логопед"),20,IF(OR(заполнить!K1105="учитель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год)"),18,AJ1105)))</f>
        <v xml:space="preserve"> </v>
      </c>
      <c r="AJ1105" s="19" t="str">
        <f>IF(OR(заполнить!K1105="преподаватель специальных дисциплин 1 - 11 (12) классов музыкального, художественного общеобразовательного учреждения",заполнить!K1105="преподаватель 3 - 5 классов школы общего музыкального, художественного, хореографического образования с 5-летним сроком обучения",заполнить!K1105="преподаватель 5 - 7 классов школы искусств с 7-летним сроком обучения (детских музыкальных, художественных, хореографических и других школ)",заполнить!K1105="преподаватель 1 - 4 классов детской художественной школы и школы общего художественного образования с 4-летним сроком обучения",заполнить!K1105="педагог дополнительного образования",заполнить!K1105="старший педагог дополнительного образования"),18,AK1105)</f>
        <v xml:space="preserve"> </v>
      </c>
      <c r="AK1105" s="20" t="str">
        <f>IF(OR(заполнить!K1105="тренер-преподаватель оу дод спортивного профиля",заполнить!K1105="старший тренер-преподаватель оу дод спортивного профиля",заполнить!K1105="учитель иностранного языка доу",заполнить!K1105="логопед учреждения здравоохранения и социального обслуживания"),18,IF(заполнить!K1105="преподаватель оу, реализующего образовательные программы нпо и спо",720," "))</f>
        <v xml:space="preserve"> </v>
      </c>
    </row>
    <row r="1106" spans="1:37" x14ac:dyDescent="0.25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H1106" s="17" t="str">
        <f>IF(OR(заполнить!K1106="воспитатель в оу дод",заполнить!K1106="воспитатель в общежитии оу, реализующего образовательные программы нпо и спо, ином учреждении и организации"),36,IF(OR(заполнить!K1106="старший воспитатель оу (кроме доу и оу дод)",заполнить!K1106="инструктор по физической культуре",заполнить!K1106="воспитатель в школе-интернате",заполнить!K1106="воспитатель в детском доме",заполнить!K1106="воспитатель в группе продленного дня",заполнить!K1106="воспитатель в интернате при оу (пришкольном интернате)",заполнить!K1106="воспитатель в специальном учебно-воспитательном учреждении для детей и подростков с девиантным поведением",заполнить!K1106="воспитатель в доу (группе) для детей с туберкулезной интоксикацией",заполнить!K1106="воспитатель в учреждении здравоохранения и социального обслуживания"),30,IF(заполнить!K1106="воспитатель, работающий непосредственно в группах с обучающимися (воспитанниками, детьми), имеющими ограниченные возможности здоровья)",25,AI1106)))</f>
        <v xml:space="preserve"> </v>
      </c>
      <c r="AI1106" s="18" t="str">
        <f>IF(OR(заполнить!K1106="музыкальный руководитель",заполнить!K1106="концертмейстер",заполнить!K1106="преподаватель 1 - 2 классов школы общего музыкального, художественного, хореографического образования с 5-летним сроком обучения",заполнить!K1106="преподаватель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обучения"),24,IF(OR(заполнить!K1106="учитель-дефектолог",заполнить!K1106="учитель-логопед",заполнить!K1106="логопед"),20,IF(OR(заполнить!K1106="учитель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год)"),18,AJ1106)))</f>
        <v xml:space="preserve"> </v>
      </c>
      <c r="AJ1106" s="19" t="str">
        <f>IF(OR(заполнить!K1106="преподаватель специальных дисциплин 1 - 11 (12) классов музыкального, художественного общеобразовательного учреждения",заполнить!K1106="преподаватель 3 - 5 классов школы общего музыкального, художественного, хореографического образования с 5-летним сроком обучения",заполнить!K1106="преподаватель 5 - 7 классов школы искусств с 7-летним сроком обучения (детских музыкальных, художественных, хореографических и других школ)",заполнить!K1106="преподаватель 1 - 4 классов детской художественной школы и школы общего художественного образования с 4-летним сроком обучения",заполнить!K1106="педагог дополнительного образования",заполнить!K1106="старший педагог дополнительного образования"),18,AK1106)</f>
        <v xml:space="preserve"> </v>
      </c>
      <c r="AK1106" s="20" t="str">
        <f>IF(OR(заполнить!K1106="тренер-преподаватель оу дод спортивного профиля",заполнить!K1106="старший тренер-преподаватель оу дод спортивного профиля",заполнить!K1106="учитель иностранного языка доу",заполнить!K1106="логопед учреждения здравоохранения и социального обслуживания"),18,IF(заполнить!K1106="преподаватель оу, реализующего образовательные программы нпо и спо",720," "))</f>
        <v xml:space="preserve"> </v>
      </c>
    </row>
    <row r="1107" spans="1:37" x14ac:dyDescent="0.2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H1107" s="17" t="str">
        <f>IF(OR(заполнить!K1107="воспитатель в оу дод",заполнить!K1107="воспитатель в общежитии оу, реализующего образовательные программы нпо и спо, ином учреждении и организации"),36,IF(OR(заполнить!K1107="старший воспитатель оу (кроме доу и оу дод)",заполнить!K1107="инструктор по физической культуре",заполнить!K1107="воспитатель в школе-интернате",заполнить!K1107="воспитатель в детском доме",заполнить!K1107="воспитатель в группе продленного дня",заполнить!K1107="воспитатель в интернате при оу (пришкольном интернате)",заполнить!K1107="воспитатель в специальном учебно-воспитательном учреждении для детей и подростков с девиантным поведением",заполнить!K1107="воспитатель в доу (группе) для детей с туберкулезной интоксикацией",заполнить!K1107="воспитатель в учреждении здравоохранения и социального обслуживания"),30,IF(заполнить!K1107="воспитатель, работающий непосредственно в группах с обучающимися (воспитанниками, детьми), имеющими ограниченные возможности здоровья)",25,AI1107)))</f>
        <v xml:space="preserve"> </v>
      </c>
      <c r="AI1107" s="18" t="str">
        <f>IF(OR(заполнить!K1107="музыкальный руководитель",заполнить!K1107="концертмейстер",заполнить!K1107="преподаватель 1 - 2 классов школы общего музыкального, художественного, хореографического образования с 5-летним сроком обучения",заполнить!K1107="преподаватель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обучения"),24,IF(OR(заполнить!K1107="учитель-дефектолог",заполнить!K1107="учитель-логопед",заполнить!K1107="логопед"),20,IF(OR(заполнить!K1107="учитель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год)"),18,AJ1107)))</f>
        <v xml:space="preserve"> </v>
      </c>
      <c r="AJ1107" s="19" t="str">
        <f>IF(OR(заполнить!K1107="преподаватель специальных дисциплин 1 - 11 (12) классов музыкального, художественного общеобразовательного учреждения",заполнить!K1107="преподаватель 3 - 5 классов школы общего музыкального, художественного, хореографического образования с 5-летним сроком обучения",заполнить!K1107="преподаватель 5 - 7 классов школы искусств с 7-летним сроком обучения (детских музыкальных, художественных, хореографических и других школ)",заполнить!K1107="преподаватель 1 - 4 классов детской художественной школы и школы общего художественного образования с 4-летним сроком обучения",заполнить!K1107="педагог дополнительного образования",заполнить!K1107="старший педагог дополнительного образования"),18,AK1107)</f>
        <v xml:space="preserve"> </v>
      </c>
      <c r="AK1107" s="20" t="str">
        <f>IF(OR(заполнить!K1107="тренер-преподаватель оу дод спортивного профиля",заполнить!K1107="старший тренер-преподаватель оу дод спортивного профиля",заполнить!K1107="учитель иностранного языка доу",заполнить!K1107="логопед учреждения здравоохранения и социального обслуживания"),18,IF(заполнить!K1107="преподаватель оу, реализующего образовательные программы нпо и спо",720," "))</f>
        <v xml:space="preserve"> </v>
      </c>
    </row>
    <row r="1108" spans="1:37" x14ac:dyDescent="0.2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H1108" s="17" t="str">
        <f>IF(OR(заполнить!K1108="воспитатель в оу дод",заполнить!K1108="воспитатель в общежитии оу, реализующего образовательные программы нпо и спо, ином учреждении и организации"),36,IF(OR(заполнить!K1108="старший воспитатель оу (кроме доу и оу дод)",заполнить!K1108="инструктор по физической культуре",заполнить!K1108="воспитатель в школе-интернате",заполнить!K1108="воспитатель в детском доме",заполнить!K1108="воспитатель в группе продленного дня",заполнить!K1108="воспитатель в интернате при оу (пришкольном интернате)",заполнить!K1108="воспитатель в специальном учебно-воспитательном учреждении для детей и подростков с девиантным поведением",заполнить!K1108="воспитатель в доу (группе) для детей с туберкулезной интоксикацией",заполнить!K1108="воспитатель в учреждении здравоохранения и социального обслуживания"),30,IF(заполнить!K1108="воспитатель, работающий непосредственно в группах с обучающимися (воспитанниками, детьми), имеющими ограниченные возможности здоровья)",25,AI1108)))</f>
        <v xml:space="preserve"> </v>
      </c>
      <c r="AI1108" s="18" t="str">
        <f>IF(OR(заполнить!K1108="музыкальный руководитель",заполнить!K1108="концертмейстер",заполнить!K1108="преподаватель 1 - 2 классов школы общего музыкального, художественного, хореографического образования с 5-летним сроком обучения",заполнить!K1108="преподаватель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обучения"),24,IF(OR(заполнить!K1108="учитель-дефектолог",заполнить!K1108="учитель-логопед",заполнить!K1108="логопед"),20,IF(OR(заполнить!K1108="учитель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год)"),18,AJ1108)))</f>
        <v xml:space="preserve"> </v>
      </c>
      <c r="AJ1108" s="19" t="str">
        <f>IF(OR(заполнить!K1108="преподаватель специальных дисциплин 1 - 11 (12) классов музыкального, художественного общеобразовательного учреждения",заполнить!K1108="преподаватель 3 - 5 классов школы общего музыкального, художественного, хореографического образования с 5-летним сроком обучения",заполнить!K1108="преподаватель 5 - 7 классов школы искусств с 7-летним сроком обучения (детских музыкальных, художественных, хореографических и других школ)",заполнить!K1108="преподаватель 1 - 4 классов детской художественной школы и школы общего художественного образования с 4-летним сроком обучения",заполнить!K1108="педагог дополнительного образования",заполнить!K1108="старший педагог дополнительного образования"),18,AK1108)</f>
        <v xml:space="preserve"> </v>
      </c>
      <c r="AK1108" s="20" t="str">
        <f>IF(OR(заполнить!K1108="тренер-преподаватель оу дод спортивного профиля",заполнить!K1108="старший тренер-преподаватель оу дод спортивного профиля",заполнить!K1108="учитель иностранного языка доу",заполнить!K1108="логопед учреждения здравоохранения и социального обслуживания"),18,IF(заполнить!K1108="преподаватель оу, реализующего образовательные программы нпо и спо",720," "))</f>
        <v xml:space="preserve"> </v>
      </c>
    </row>
    <row r="1109" spans="1:37" x14ac:dyDescent="0.25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H1109" s="17" t="str">
        <f>IF(OR(заполнить!K1109="воспитатель в оу дод",заполнить!K1109="воспитатель в общежитии оу, реализующего образовательные программы нпо и спо, ином учреждении и организации"),36,IF(OR(заполнить!K1109="старший воспитатель оу (кроме доу и оу дод)",заполнить!K1109="инструктор по физической культуре",заполнить!K1109="воспитатель в школе-интернате",заполнить!K1109="воспитатель в детском доме",заполнить!K1109="воспитатель в группе продленного дня",заполнить!K1109="воспитатель в интернате при оу (пришкольном интернате)",заполнить!K1109="воспитатель в специальном учебно-воспитательном учреждении для детей и подростков с девиантным поведением",заполнить!K1109="воспитатель в доу (группе) для детей с туберкулезной интоксикацией",заполнить!K1109="воспитатель в учреждении здравоохранения и социального обслуживания"),30,IF(заполнить!K1109="воспитатель, работающий непосредственно в группах с обучающимися (воспитанниками, детьми), имеющими ограниченные возможности здоровья)",25,AI1109)))</f>
        <v xml:space="preserve"> </v>
      </c>
      <c r="AI1109" s="18" t="str">
        <f>IF(OR(заполнить!K1109="музыкальный руководитель",заполнить!K1109="концертмейстер",заполнить!K1109="преподаватель 1 - 2 классов школы общего музыкального, художественного, хореографического образования с 5-летним сроком обучения",заполнить!K1109="преподаватель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обучения"),24,IF(OR(заполнить!K1109="учитель-дефектолог",заполнить!K1109="учитель-логопед",заполнить!K1109="логопед"),20,IF(OR(заполнить!K1109="учитель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год)"),18,AJ1109)))</f>
        <v xml:space="preserve"> </v>
      </c>
      <c r="AJ1109" s="19" t="str">
        <f>IF(OR(заполнить!K1109="преподаватель специальных дисциплин 1 - 11 (12) классов музыкального, художественного общеобразовательного учреждения",заполнить!K1109="преподаватель 3 - 5 классов школы общего музыкального, художественного, хореографического образования с 5-летним сроком обучения",заполнить!K1109="преподаватель 5 - 7 классов школы искусств с 7-летним сроком обучения (детских музыкальных, художественных, хореографических и других школ)",заполнить!K1109="преподаватель 1 - 4 классов детской художественной школы и школы общего художественного образования с 4-летним сроком обучения",заполнить!K1109="педагог дополнительного образования",заполнить!K1109="старший педагог дополнительного образования"),18,AK1109)</f>
        <v xml:space="preserve"> </v>
      </c>
      <c r="AK1109" s="20" t="str">
        <f>IF(OR(заполнить!K1109="тренер-преподаватель оу дод спортивного профиля",заполнить!K1109="старший тренер-преподаватель оу дод спортивного профиля",заполнить!K1109="учитель иностранного языка доу",заполнить!K1109="логопед учреждения здравоохранения и социального обслуживания"),18,IF(заполнить!K1109="преподаватель оу, реализующего образовательные программы нпо и спо",720," "))</f>
        <v xml:space="preserve"> </v>
      </c>
    </row>
    <row r="1110" spans="1:37" x14ac:dyDescent="0.25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H1110" s="17" t="str">
        <f>IF(OR(заполнить!K1110="воспитатель в оу дод",заполнить!K1110="воспитатель в общежитии оу, реализующего образовательные программы нпо и спо, ином учреждении и организации"),36,IF(OR(заполнить!K1110="старший воспитатель оу (кроме доу и оу дод)",заполнить!K1110="инструктор по физической культуре",заполнить!K1110="воспитатель в школе-интернате",заполнить!K1110="воспитатель в детском доме",заполнить!K1110="воспитатель в группе продленного дня",заполнить!K1110="воспитатель в интернате при оу (пришкольном интернате)",заполнить!K1110="воспитатель в специальном учебно-воспитательном учреждении для детей и подростков с девиантным поведением",заполнить!K1110="воспитатель в доу (группе) для детей с туберкулезной интоксикацией",заполнить!K1110="воспитатель в учреждении здравоохранения и социального обслуживания"),30,IF(заполнить!K1110="воспитатель, работающий непосредственно в группах с обучающимися (воспитанниками, детьми), имеющими ограниченные возможности здоровья)",25,AI1110)))</f>
        <v xml:space="preserve"> </v>
      </c>
      <c r="AI1110" s="18" t="str">
        <f>IF(OR(заполнить!K1110="музыкальный руководитель",заполнить!K1110="концертмейстер",заполнить!K1110="преподаватель 1 - 2 классов школы общего музыкального, художественного, хореографического образования с 5-летним сроком обучения",заполнить!K1110="преподаватель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обучения"),24,IF(OR(заполнить!K1110="учитель-дефектолог",заполнить!K1110="учитель-логопед",заполнить!K1110="логопед"),20,IF(OR(заполнить!K1110="учитель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год)"),18,AJ1110)))</f>
        <v xml:space="preserve"> </v>
      </c>
      <c r="AJ1110" s="19" t="str">
        <f>IF(OR(заполнить!K1110="преподаватель специальных дисциплин 1 - 11 (12) классов музыкального, художественного общеобразовательного учреждения",заполнить!K1110="преподаватель 3 - 5 классов школы общего музыкального, художественного, хореографического образования с 5-летним сроком обучения",заполнить!K1110="преподаватель 5 - 7 классов школы искусств с 7-летним сроком обучения (детских музыкальных, художественных, хореографических и других школ)",заполнить!K1110="преподаватель 1 - 4 классов детской художественной школы и школы общего художественного образования с 4-летним сроком обучения",заполнить!K1110="педагог дополнительного образования",заполнить!K1110="старший педагог дополнительного образования"),18,AK1110)</f>
        <v xml:space="preserve"> </v>
      </c>
      <c r="AK1110" s="20" t="str">
        <f>IF(OR(заполнить!K1110="тренер-преподаватель оу дод спортивного профиля",заполнить!K1110="старший тренер-преподаватель оу дод спортивного профиля",заполнить!K1110="учитель иностранного языка доу",заполнить!K1110="логопед учреждения здравоохранения и социального обслуживания"),18,IF(заполнить!K1110="преподаватель оу, реализующего образовательные программы нпо и спо",720," "))</f>
        <v xml:space="preserve"> </v>
      </c>
    </row>
    <row r="1111" spans="1:37" x14ac:dyDescent="0.2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H1111" s="17" t="str">
        <f>IF(OR(заполнить!K1111="воспитатель в оу дод",заполнить!K1111="воспитатель в общежитии оу, реализующего образовательные программы нпо и спо, ином учреждении и организации"),36,IF(OR(заполнить!K1111="старший воспитатель оу (кроме доу и оу дод)",заполнить!K1111="инструктор по физической культуре",заполнить!K1111="воспитатель в школе-интернате",заполнить!K1111="воспитатель в детском доме",заполнить!K1111="воспитатель в группе продленного дня",заполнить!K1111="воспитатель в интернате при оу (пришкольном интернате)",заполнить!K1111="воспитатель в специальном учебно-воспитательном учреждении для детей и подростков с девиантным поведением",заполнить!K1111="воспитатель в доу (группе) для детей с туберкулезной интоксикацией",заполнить!K1111="воспитатель в учреждении здравоохранения и социального обслуживания"),30,IF(заполнить!K1111="воспитатель, работающий непосредственно в группах с обучающимися (воспитанниками, детьми), имеющими ограниченные возможности здоровья)",25,AI1111)))</f>
        <v xml:space="preserve"> </v>
      </c>
      <c r="AI1111" s="18" t="str">
        <f>IF(OR(заполнить!K1111="музыкальный руководитель",заполнить!K1111="концертмейстер",заполнить!K1111="преподаватель 1 - 2 классов школы общего музыкального, художественного, хореографического образования с 5-летним сроком обучения",заполнить!K1111="преподаватель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обучения"),24,IF(OR(заполнить!K1111="учитель-дефектолог",заполнить!K1111="учитель-логопед",заполнить!K1111="логопед"),20,IF(OR(заполнить!K1111="учитель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год)"),18,AJ1111)))</f>
        <v xml:space="preserve"> </v>
      </c>
      <c r="AJ1111" s="19" t="str">
        <f>IF(OR(заполнить!K1111="преподаватель специальных дисциплин 1 - 11 (12) классов музыкального, художественного общеобразовательного учреждения",заполнить!K1111="преподаватель 3 - 5 классов школы общего музыкального, художественного, хореографического образования с 5-летним сроком обучения",заполнить!K1111="преподаватель 5 - 7 классов школы искусств с 7-летним сроком обучения (детских музыкальных, художественных, хореографических и других школ)",заполнить!K1111="преподаватель 1 - 4 классов детской художественной школы и школы общего художественного образования с 4-летним сроком обучения",заполнить!K1111="педагог дополнительного образования",заполнить!K1111="старший педагог дополнительного образования"),18,AK1111)</f>
        <v xml:space="preserve"> </v>
      </c>
      <c r="AK1111" s="20" t="str">
        <f>IF(OR(заполнить!K1111="тренер-преподаватель оу дод спортивного профиля",заполнить!K1111="старший тренер-преподаватель оу дод спортивного профиля",заполнить!K1111="учитель иностранного языка доу",заполнить!K1111="логопед учреждения здравоохранения и социального обслуживания"),18,IF(заполнить!K1111="преподаватель оу, реализующего образовательные программы нпо и спо",720," "))</f>
        <v xml:space="preserve"> </v>
      </c>
    </row>
    <row r="1112" spans="1:37" x14ac:dyDescent="0.25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H1112" s="17" t="str">
        <f>IF(OR(заполнить!K1112="воспитатель в оу дод",заполнить!K1112="воспитатель в общежитии оу, реализующего образовательные программы нпо и спо, ином учреждении и организации"),36,IF(OR(заполнить!K1112="старший воспитатель оу (кроме доу и оу дод)",заполнить!K1112="инструктор по физической культуре",заполнить!K1112="воспитатель в школе-интернате",заполнить!K1112="воспитатель в детском доме",заполнить!K1112="воспитатель в группе продленного дня",заполнить!K1112="воспитатель в интернате при оу (пришкольном интернате)",заполнить!K1112="воспитатель в специальном учебно-воспитательном учреждении для детей и подростков с девиантным поведением",заполнить!K1112="воспитатель в доу (группе) для детей с туберкулезной интоксикацией",заполнить!K1112="воспитатель в учреждении здравоохранения и социального обслуживания"),30,IF(заполнить!K1112="воспитатель, работающий непосредственно в группах с обучающимися (воспитанниками, детьми), имеющими ограниченные возможности здоровья)",25,AI1112)))</f>
        <v xml:space="preserve"> </v>
      </c>
      <c r="AI1112" s="18" t="str">
        <f>IF(OR(заполнить!K1112="музыкальный руководитель",заполнить!K1112="концертмейстер",заполнить!K1112="преподаватель 1 - 2 классов школы общего музыкального, художественного, хореографического образования с 5-летним сроком обучения",заполнить!K1112="преподаватель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обучения"),24,IF(OR(заполнить!K1112="учитель-дефектолог",заполнить!K1112="учитель-логопед",заполнить!K1112="логопед"),20,IF(OR(заполнить!K1112="учитель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год)"),18,AJ1112)))</f>
        <v xml:space="preserve"> </v>
      </c>
      <c r="AJ1112" s="19" t="str">
        <f>IF(OR(заполнить!K1112="преподаватель специальных дисциплин 1 - 11 (12) классов музыкального, художественного общеобразовательного учреждения",заполнить!K1112="преподаватель 3 - 5 классов школы общего музыкального, художественного, хореографического образования с 5-летним сроком обучения",заполнить!K1112="преподаватель 5 - 7 классов школы искусств с 7-летним сроком обучения (детских музыкальных, художественных, хореографических и других школ)",заполнить!K1112="преподаватель 1 - 4 классов детской художественной школы и школы общего художественного образования с 4-летним сроком обучения",заполнить!K1112="педагог дополнительного образования",заполнить!K1112="старший педагог дополнительного образования"),18,AK1112)</f>
        <v xml:space="preserve"> </v>
      </c>
      <c r="AK1112" s="20" t="str">
        <f>IF(OR(заполнить!K1112="тренер-преподаватель оу дод спортивного профиля",заполнить!K1112="старший тренер-преподаватель оу дод спортивного профиля",заполнить!K1112="учитель иностранного языка доу",заполнить!K1112="логопед учреждения здравоохранения и социального обслуживания"),18,IF(заполнить!K1112="преподаватель оу, реализующего образовательные программы нпо и спо",720," "))</f>
        <v xml:space="preserve"> </v>
      </c>
    </row>
    <row r="1113" spans="1:37" x14ac:dyDescent="0.25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H1113" s="17" t="str">
        <f>IF(OR(заполнить!K1113="воспитатель в оу дод",заполнить!K1113="воспитатель в общежитии оу, реализующего образовательные программы нпо и спо, ином учреждении и организации"),36,IF(OR(заполнить!K1113="старший воспитатель оу (кроме доу и оу дод)",заполнить!K1113="инструктор по физической культуре",заполнить!K1113="воспитатель в школе-интернате",заполнить!K1113="воспитатель в детском доме",заполнить!K1113="воспитатель в группе продленного дня",заполнить!K1113="воспитатель в интернате при оу (пришкольном интернате)",заполнить!K1113="воспитатель в специальном учебно-воспитательном учреждении для детей и подростков с девиантным поведением",заполнить!K1113="воспитатель в доу (группе) для детей с туберкулезной интоксикацией",заполнить!K1113="воспитатель в учреждении здравоохранения и социального обслуживания"),30,IF(заполнить!K1113="воспитатель, работающий непосредственно в группах с обучающимися (воспитанниками, детьми), имеющими ограниченные возможности здоровья)",25,AI1113)))</f>
        <v xml:space="preserve"> </v>
      </c>
      <c r="AI1113" s="18" t="str">
        <f>IF(OR(заполнить!K1113="музыкальный руководитель",заполнить!K1113="концертмейстер",заполнить!K1113="преподаватель 1 - 2 классов школы общего музыкального, художественного, хореографического образования с 5-летним сроком обучения",заполнить!K1113="преподаватель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обучения"),24,IF(OR(заполнить!K1113="учитель-дефектолог",заполнить!K1113="учитель-логопед",заполнить!K1113="логопед"),20,IF(OR(заполнить!K1113="учитель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год)"),18,AJ1113)))</f>
        <v xml:space="preserve"> </v>
      </c>
      <c r="AJ1113" s="19" t="str">
        <f>IF(OR(заполнить!K1113="преподаватель специальных дисциплин 1 - 11 (12) классов музыкального, художественного общеобразовательного учреждения",заполнить!K1113="преподаватель 3 - 5 классов школы общего музыкального, художественного, хореографического образования с 5-летним сроком обучения",заполнить!K1113="преподаватель 5 - 7 классов школы искусств с 7-летним сроком обучения (детских музыкальных, художественных, хореографических и других школ)",заполнить!K1113="преподаватель 1 - 4 классов детской художественной школы и школы общего художественного образования с 4-летним сроком обучения",заполнить!K1113="педагог дополнительного образования",заполнить!K1113="старший педагог дополнительного образования"),18,AK1113)</f>
        <v xml:space="preserve"> </v>
      </c>
      <c r="AK1113" s="20" t="str">
        <f>IF(OR(заполнить!K1113="тренер-преподаватель оу дод спортивного профиля",заполнить!K1113="старший тренер-преподаватель оу дод спортивного профиля",заполнить!K1113="учитель иностранного языка доу",заполнить!K1113="логопед учреждения здравоохранения и социального обслуживания"),18,IF(заполнить!K1113="преподаватель оу, реализующего образовательные программы нпо и спо",720," "))</f>
        <v xml:space="preserve"> </v>
      </c>
    </row>
    <row r="1114" spans="1:37" x14ac:dyDescent="0.2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H1114" s="17" t="str">
        <f>IF(OR(заполнить!K1114="воспитатель в оу дод",заполнить!K1114="воспитатель в общежитии оу, реализующего образовательные программы нпо и спо, ином учреждении и организации"),36,IF(OR(заполнить!K1114="старший воспитатель оу (кроме доу и оу дод)",заполнить!K1114="инструктор по физической культуре",заполнить!K1114="воспитатель в школе-интернате",заполнить!K1114="воспитатель в детском доме",заполнить!K1114="воспитатель в группе продленного дня",заполнить!K1114="воспитатель в интернате при оу (пришкольном интернате)",заполнить!K1114="воспитатель в специальном учебно-воспитательном учреждении для детей и подростков с девиантным поведением",заполнить!K1114="воспитатель в доу (группе) для детей с туберкулезной интоксикацией",заполнить!K1114="воспитатель в учреждении здравоохранения и социального обслуживания"),30,IF(заполнить!K1114="воспитатель, работающий непосредственно в группах с обучающимися (воспитанниками, детьми), имеющими ограниченные возможности здоровья)",25,AI1114)))</f>
        <v xml:space="preserve"> </v>
      </c>
      <c r="AI1114" s="18" t="str">
        <f>IF(OR(заполнить!K1114="музыкальный руководитель",заполнить!K1114="концертмейстер",заполнить!K1114="преподаватель 1 - 2 классов школы общего музыкального, художественного, хореографического образования с 5-летним сроком обучения",заполнить!K1114="преподаватель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обучения"),24,IF(OR(заполнить!K1114="учитель-дефектолог",заполнить!K1114="учитель-логопед",заполнить!K1114="логопед"),20,IF(OR(заполнить!K1114="учитель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год)"),18,AJ1114)))</f>
        <v xml:space="preserve"> </v>
      </c>
      <c r="AJ1114" s="19" t="str">
        <f>IF(OR(заполнить!K1114="преподаватель специальных дисциплин 1 - 11 (12) классов музыкального, художественного общеобразовательного учреждения",заполнить!K1114="преподаватель 3 - 5 классов школы общего музыкального, художественного, хореографического образования с 5-летним сроком обучения",заполнить!K1114="преподаватель 5 - 7 классов школы искусств с 7-летним сроком обучения (детских музыкальных, художественных, хореографических и других школ)",заполнить!K1114="преподаватель 1 - 4 классов детской художественной школы и школы общего художественного образования с 4-летним сроком обучения",заполнить!K1114="педагог дополнительного образования",заполнить!K1114="старший педагог дополнительного образования"),18,AK1114)</f>
        <v xml:space="preserve"> </v>
      </c>
      <c r="AK1114" s="20" t="str">
        <f>IF(OR(заполнить!K1114="тренер-преподаватель оу дод спортивного профиля",заполнить!K1114="старший тренер-преподаватель оу дод спортивного профиля",заполнить!K1114="учитель иностранного языка доу",заполнить!K1114="логопед учреждения здравоохранения и социального обслуживания"),18,IF(заполнить!K1114="преподаватель оу, реализующего образовательные программы нпо и спо",720," "))</f>
        <v xml:space="preserve"> </v>
      </c>
    </row>
    <row r="1115" spans="1:37" x14ac:dyDescent="0.25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H1115" s="17" t="str">
        <f>IF(OR(заполнить!K1115="воспитатель в оу дод",заполнить!K1115="воспитатель в общежитии оу, реализующего образовательные программы нпо и спо, ином учреждении и организации"),36,IF(OR(заполнить!K1115="старший воспитатель оу (кроме доу и оу дод)",заполнить!K1115="инструктор по физической культуре",заполнить!K1115="воспитатель в школе-интернате",заполнить!K1115="воспитатель в детском доме",заполнить!K1115="воспитатель в группе продленного дня",заполнить!K1115="воспитатель в интернате при оу (пришкольном интернате)",заполнить!K1115="воспитатель в специальном учебно-воспитательном учреждении для детей и подростков с девиантным поведением",заполнить!K1115="воспитатель в доу (группе) для детей с туберкулезной интоксикацией",заполнить!K1115="воспитатель в учреждении здравоохранения и социального обслуживания"),30,IF(заполнить!K1115="воспитатель, работающий непосредственно в группах с обучающимися (воспитанниками, детьми), имеющими ограниченные возможности здоровья)",25,AI1115)))</f>
        <v xml:space="preserve"> </v>
      </c>
      <c r="AI1115" s="18" t="str">
        <f>IF(OR(заполнить!K1115="музыкальный руководитель",заполнить!K1115="концертмейстер",заполнить!K1115="преподаватель 1 - 2 классов школы общего музыкального, художественного, хореографического образования с 5-летним сроком обучения",заполнить!K1115="преподаватель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обучения"),24,IF(OR(заполнить!K1115="учитель-дефектолог",заполнить!K1115="учитель-логопед",заполнить!K1115="логопед"),20,IF(OR(заполнить!K1115="учитель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год)"),18,AJ1115)))</f>
        <v xml:space="preserve"> </v>
      </c>
      <c r="AJ1115" s="19" t="str">
        <f>IF(OR(заполнить!K1115="преподаватель специальных дисциплин 1 - 11 (12) классов музыкального, художественного общеобразовательного учреждения",заполнить!K1115="преподаватель 3 - 5 классов школы общего музыкального, художественного, хореографического образования с 5-летним сроком обучения",заполнить!K1115="преподаватель 5 - 7 классов школы искусств с 7-летним сроком обучения (детских музыкальных, художественных, хореографических и других школ)",заполнить!K1115="преподаватель 1 - 4 классов детской художественной школы и школы общего художественного образования с 4-летним сроком обучения",заполнить!K1115="педагог дополнительного образования",заполнить!K1115="старший педагог дополнительного образования"),18,AK1115)</f>
        <v xml:space="preserve"> </v>
      </c>
      <c r="AK1115" s="20" t="str">
        <f>IF(OR(заполнить!K1115="тренер-преподаватель оу дод спортивного профиля",заполнить!K1115="старший тренер-преподаватель оу дод спортивного профиля",заполнить!K1115="учитель иностранного языка доу",заполнить!K1115="логопед учреждения здравоохранения и социального обслуживания"),18,IF(заполнить!K1115="преподаватель оу, реализующего образовательные программы нпо и спо",720," "))</f>
        <v xml:space="preserve"> </v>
      </c>
    </row>
    <row r="1116" spans="1:37" x14ac:dyDescent="0.2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H1116" s="17" t="str">
        <f>IF(OR(заполнить!K1116="воспитатель в оу дод",заполнить!K1116="воспитатель в общежитии оу, реализующего образовательные программы нпо и спо, ином учреждении и организации"),36,IF(OR(заполнить!K1116="старший воспитатель оу (кроме доу и оу дод)",заполнить!K1116="инструктор по физической культуре",заполнить!K1116="воспитатель в школе-интернате",заполнить!K1116="воспитатель в детском доме",заполнить!K1116="воспитатель в группе продленного дня",заполнить!K1116="воспитатель в интернате при оу (пришкольном интернате)",заполнить!K1116="воспитатель в специальном учебно-воспитательном учреждении для детей и подростков с девиантным поведением",заполнить!K1116="воспитатель в доу (группе) для детей с туберкулезной интоксикацией",заполнить!K1116="воспитатель в учреждении здравоохранения и социального обслуживания"),30,IF(заполнить!K1116="воспитатель, работающий непосредственно в группах с обучающимися (воспитанниками, детьми), имеющими ограниченные возможности здоровья)",25,AI1116)))</f>
        <v xml:space="preserve"> </v>
      </c>
      <c r="AI1116" s="18" t="str">
        <f>IF(OR(заполнить!K1116="музыкальный руководитель",заполнить!K1116="концертмейстер",заполнить!K1116="преподаватель 1 - 2 классов школы общего музыкального, художественного, хореографического образования с 5-летним сроком обучения",заполнить!K1116="преподаватель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обучения"),24,IF(OR(заполнить!K1116="учитель-дефектолог",заполнить!K1116="учитель-логопед",заполнить!K1116="логопед"),20,IF(OR(заполнить!K1116="учитель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год)"),18,AJ1116)))</f>
        <v xml:space="preserve"> </v>
      </c>
      <c r="AJ1116" s="19" t="str">
        <f>IF(OR(заполнить!K1116="преподаватель специальных дисциплин 1 - 11 (12) классов музыкального, художественного общеобразовательного учреждения",заполнить!K1116="преподаватель 3 - 5 классов школы общего музыкального, художественного, хореографического образования с 5-летним сроком обучения",заполнить!K1116="преподаватель 5 - 7 классов школы искусств с 7-летним сроком обучения (детских музыкальных, художественных, хореографических и других школ)",заполнить!K1116="преподаватель 1 - 4 классов детской художественной школы и школы общего художественного образования с 4-летним сроком обучения",заполнить!K1116="педагог дополнительного образования",заполнить!K1116="старший педагог дополнительного образования"),18,AK1116)</f>
        <v xml:space="preserve"> </v>
      </c>
      <c r="AK1116" s="20" t="str">
        <f>IF(OR(заполнить!K1116="тренер-преподаватель оу дод спортивного профиля",заполнить!K1116="старший тренер-преподаватель оу дод спортивного профиля",заполнить!K1116="учитель иностранного языка доу",заполнить!K1116="логопед учреждения здравоохранения и социального обслуживания"),18,IF(заполнить!K1116="преподаватель оу, реализующего образовательные программы нпо и спо",720," "))</f>
        <v xml:space="preserve"> </v>
      </c>
    </row>
    <row r="1117" spans="1:37" x14ac:dyDescent="0.2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H1117" s="17" t="str">
        <f>IF(OR(заполнить!K1117="воспитатель в оу дод",заполнить!K1117="воспитатель в общежитии оу, реализующего образовательные программы нпо и спо, ином учреждении и организации"),36,IF(OR(заполнить!K1117="старший воспитатель оу (кроме доу и оу дод)",заполнить!K1117="инструктор по физической культуре",заполнить!K1117="воспитатель в школе-интернате",заполнить!K1117="воспитатель в детском доме",заполнить!K1117="воспитатель в группе продленного дня",заполнить!K1117="воспитатель в интернате при оу (пришкольном интернате)",заполнить!K1117="воспитатель в специальном учебно-воспитательном учреждении для детей и подростков с девиантным поведением",заполнить!K1117="воспитатель в доу (группе) для детей с туберкулезной интоксикацией",заполнить!K1117="воспитатель в учреждении здравоохранения и социального обслуживания"),30,IF(заполнить!K1117="воспитатель, работающий непосредственно в группах с обучающимися (воспитанниками, детьми), имеющими ограниченные возможности здоровья)",25,AI1117)))</f>
        <v xml:space="preserve"> </v>
      </c>
      <c r="AI1117" s="18" t="str">
        <f>IF(OR(заполнить!K1117="музыкальный руководитель",заполнить!K1117="концертмейстер",заполнить!K1117="преподаватель 1 - 2 классов школы общего музыкального, художественного, хореографического образования с 5-летним сроком обучения",заполнить!K1117="преподаватель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обучения"),24,IF(OR(заполнить!K1117="учитель-дефектолог",заполнить!K1117="учитель-логопед",заполнить!K1117="логопед"),20,IF(OR(заполнить!K1117="учитель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год)"),18,AJ1117)))</f>
        <v xml:space="preserve"> </v>
      </c>
      <c r="AJ1117" s="19" t="str">
        <f>IF(OR(заполнить!K1117="преподаватель специальных дисциплин 1 - 11 (12) классов музыкального, художественного общеобразовательного учреждения",заполнить!K1117="преподаватель 3 - 5 классов школы общего музыкального, художественного, хореографического образования с 5-летним сроком обучения",заполнить!K1117="преподаватель 5 - 7 классов школы искусств с 7-летним сроком обучения (детских музыкальных, художественных, хореографических и других школ)",заполнить!K1117="преподаватель 1 - 4 классов детской художественной школы и школы общего художественного образования с 4-летним сроком обучения",заполнить!K1117="педагог дополнительного образования",заполнить!K1117="старший педагог дополнительного образования"),18,AK1117)</f>
        <v xml:space="preserve"> </v>
      </c>
      <c r="AK1117" s="20" t="str">
        <f>IF(OR(заполнить!K1117="тренер-преподаватель оу дод спортивного профиля",заполнить!K1117="старший тренер-преподаватель оу дод спортивного профиля",заполнить!K1117="учитель иностранного языка доу",заполнить!K1117="логопед учреждения здравоохранения и социального обслуживания"),18,IF(заполнить!K1117="преподаватель оу, реализующего образовательные программы нпо и спо",720," "))</f>
        <v xml:space="preserve"> </v>
      </c>
    </row>
    <row r="1118" spans="1:37" x14ac:dyDescent="0.2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H1118" s="17" t="str">
        <f>IF(OR(заполнить!K1118="воспитатель в оу дод",заполнить!K1118="воспитатель в общежитии оу, реализующего образовательные программы нпо и спо, ином учреждении и организации"),36,IF(OR(заполнить!K1118="старший воспитатель оу (кроме доу и оу дод)",заполнить!K1118="инструктор по физической культуре",заполнить!K1118="воспитатель в школе-интернате",заполнить!K1118="воспитатель в детском доме",заполнить!K1118="воспитатель в группе продленного дня",заполнить!K1118="воспитатель в интернате при оу (пришкольном интернате)",заполнить!K1118="воспитатель в специальном учебно-воспитательном учреждении для детей и подростков с девиантным поведением",заполнить!K1118="воспитатель в доу (группе) для детей с туберкулезной интоксикацией",заполнить!K1118="воспитатель в учреждении здравоохранения и социального обслуживания"),30,IF(заполнить!K1118="воспитатель, работающий непосредственно в группах с обучающимися (воспитанниками, детьми), имеющими ограниченные возможности здоровья)",25,AI1118)))</f>
        <v xml:space="preserve"> </v>
      </c>
      <c r="AI1118" s="18" t="str">
        <f>IF(OR(заполнить!K1118="музыкальный руководитель",заполнить!K1118="концертмейстер",заполнить!K1118="преподаватель 1 - 2 классов школы общего музыкального, художественного, хореографического образования с 5-летним сроком обучения",заполнить!K1118="преподаватель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обучения"),24,IF(OR(заполнить!K1118="учитель-дефектолог",заполнить!K1118="учитель-логопед",заполнить!K1118="логопед"),20,IF(OR(заполнить!K1118="учитель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год)"),18,AJ1118)))</f>
        <v xml:space="preserve"> </v>
      </c>
      <c r="AJ1118" s="19" t="str">
        <f>IF(OR(заполнить!K1118="преподаватель специальных дисциплин 1 - 11 (12) классов музыкального, художественного общеобразовательного учреждения",заполнить!K1118="преподаватель 3 - 5 классов школы общего музыкального, художественного, хореографического образования с 5-летним сроком обучения",заполнить!K1118="преподаватель 5 - 7 классов школы искусств с 7-летним сроком обучения (детских музыкальных, художественных, хореографических и других школ)",заполнить!K1118="преподаватель 1 - 4 классов детской художественной школы и школы общего художественного образования с 4-летним сроком обучения",заполнить!K1118="педагог дополнительного образования",заполнить!K1118="старший педагог дополнительного образования"),18,AK1118)</f>
        <v xml:space="preserve"> </v>
      </c>
      <c r="AK1118" s="20" t="str">
        <f>IF(OR(заполнить!K1118="тренер-преподаватель оу дод спортивного профиля",заполнить!K1118="старший тренер-преподаватель оу дод спортивного профиля",заполнить!K1118="учитель иностранного языка доу",заполнить!K1118="логопед учреждения здравоохранения и социального обслуживания"),18,IF(заполнить!K1118="преподаватель оу, реализующего образовательные программы нпо и спо",720," "))</f>
        <v xml:space="preserve"> </v>
      </c>
    </row>
    <row r="1119" spans="1:37" x14ac:dyDescent="0.2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H1119" s="17" t="str">
        <f>IF(OR(заполнить!K1119="воспитатель в оу дод",заполнить!K1119="воспитатель в общежитии оу, реализующего образовательные программы нпо и спо, ином учреждении и организации"),36,IF(OR(заполнить!K1119="старший воспитатель оу (кроме доу и оу дод)",заполнить!K1119="инструктор по физической культуре",заполнить!K1119="воспитатель в школе-интернате",заполнить!K1119="воспитатель в детском доме",заполнить!K1119="воспитатель в группе продленного дня",заполнить!K1119="воспитатель в интернате при оу (пришкольном интернате)",заполнить!K1119="воспитатель в специальном учебно-воспитательном учреждении для детей и подростков с девиантным поведением",заполнить!K1119="воспитатель в доу (группе) для детей с туберкулезной интоксикацией",заполнить!K1119="воспитатель в учреждении здравоохранения и социального обслуживания"),30,IF(заполнить!K1119="воспитатель, работающий непосредственно в группах с обучающимися (воспитанниками, детьми), имеющими ограниченные возможности здоровья)",25,AI1119)))</f>
        <v xml:space="preserve"> </v>
      </c>
      <c r="AI1119" s="18" t="str">
        <f>IF(OR(заполнить!K1119="музыкальный руководитель",заполнить!K1119="концертмейстер",заполнить!K1119="преподаватель 1 - 2 классов школы общего музыкального, художественного, хореографического образования с 5-летним сроком обучения",заполнить!K1119="преподаватель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обучения"),24,IF(OR(заполнить!K1119="учитель-дефектолог",заполнить!K1119="учитель-логопед",заполнить!K1119="логопед"),20,IF(OR(заполнить!K1119="учитель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год)"),18,AJ1119)))</f>
        <v xml:space="preserve"> </v>
      </c>
      <c r="AJ1119" s="19" t="str">
        <f>IF(OR(заполнить!K1119="преподаватель специальных дисциплин 1 - 11 (12) классов музыкального, художественного общеобразовательного учреждения",заполнить!K1119="преподаватель 3 - 5 классов школы общего музыкального, художественного, хореографического образования с 5-летним сроком обучения",заполнить!K1119="преподаватель 5 - 7 классов школы искусств с 7-летним сроком обучения (детских музыкальных, художественных, хореографических и других школ)",заполнить!K1119="преподаватель 1 - 4 классов детской художественной школы и школы общего художественного образования с 4-летним сроком обучения",заполнить!K1119="педагог дополнительного образования",заполнить!K1119="старший педагог дополнительного образования"),18,AK1119)</f>
        <v xml:space="preserve"> </v>
      </c>
      <c r="AK1119" s="20" t="str">
        <f>IF(OR(заполнить!K1119="тренер-преподаватель оу дод спортивного профиля",заполнить!K1119="старший тренер-преподаватель оу дод спортивного профиля",заполнить!K1119="учитель иностранного языка доу",заполнить!K1119="логопед учреждения здравоохранения и социального обслуживания"),18,IF(заполнить!K1119="преподаватель оу, реализующего образовательные программы нпо и спо",720," "))</f>
        <v xml:space="preserve"> </v>
      </c>
    </row>
    <row r="1120" spans="1:37" x14ac:dyDescent="0.2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H1120" s="17" t="str">
        <f>IF(OR(заполнить!K1120="воспитатель в оу дод",заполнить!K1120="воспитатель в общежитии оу, реализующего образовательные программы нпо и спо, ином учреждении и организации"),36,IF(OR(заполнить!K1120="старший воспитатель оу (кроме доу и оу дод)",заполнить!K1120="инструктор по физической культуре",заполнить!K1120="воспитатель в школе-интернате",заполнить!K1120="воспитатель в детском доме",заполнить!K1120="воспитатель в группе продленного дня",заполнить!K1120="воспитатель в интернате при оу (пришкольном интернате)",заполнить!K1120="воспитатель в специальном учебно-воспитательном учреждении для детей и подростков с девиантным поведением",заполнить!K1120="воспитатель в доу (группе) для детей с туберкулезной интоксикацией",заполнить!K1120="воспитатель в учреждении здравоохранения и социального обслуживания"),30,IF(заполнить!K1120="воспитатель, работающий непосредственно в группах с обучающимися (воспитанниками, детьми), имеющими ограниченные возможности здоровья)",25,AI1120)))</f>
        <v xml:space="preserve"> </v>
      </c>
      <c r="AI1120" s="18" t="str">
        <f>IF(OR(заполнить!K1120="музыкальный руководитель",заполнить!K1120="концертмейстер",заполнить!K1120="преподаватель 1 - 2 классов школы общего музыкального, художественного, хореографического образования с 5-летним сроком обучения",заполнить!K1120="преподаватель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обучения"),24,IF(OR(заполнить!K1120="учитель-дефектолог",заполнить!K1120="учитель-логопед",заполнить!K1120="логопед"),20,IF(OR(заполнить!K1120="учитель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год)"),18,AJ1120)))</f>
        <v xml:space="preserve"> </v>
      </c>
      <c r="AJ1120" s="19" t="str">
        <f>IF(OR(заполнить!K1120="преподаватель специальных дисциплин 1 - 11 (12) классов музыкального, художественного общеобразовательного учреждения",заполнить!K1120="преподаватель 3 - 5 классов школы общего музыкального, художественного, хореографического образования с 5-летним сроком обучения",заполнить!K1120="преподаватель 5 - 7 классов школы искусств с 7-летним сроком обучения (детских музыкальных, художественных, хореографических и других школ)",заполнить!K1120="преподаватель 1 - 4 классов детской художественной школы и школы общего художественного образования с 4-летним сроком обучения",заполнить!K1120="педагог дополнительного образования",заполнить!K1120="старший педагог дополнительного образования"),18,AK1120)</f>
        <v xml:space="preserve"> </v>
      </c>
      <c r="AK1120" s="20" t="str">
        <f>IF(OR(заполнить!K1120="тренер-преподаватель оу дод спортивного профиля",заполнить!K1120="старший тренер-преподаватель оу дод спортивного профиля",заполнить!K1120="учитель иностранного языка доу",заполнить!K1120="логопед учреждения здравоохранения и социального обслуживания"),18,IF(заполнить!K1120="преподаватель оу, реализующего образовательные программы нпо и спо",720," "))</f>
        <v xml:space="preserve"> </v>
      </c>
    </row>
    <row r="1121" spans="1:37" x14ac:dyDescent="0.2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H1121" s="17" t="str">
        <f>IF(OR(заполнить!K1121="воспитатель в оу дод",заполнить!K1121="воспитатель в общежитии оу, реализующего образовательные программы нпо и спо, ином учреждении и организации"),36,IF(OR(заполнить!K1121="старший воспитатель оу (кроме доу и оу дод)",заполнить!K1121="инструктор по физической культуре",заполнить!K1121="воспитатель в школе-интернате",заполнить!K1121="воспитатель в детском доме",заполнить!K1121="воспитатель в группе продленного дня",заполнить!K1121="воспитатель в интернате при оу (пришкольном интернате)",заполнить!K1121="воспитатель в специальном учебно-воспитательном учреждении для детей и подростков с девиантным поведением",заполнить!K1121="воспитатель в доу (группе) для детей с туберкулезной интоксикацией",заполнить!K1121="воспитатель в учреждении здравоохранения и социального обслуживания"),30,IF(заполнить!K1121="воспитатель, работающий непосредственно в группах с обучающимися (воспитанниками, детьми), имеющими ограниченные возможности здоровья)",25,AI1121)))</f>
        <v xml:space="preserve"> </v>
      </c>
      <c r="AI1121" s="18" t="str">
        <f>IF(OR(заполнить!K1121="музыкальный руководитель",заполнить!K1121="концертмейстер",заполнить!K1121="преподаватель 1 - 2 классов школы общего музыкального, художественного, хореографического образования с 5-летним сроком обучения",заполнить!K1121="преподаватель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обучения"),24,IF(OR(заполнить!K1121="учитель-дефектолог",заполнить!K1121="учитель-логопед",заполнить!K1121="логопед"),20,IF(OR(заполнить!K1121="учитель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год)"),18,AJ1121)))</f>
        <v xml:space="preserve"> </v>
      </c>
      <c r="AJ1121" s="19" t="str">
        <f>IF(OR(заполнить!K1121="преподаватель специальных дисциплин 1 - 11 (12) классов музыкального, художественного общеобразовательного учреждения",заполнить!K1121="преподаватель 3 - 5 классов школы общего музыкального, художественного, хореографического образования с 5-летним сроком обучения",заполнить!K1121="преподаватель 5 - 7 классов школы искусств с 7-летним сроком обучения (детских музыкальных, художественных, хореографических и других школ)",заполнить!K1121="преподаватель 1 - 4 классов детской художественной школы и школы общего художественного образования с 4-летним сроком обучения",заполнить!K1121="педагог дополнительного образования",заполнить!K1121="старший педагог дополнительного образования"),18,AK1121)</f>
        <v xml:space="preserve"> </v>
      </c>
      <c r="AK1121" s="20" t="str">
        <f>IF(OR(заполнить!K1121="тренер-преподаватель оу дод спортивного профиля",заполнить!K1121="старший тренер-преподаватель оу дод спортивного профиля",заполнить!K1121="учитель иностранного языка доу",заполнить!K1121="логопед учреждения здравоохранения и социального обслуживания"),18,IF(заполнить!K1121="преподаватель оу, реализующего образовательные программы нпо и спо",720," "))</f>
        <v xml:space="preserve"> </v>
      </c>
    </row>
    <row r="1122" spans="1:37" x14ac:dyDescent="0.2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H1122" s="17" t="str">
        <f>IF(OR(заполнить!K1122="воспитатель в оу дод",заполнить!K1122="воспитатель в общежитии оу, реализующего образовательные программы нпо и спо, ином учреждении и организации"),36,IF(OR(заполнить!K1122="старший воспитатель оу (кроме доу и оу дод)",заполнить!K1122="инструктор по физической культуре",заполнить!K1122="воспитатель в школе-интернате",заполнить!K1122="воспитатель в детском доме",заполнить!K1122="воспитатель в группе продленного дня",заполнить!K1122="воспитатель в интернате при оу (пришкольном интернате)",заполнить!K1122="воспитатель в специальном учебно-воспитательном учреждении для детей и подростков с девиантным поведением",заполнить!K1122="воспитатель в доу (группе) для детей с туберкулезной интоксикацией",заполнить!K1122="воспитатель в учреждении здравоохранения и социального обслуживания"),30,IF(заполнить!K1122="воспитатель, работающий непосредственно в группах с обучающимися (воспитанниками, детьми), имеющими ограниченные возможности здоровья)",25,AI1122)))</f>
        <v xml:space="preserve"> </v>
      </c>
      <c r="AI1122" s="18" t="str">
        <f>IF(OR(заполнить!K1122="музыкальный руководитель",заполнить!K1122="концертмейстер",заполнить!K1122="преподаватель 1 - 2 классов школы общего музыкального, художественного, хореографического образования с 5-летним сроком обучения",заполнить!K1122="преподаватель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обучения"),24,IF(OR(заполнить!K1122="учитель-дефектолог",заполнить!K1122="учитель-логопед",заполнить!K1122="логопед"),20,IF(OR(заполнить!K1122="учитель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год)"),18,AJ1122)))</f>
        <v xml:space="preserve"> </v>
      </c>
      <c r="AJ1122" s="19" t="str">
        <f>IF(OR(заполнить!K1122="преподаватель специальных дисциплин 1 - 11 (12) классов музыкального, художественного общеобразовательного учреждения",заполнить!K1122="преподаватель 3 - 5 классов школы общего музыкального, художественного, хореографического образования с 5-летним сроком обучения",заполнить!K1122="преподаватель 5 - 7 классов школы искусств с 7-летним сроком обучения (детских музыкальных, художественных, хореографических и других школ)",заполнить!K1122="преподаватель 1 - 4 классов детской художественной школы и школы общего художественного образования с 4-летним сроком обучения",заполнить!K1122="педагог дополнительного образования",заполнить!K1122="старший педагог дополнительного образования"),18,AK1122)</f>
        <v xml:space="preserve"> </v>
      </c>
      <c r="AK1122" s="20" t="str">
        <f>IF(OR(заполнить!K1122="тренер-преподаватель оу дод спортивного профиля",заполнить!K1122="старший тренер-преподаватель оу дод спортивного профиля",заполнить!K1122="учитель иностранного языка доу",заполнить!K1122="логопед учреждения здравоохранения и социального обслуживания"),18,IF(заполнить!K1122="преподаватель оу, реализующего образовательные программы нпо и спо",720," "))</f>
        <v xml:space="preserve"> </v>
      </c>
    </row>
    <row r="1123" spans="1:37" x14ac:dyDescent="0.2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H1123" s="17" t="str">
        <f>IF(OR(заполнить!K1123="воспитатель в оу дод",заполнить!K1123="воспитатель в общежитии оу, реализующего образовательные программы нпо и спо, ином учреждении и организации"),36,IF(OR(заполнить!K1123="старший воспитатель оу (кроме доу и оу дод)",заполнить!K1123="инструктор по физической культуре",заполнить!K1123="воспитатель в школе-интернате",заполнить!K1123="воспитатель в детском доме",заполнить!K1123="воспитатель в группе продленного дня",заполнить!K1123="воспитатель в интернате при оу (пришкольном интернате)",заполнить!K1123="воспитатель в специальном учебно-воспитательном учреждении для детей и подростков с девиантным поведением",заполнить!K1123="воспитатель в доу (группе) для детей с туберкулезной интоксикацией",заполнить!K1123="воспитатель в учреждении здравоохранения и социального обслуживания"),30,IF(заполнить!K1123="воспитатель, работающий непосредственно в группах с обучающимися (воспитанниками, детьми), имеющими ограниченные возможности здоровья)",25,AI1123)))</f>
        <v xml:space="preserve"> </v>
      </c>
      <c r="AI1123" s="18" t="str">
        <f>IF(OR(заполнить!K1123="музыкальный руководитель",заполнить!K1123="концертмейстер",заполнить!K1123="преподаватель 1 - 2 классов школы общего музыкального, художественного, хореографического образования с 5-летним сроком обучения",заполнить!K1123="преподаватель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обучения"),24,IF(OR(заполнить!K1123="учитель-дефектолог",заполнить!K1123="учитель-логопед",заполнить!K1123="логопед"),20,IF(OR(заполнить!K1123="учитель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год)"),18,AJ1123)))</f>
        <v xml:space="preserve"> </v>
      </c>
      <c r="AJ1123" s="19" t="str">
        <f>IF(OR(заполнить!K1123="преподаватель специальных дисциплин 1 - 11 (12) классов музыкального, художественного общеобразовательного учреждения",заполнить!K1123="преподаватель 3 - 5 классов школы общего музыкального, художественного, хореографического образования с 5-летним сроком обучения",заполнить!K1123="преподаватель 5 - 7 классов школы искусств с 7-летним сроком обучения (детских музыкальных, художественных, хореографических и других школ)",заполнить!K1123="преподаватель 1 - 4 классов детской художественной школы и школы общего художественного образования с 4-летним сроком обучения",заполнить!K1123="педагог дополнительного образования",заполнить!K1123="старший педагог дополнительного образования"),18,AK1123)</f>
        <v xml:space="preserve"> </v>
      </c>
      <c r="AK1123" s="20" t="str">
        <f>IF(OR(заполнить!K1123="тренер-преподаватель оу дод спортивного профиля",заполнить!K1123="старший тренер-преподаватель оу дод спортивного профиля",заполнить!K1123="учитель иностранного языка доу",заполнить!K1123="логопед учреждения здравоохранения и социального обслуживания"),18,IF(заполнить!K1123="преподаватель оу, реализующего образовательные программы нпо и спо",720," "))</f>
        <v xml:space="preserve"> </v>
      </c>
    </row>
    <row r="1124" spans="1:37" x14ac:dyDescent="0.2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H1124" s="17" t="str">
        <f>IF(OR(заполнить!K1124="воспитатель в оу дод",заполнить!K1124="воспитатель в общежитии оу, реализующего образовательные программы нпо и спо, ином учреждении и организации"),36,IF(OR(заполнить!K1124="старший воспитатель оу (кроме доу и оу дод)",заполнить!K1124="инструктор по физической культуре",заполнить!K1124="воспитатель в школе-интернате",заполнить!K1124="воспитатель в детском доме",заполнить!K1124="воспитатель в группе продленного дня",заполнить!K1124="воспитатель в интернате при оу (пришкольном интернате)",заполнить!K1124="воспитатель в специальном учебно-воспитательном учреждении для детей и подростков с девиантным поведением",заполнить!K1124="воспитатель в доу (группе) для детей с туберкулезной интоксикацией",заполнить!K1124="воспитатель в учреждении здравоохранения и социального обслуживания"),30,IF(заполнить!K1124="воспитатель, работающий непосредственно в группах с обучающимися (воспитанниками, детьми), имеющими ограниченные возможности здоровья)",25,AI1124)))</f>
        <v xml:space="preserve"> </v>
      </c>
      <c r="AI1124" s="18" t="str">
        <f>IF(OR(заполнить!K1124="музыкальный руководитель",заполнить!K1124="концертмейстер",заполнить!K1124="преподаватель 1 - 2 классов школы общего музыкального, художественного, хореографического образования с 5-летним сроком обучения",заполнить!K1124="преподаватель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обучения"),24,IF(OR(заполнить!K1124="учитель-дефектолог",заполнить!K1124="учитель-логопед",заполнить!K1124="логопед"),20,IF(OR(заполнить!K1124="учитель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год)"),18,AJ1124)))</f>
        <v xml:space="preserve"> </v>
      </c>
      <c r="AJ1124" s="19" t="str">
        <f>IF(OR(заполнить!K1124="преподаватель специальных дисциплин 1 - 11 (12) классов музыкального, художественного общеобразовательного учреждения",заполнить!K1124="преподаватель 3 - 5 классов школы общего музыкального, художественного, хореографического образования с 5-летним сроком обучения",заполнить!K1124="преподаватель 5 - 7 классов школы искусств с 7-летним сроком обучения (детских музыкальных, художественных, хореографических и других школ)",заполнить!K1124="преподаватель 1 - 4 классов детской художественной школы и школы общего художественного образования с 4-летним сроком обучения",заполнить!K1124="педагог дополнительного образования",заполнить!K1124="старший педагог дополнительного образования"),18,AK1124)</f>
        <v xml:space="preserve"> </v>
      </c>
      <c r="AK1124" s="20" t="str">
        <f>IF(OR(заполнить!K1124="тренер-преподаватель оу дод спортивного профиля",заполнить!K1124="старший тренер-преподаватель оу дод спортивного профиля",заполнить!K1124="учитель иностранного языка доу",заполнить!K1124="логопед учреждения здравоохранения и социального обслуживания"),18,IF(заполнить!K1124="преподаватель оу, реализующего образовательные программы нпо и спо",720," "))</f>
        <v xml:space="preserve"> </v>
      </c>
    </row>
    <row r="1125" spans="1:37" x14ac:dyDescent="0.2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H1125" s="17" t="str">
        <f>IF(OR(заполнить!K1125="воспитатель в оу дод",заполнить!K1125="воспитатель в общежитии оу, реализующего образовательные программы нпо и спо, ином учреждении и организации"),36,IF(OR(заполнить!K1125="старший воспитатель оу (кроме доу и оу дод)",заполнить!K1125="инструктор по физической культуре",заполнить!K1125="воспитатель в школе-интернате",заполнить!K1125="воспитатель в детском доме",заполнить!K1125="воспитатель в группе продленного дня",заполнить!K1125="воспитатель в интернате при оу (пришкольном интернате)",заполнить!K1125="воспитатель в специальном учебно-воспитательном учреждении для детей и подростков с девиантным поведением",заполнить!K1125="воспитатель в доу (группе) для детей с туберкулезной интоксикацией",заполнить!K1125="воспитатель в учреждении здравоохранения и социального обслуживания"),30,IF(заполнить!K1125="воспитатель, работающий непосредственно в группах с обучающимися (воспитанниками, детьми), имеющими ограниченные возможности здоровья)",25,AI1125)))</f>
        <v xml:space="preserve"> </v>
      </c>
      <c r="AI1125" s="18" t="str">
        <f>IF(OR(заполнить!K1125="музыкальный руководитель",заполнить!K1125="концертмейстер",заполнить!K1125="преподаватель 1 - 2 классов школы общего музыкального, художественного, хореографического образования с 5-летним сроком обучения",заполнить!K1125="преподаватель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обучения"),24,IF(OR(заполнить!K1125="учитель-дефектолог",заполнить!K1125="учитель-логопед",заполнить!K1125="логопед"),20,IF(OR(заполнить!K1125="учитель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год)"),18,AJ1125)))</f>
        <v xml:space="preserve"> </v>
      </c>
      <c r="AJ1125" s="19" t="str">
        <f>IF(OR(заполнить!K1125="преподаватель специальных дисциплин 1 - 11 (12) классов музыкального, художественного общеобразовательного учреждения",заполнить!K1125="преподаватель 3 - 5 классов школы общего музыкального, художественного, хореографического образования с 5-летним сроком обучения",заполнить!K1125="преподаватель 5 - 7 классов школы искусств с 7-летним сроком обучения (детских музыкальных, художественных, хореографических и других школ)",заполнить!K1125="преподаватель 1 - 4 классов детской художественной школы и школы общего художественного образования с 4-летним сроком обучения",заполнить!K1125="педагог дополнительного образования",заполнить!K1125="старший педагог дополнительного образования"),18,AK1125)</f>
        <v xml:space="preserve"> </v>
      </c>
      <c r="AK1125" s="20" t="str">
        <f>IF(OR(заполнить!K1125="тренер-преподаватель оу дод спортивного профиля",заполнить!K1125="старший тренер-преподаватель оу дод спортивного профиля",заполнить!K1125="учитель иностранного языка доу",заполнить!K1125="логопед учреждения здравоохранения и социального обслуживания"),18,IF(заполнить!K1125="преподаватель оу, реализующего образовательные программы нпо и спо",720," "))</f>
        <v xml:space="preserve"> </v>
      </c>
    </row>
    <row r="1126" spans="1:37" x14ac:dyDescent="0.2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H1126" s="17" t="str">
        <f>IF(OR(заполнить!K1126="воспитатель в оу дод",заполнить!K1126="воспитатель в общежитии оу, реализующего образовательные программы нпо и спо, ином учреждении и организации"),36,IF(OR(заполнить!K1126="старший воспитатель оу (кроме доу и оу дод)",заполнить!K1126="инструктор по физической культуре",заполнить!K1126="воспитатель в школе-интернате",заполнить!K1126="воспитатель в детском доме",заполнить!K1126="воспитатель в группе продленного дня",заполнить!K1126="воспитатель в интернате при оу (пришкольном интернате)",заполнить!K1126="воспитатель в специальном учебно-воспитательном учреждении для детей и подростков с девиантным поведением",заполнить!K1126="воспитатель в доу (группе) для детей с туберкулезной интоксикацией",заполнить!K1126="воспитатель в учреждении здравоохранения и социального обслуживания"),30,IF(заполнить!K1126="воспитатель, работающий непосредственно в группах с обучающимися (воспитанниками, детьми), имеющими ограниченные возможности здоровья)",25,AI1126)))</f>
        <v xml:space="preserve"> </v>
      </c>
      <c r="AI1126" s="18" t="str">
        <f>IF(OR(заполнить!K1126="музыкальный руководитель",заполнить!K1126="концертмейстер",заполнить!K1126="преподаватель 1 - 2 классов школы общего музыкального, художественного, хореографического образования с 5-летним сроком обучения",заполнить!K1126="преподаватель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обучения"),24,IF(OR(заполнить!K1126="учитель-дефектолог",заполнить!K1126="учитель-логопед",заполнить!K1126="логопед"),20,IF(OR(заполнить!K1126="учитель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год)"),18,AJ1126)))</f>
        <v xml:space="preserve"> </v>
      </c>
      <c r="AJ1126" s="19" t="str">
        <f>IF(OR(заполнить!K1126="преподаватель специальных дисциплин 1 - 11 (12) классов музыкального, художественного общеобразовательного учреждения",заполнить!K1126="преподаватель 3 - 5 классов школы общего музыкального, художественного, хореографического образования с 5-летним сроком обучения",заполнить!K1126="преподаватель 5 - 7 классов школы искусств с 7-летним сроком обучения (детских музыкальных, художественных, хореографических и других школ)",заполнить!K1126="преподаватель 1 - 4 классов детской художественной школы и школы общего художественного образования с 4-летним сроком обучения",заполнить!K1126="педагог дополнительного образования",заполнить!K1126="старший педагог дополнительного образования"),18,AK1126)</f>
        <v xml:space="preserve"> </v>
      </c>
      <c r="AK1126" s="20" t="str">
        <f>IF(OR(заполнить!K1126="тренер-преподаватель оу дод спортивного профиля",заполнить!K1126="старший тренер-преподаватель оу дод спортивного профиля",заполнить!K1126="учитель иностранного языка доу",заполнить!K1126="логопед учреждения здравоохранения и социального обслуживания"),18,IF(заполнить!K1126="преподаватель оу, реализующего образовательные программы нпо и спо",720," "))</f>
        <v xml:space="preserve"> </v>
      </c>
    </row>
    <row r="1127" spans="1:37" x14ac:dyDescent="0.2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H1127" s="17" t="str">
        <f>IF(OR(заполнить!K1127="воспитатель в оу дод",заполнить!K1127="воспитатель в общежитии оу, реализующего образовательные программы нпо и спо, ином учреждении и организации"),36,IF(OR(заполнить!K1127="старший воспитатель оу (кроме доу и оу дод)",заполнить!K1127="инструктор по физической культуре",заполнить!K1127="воспитатель в школе-интернате",заполнить!K1127="воспитатель в детском доме",заполнить!K1127="воспитатель в группе продленного дня",заполнить!K1127="воспитатель в интернате при оу (пришкольном интернате)",заполнить!K1127="воспитатель в специальном учебно-воспитательном учреждении для детей и подростков с девиантным поведением",заполнить!K1127="воспитатель в доу (группе) для детей с туберкулезной интоксикацией",заполнить!K1127="воспитатель в учреждении здравоохранения и социального обслуживания"),30,IF(заполнить!K1127="воспитатель, работающий непосредственно в группах с обучающимися (воспитанниками, детьми), имеющими ограниченные возможности здоровья)",25,AI1127)))</f>
        <v xml:space="preserve"> </v>
      </c>
      <c r="AI1127" s="18" t="str">
        <f>IF(OR(заполнить!K1127="музыкальный руководитель",заполнить!K1127="концертмейстер",заполнить!K1127="преподаватель 1 - 2 классов школы общего музыкального, художественного, хореографического образования с 5-летним сроком обучения",заполнить!K1127="преподаватель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обучения"),24,IF(OR(заполнить!K1127="учитель-дефектолог",заполнить!K1127="учитель-логопед",заполнить!K1127="логопед"),20,IF(OR(заполнить!K1127="учитель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год)"),18,AJ1127)))</f>
        <v xml:space="preserve"> </v>
      </c>
      <c r="AJ1127" s="19" t="str">
        <f>IF(OR(заполнить!K1127="преподаватель специальных дисциплин 1 - 11 (12) классов музыкального, художественного общеобразовательного учреждения",заполнить!K1127="преподаватель 3 - 5 классов школы общего музыкального, художественного, хореографического образования с 5-летним сроком обучения",заполнить!K1127="преподаватель 5 - 7 классов школы искусств с 7-летним сроком обучения (детских музыкальных, художественных, хореографических и других школ)",заполнить!K1127="преподаватель 1 - 4 классов детской художественной школы и школы общего художественного образования с 4-летним сроком обучения",заполнить!K1127="педагог дополнительного образования",заполнить!K1127="старший педагог дополнительного образования"),18,AK1127)</f>
        <v xml:space="preserve"> </v>
      </c>
      <c r="AK1127" s="20" t="str">
        <f>IF(OR(заполнить!K1127="тренер-преподаватель оу дод спортивного профиля",заполнить!K1127="старший тренер-преподаватель оу дод спортивного профиля",заполнить!K1127="учитель иностранного языка доу",заполнить!K1127="логопед учреждения здравоохранения и социального обслуживания"),18,IF(заполнить!K1127="преподаватель оу, реализующего образовательные программы нпо и спо",720," "))</f>
        <v xml:space="preserve"> </v>
      </c>
    </row>
    <row r="1128" spans="1:37" x14ac:dyDescent="0.2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H1128" s="17" t="str">
        <f>IF(OR(заполнить!K1128="воспитатель в оу дод",заполнить!K1128="воспитатель в общежитии оу, реализующего образовательные программы нпо и спо, ином учреждении и организации"),36,IF(OR(заполнить!K1128="старший воспитатель оу (кроме доу и оу дод)",заполнить!K1128="инструктор по физической культуре",заполнить!K1128="воспитатель в школе-интернате",заполнить!K1128="воспитатель в детском доме",заполнить!K1128="воспитатель в группе продленного дня",заполнить!K1128="воспитатель в интернате при оу (пришкольном интернате)",заполнить!K1128="воспитатель в специальном учебно-воспитательном учреждении для детей и подростков с девиантным поведением",заполнить!K1128="воспитатель в доу (группе) для детей с туберкулезной интоксикацией",заполнить!K1128="воспитатель в учреждении здравоохранения и социального обслуживания"),30,IF(заполнить!K1128="воспитатель, работающий непосредственно в группах с обучающимися (воспитанниками, детьми), имеющими ограниченные возможности здоровья)",25,AI1128)))</f>
        <v xml:space="preserve"> </v>
      </c>
      <c r="AI1128" s="18" t="str">
        <f>IF(OR(заполнить!K1128="музыкальный руководитель",заполнить!K1128="концертмейстер",заполнить!K1128="преподаватель 1 - 2 классов школы общего музыкального, художественного, хореографического образования с 5-летним сроком обучения",заполнить!K1128="преподаватель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обучения"),24,IF(OR(заполнить!K1128="учитель-дефектолог",заполнить!K1128="учитель-логопед",заполнить!K1128="логопед"),20,IF(OR(заполнить!K1128="учитель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год)"),18,AJ1128)))</f>
        <v xml:space="preserve"> </v>
      </c>
      <c r="AJ1128" s="19" t="str">
        <f>IF(OR(заполнить!K1128="преподаватель специальных дисциплин 1 - 11 (12) классов музыкального, художественного общеобразовательного учреждения",заполнить!K1128="преподаватель 3 - 5 классов школы общего музыкального, художественного, хореографического образования с 5-летним сроком обучения",заполнить!K1128="преподаватель 5 - 7 классов школы искусств с 7-летним сроком обучения (детских музыкальных, художественных, хореографических и других школ)",заполнить!K1128="преподаватель 1 - 4 классов детской художественной школы и школы общего художественного образования с 4-летним сроком обучения",заполнить!K1128="педагог дополнительного образования",заполнить!K1128="старший педагог дополнительного образования"),18,AK1128)</f>
        <v xml:space="preserve"> </v>
      </c>
      <c r="AK1128" s="20" t="str">
        <f>IF(OR(заполнить!K1128="тренер-преподаватель оу дод спортивного профиля",заполнить!K1128="старший тренер-преподаватель оу дод спортивного профиля",заполнить!K1128="учитель иностранного языка доу",заполнить!K1128="логопед учреждения здравоохранения и социального обслуживания"),18,IF(заполнить!K1128="преподаватель оу, реализующего образовательные программы нпо и спо",720," "))</f>
        <v xml:space="preserve"> </v>
      </c>
    </row>
    <row r="1129" spans="1:37" x14ac:dyDescent="0.2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H1129" s="17" t="str">
        <f>IF(OR(заполнить!K1129="воспитатель в оу дод",заполнить!K1129="воспитатель в общежитии оу, реализующего образовательные программы нпо и спо, ином учреждении и организации"),36,IF(OR(заполнить!K1129="старший воспитатель оу (кроме доу и оу дод)",заполнить!K1129="инструктор по физической культуре",заполнить!K1129="воспитатель в школе-интернате",заполнить!K1129="воспитатель в детском доме",заполнить!K1129="воспитатель в группе продленного дня",заполнить!K1129="воспитатель в интернате при оу (пришкольном интернате)",заполнить!K1129="воспитатель в специальном учебно-воспитательном учреждении для детей и подростков с девиантным поведением",заполнить!K1129="воспитатель в доу (группе) для детей с туберкулезной интоксикацией",заполнить!K1129="воспитатель в учреждении здравоохранения и социального обслуживания"),30,IF(заполнить!K1129="воспитатель, работающий непосредственно в группах с обучающимися (воспитанниками, детьми), имеющими ограниченные возможности здоровья)",25,AI1129)))</f>
        <v xml:space="preserve"> </v>
      </c>
      <c r="AI1129" s="18" t="str">
        <f>IF(OR(заполнить!K1129="музыкальный руководитель",заполнить!K1129="концертмейстер",заполнить!K1129="преподаватель 1 - 2 классов школы общего музыкального, художественного, хореографического образования с 5-летним сроком обучения",заполнить!K1129="преподаватель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обучения"),24,IF(OR(заполнить!K1129="учитель-дефектолог",заполнить!K1129="учитель-логопед",заполнить!K1129="логопед"),20,IF(OR(заполнить!K1129="учитель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год)"),18,AJ1129)))</f>
        <v xml:space="preserve"> </v>
      </c>
      <c r="AJ1129" s="19" t="str">
        <f>IF(OR(заполнить!K1129="преподаватель специальных дисциплин 1 - 11 (12) классов музыкального, художественного общеобразовательного учреждения",заполнить!K1129="преподаватель 3 - 5 классов школы общего музыкального, художественного, хореографического образования с 5-летним сроком обучения",заполнить!K1129="преподаватель 5 - 7 классов школы искусств с 7-летним сроком обучения (детских музыкальных, художественных, хореографических и других школ)",заполнить!K1129="преподаватель 1 - 4 классов детской художественной школы и школы общего художественного образования с 4-летним сроком обучения",заполнить!K1129="педагог дополнительного образования",заполнить!K1129="старший педагог дополнительного образования"),18,AK1129)</f>
        <v xml:space="preserve"> </v>
      </c>
      <c r="AK1129" s="20" t="str">
        <f>IF(OR(заполнить!K1129="тренер-преподаватель оу дод спортивного профиля",заполнить!K1129="старший тренер-преподаватель оу дод спортивного профиля",заполнить!K1129="учитель иностранного языка доу",заполнить!K1129="логопед учреждения здравоохранения и социального обслуживания"),18,IF(заполнить!K1129="преподаватель оу, реализующего образовательные программы нпо и спо",720," "))</f>
        <v xml:space="preserve"> </v>
      </c>
    </row>
    <row r="1130" spans="1:37" x14ac:dyDescent="0.2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H1130" s="17" t="str">
        <f>IF(OR(заполнить!K1130="воспитатель в оу дод",заполнить!K1130="воспитатель в общежитии оу, реализующего образовательные программы нпо и спо, ином учреждении и организации"),36,IF(OR(заполнить!K1130="старший воспитатель оу (кроме доу и оу дод)",заполнить!K1130="инструктор по физической культуре",заполнить!K1130="воспитатель в школе-интернате",заполнить!K1130="воспитатель в детском доме",заполнить!K1130="воспитатель в группе продленного дня",заполнить!K1130="воспитатель в интернате при оу (пришкольном интернате)",заполнить!K1130="воспитатель в специальном учебно-воспитательном учреждении для детей и подростков с девиантным поведением",заполнить!K1130="воспитатель в доу (группе) для детей с туберкулезной интоксикацией",заполнить!K1130="воспитатель в учреждении здравоохранения и социального обслуживания"),30,IF(заполнить!K1130="воспитатель, работающий непосредственно в группах с обучающимися (воспитанниками, детьми), имеющими ограниченные возможности здоровья)",25,AI1130)))</f>
        <v xml:space="preserve"> </v>
      </c>
      <c r="AI1130" s="18" t="str">
        <f>IF(OR(заполнить!K1130="музыкальный руководитель",заполнить!K1130="концертмейстер",заполнить!K1130="преподаватель 1 - 2 классов школы общего музыкального, художественного, хореографического образования с 5-летним сроком обучения",заполнить!K1130="преподаватель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обучения"),24,IF(OR(заполнить!K1130="учитель-дефектолог",заполнить!K1130="учитель-логопед",заполнить!K1130="логопед"),20,IF(OR(заполнить!K1130="учитель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год)"),18,AJ1130)))</f>
        <v xml:space="preserve"> </v>
      </c>
      <c r="AJ1130" s="19" t="str">
        <f>IF(OR(заполнить!K1130="преподаватель специальных дисциплин 1 - 11 (12) классов музыкального, художественного общеобразовательного учреждения",заполнить!K1130="преподаватель 3 - 5 классов школы общего музыкального, художественного, хореографического образования с 5-летним сроком обучения",заполнить!K1130="преподаватель 5 - 7 классов школы искусств с 7-летним сроком обучения (детских музыкальных, художественных, хореографических и других школ)",заполнить!K1130="преподаватель 1 - 4 классов детской художественной школы и школы общего художественного образования с 4-летним сроком обучения",заполнить!K1130="педагог дополнительного образования",заполнить!K1130="старший педагог дополнительного образования"),18,AK1130)</f>
        <v xml:space="preserve"> </v>
      </c>
      <c r="AK1130" s="20" t="str">
        <f>IF(OR(заполнить!K1130="тренер-преподаватель оу дод спортивного профиля",заполнить!K1130="старший тренер-преподаватель оу дод спортивного профиля",заполнить!K1130="учитель иностранного языка доу",заполнить!K1130="логопед учреждения здравоохранения и социального обслуживания"),18,IF(заполнить!K1130="преподаватель оу, реализующего образовательные программы нпо и спо",720," "))</f>
        <v xml:space="preserve"> </v>
      </c>
    </row>
    <row r="1131" spans="1:37" x14ac:dyDescent="0.2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H1131" s="17" t="str">
        <f>IF(OR(заполнить!K1131="воспитатель в оу дод",заполнить!K1131="воспитатель в общежитии оу, реализующего образовательные программы нпо и спо, ином учреждении и организации"),36,IF(OR(заполнить!K1131="старший воспитатель оу (кроме доу и оу дод)",заполнить!K1131="инструктор по физической культуре",заполнить!K1131="воспитатель в школе-интернате",заполнить!K1131="воспитатель в детском доме",заполнить!K1131="воспитатель в группе продленного дня",заполнить!K1131="воспитатель в интернате при оу (пришкольном интернате)",заполнить!K1131="воспитатель в специальном учебно-воспитательном учреждении для детей и подростков с девиантным поведением",заполнить!K1131="воспитатель в доу (группе) для детей с туберкулезной интоксикацией",заполнить!K1131="воспитатель в учреждении здравоохранения и социального обслуживания"),30,IF(заполнить!K1131="воспитатель, работающий непосредственно в группах с обучающимися (воспитанниками, детьми), имеющими ограниченные возможности здоровья)",25,AI1131)))</f>
        <v xml:space="preserve"> </v>
      </c>
      <c r="AI1131" s="18" t="str">
        <f>IF(OR(заполнить!K1131="музыкальный руководитель",заполнить!K1131="концертмейстер",заполнить!K1131="преподаватель 1 - 2 классов школы общего музыкального, художественного, хореографического образования с 5-летним сроком обучения",заполнить!K1131="преподаватель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обучения"),24,IF(OR(заполнить!K1131="учитель-дефектолог",заполнить!K1131="учитель-логопед",заполнить!K1131="логопед"),20,IF(OR(заполнить!K1131="учитель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год)"),18,AJ1131)))</f>
        <v xml:space="preserve"> </v>
      </c>
      <c r="AJ1131" s="19" t="str">
        <f>IF(OR(заполнить!K1131="преподаватель специальных дисциплин 1 - 11 (12) классов музыкального, художественного общеобразовательного учреждения",заполнить!K1131="преподаватель 3 - 5 классов школы общего музыкального, художественного, хореографического образования с 5-летним сроком обучения",заполнить!K1131="преподаватель 5 - 7 классов школы искусств с 7-летним сроком обучения (детских музыкальных, художественных, хореографических и других школ)",заполнить!K1131="преподаватель 1 - 4 классов детской художественной школы и школы общего художественного образования с 4-летним сроком обучения",заполнить!K1131="педагог дополнительного образования",заполнить!K1131="старший педагог дополнительного образования"),18,AK1131)</f>
        <v xml:space="preserve"> </v>
      </c>
      <c r="AK1131" s="20" t="str">
        <f>IF(OR(заполнить!K1131="тренер-преподаватель оу дод спортивного профиля",заполнить!K1131="старший тренер-преподаватель оу дод спортивного профиля",заполнить!K1131="учитель иностранного языка доу",заполнить!K1131="логопед учреждения здравоохранения и социального обслуживания"),18,IF(заполнить!K1131="преподаватель оу, реализующего образовательные программы нпо и спо",720," "))</f>
        <v xml:space="preserve"> </v>
      </c>
    </row>
    <row r="1132" spans="1:37" x14ac:dyDescent="0.2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H1132" s="17" t="str">
        <f>IF(OR(заполнить!K1132="воспитатель в оу дод",заполнить!K1132="воспитатель в общежитии оу, реализующего образовательные программы нпо и спо, ином учреждении и организации"),36,IF(OR(заполнить!K1132="старший воспитатель оу (кроме доу и оу дод)",заполнить!K1132="инструктор по физической культуре",заполнить!K1132="воспитатель в школе-интернате",заполнить!K1132="воспитатель в детском доме",заполнить!K1132="воспитатель в группе продленного дня",заполнить!K1132="воспитатель в интернате при оу (пришкольном интернате)",заполнить!K1132="воспитатель в специальном учебно-воспитательном учреждении для детей и подростков с девиантным поведением",заполнить!K1132="воспитатель в доу (группе) для детей с туберкулезной интоксикацией",заполнить!K1132="воспитатель в учреждении здравоохранения и социального обслуживания"),30,IF(заполнить!K1132="воспитатель, работающий непосредственно в группах с обучающимися (воспитанниками, детьми), имеющими ограниченные возможности здоровья)",25,AI1132)))</f>
        <v xml:space="preserve"> </v>
      </c>
      <c r="AI1132" s="18" t="str">
        <f>IF(OR(заполнить!K1132="музыкальный руководитель",заполнить!K1132="концертмейстер",заполнить!K1132="преподаватель 1 - 2 классов школы общего музыкального, художественного, хореографического образования с 5-летним сроком обучения",заполнить!K1132="преподаватель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обучения"),24,IF(OR(заполнить!K1132="учитель-дефектолог",заполнить!K1132="учитель-логопед",заполнить!K1132="логопед"),20,IF(OR(заполнить!K1132="учитель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год)"),18,AJ1132)))</f>
        <v xml:space="preserve"> </v>
      </c>
      <c r="AJ1132" s="19" t="str">
        <f>IF(OR(заполнить!K1132="преподаватель специальных дисциплин 1 - 11 (12) классов музыкального, художественного общеобразовательного учреждения",заполнить!K1132="преподаватель 3 - 5 классов школы общего музыкального, художественного, хореографического образования с 5-летним сроком обучения",заполнить!K1132="преподаватель 5 - 7 классов школы искусств с 7-летним сроком обучения (детских музыкальных, художественных, хореографических и других школ)",заполнить!K1132="преподаватель 1 - 4 классов детской художественной школы и школы общего художественного образования с 4-летним сроком обучения",заполнить!K1132="педагог дополнительного образования",заполнить!K1132="старший педагог дополнительного образования"),18,AK1132)</f>
        <v xml:space="preserve"> </v>
      </c>
      <c r="AK1132" s="20" t="str">
        <f>IF(OR(заполнить!K1132="тренер-преподаватель оу дод спортивного профиля",заполнить!K1132="старший тренер-преподаватель оу дод спортивного профиля",заполнить!K1132="учитель иностранного языка доу",заполнить!K1132="логопед учреждения здравоохранения и социального обслуживания"),18,IF(заполнить!K1132="преподаватель оу, реализующего образовательные программы нпо и спо",720," "))</f>
        <v xml:space="preserve"> </v>
      </c>
    </row>
    <row r="1133" spans="1:37" x14ac:dyDescent="0.2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H1133" s="17" t="str">
        <f>IF(OR(заполнить!K1133="воспитатель в оу дод",заполнить!K1133="воспитатель в общежитии оу, реализующего образовательные программы нпо и спо, ином учреждении и организации"),36,IF(OR(заполнить!K1133="старший воспитатель оу (кроме доу и оу дод)",заполнить!K1133="инструктор по физической культуре",заполнить!K1133="воспитатель в школе-интернате",заполнить!K1133="воспитатель в детском доме",заполнить!K1133="воспитатель в группе продленного дня",заполнить!K1133="воспитатель в интернате при оу (пришкольном интернате)",заполнить!K1133="воспитатель в специальном учебно-воспитательном учреждении для детей и подростков с девиантным поведением",заполнить!K1133="воспитатель в доу (группе) для детей с туберкулезной интоксикацией",заполнить!K1133="воспитатель в учреждении здравоохранения и социального обслуживания"),30,IF(заполнить!K1133="воспитатель, работающий непосредственно в группах с обучающимися (воспитанниками, детьми), имеющими ограниченные возможности здоровья)",25,AI1133)))</f>
        <v xml:space="preserve"> </v>
      </c>
      <c r="AI1133" s="18" t="str">
        <f>IF(OR(заполнить!K1133="музыкальный руководитель",заполнить!K1133="концертмейстер",заполнить!K1133="преподаватель 1 - 2 классов школы общего музыкального, художественного, хореографического образования с 5-летним сроком обучения",заполнить!K1133="преподаватель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обучения"),24,IF(OR(заполнить!K1133="учитель-дефектолог",заполнить!K1133="учитель-логопед",заполнить!K1133="логопед"),20,IF(OR(заполнить!K1133="учитель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год)"),18,AJ1133)))</f>
        <v xml:space="preserve"> </v>
      </c>
      <c r="AJ1133" s="19" t="str">
        <f>IF(OR(заполнить!K1133="преподаватель специальных дисциплин 1 - 11 (12) классов музыкального, художественного общеобразовательного учреждения",заполнить!K1133="преподаватель 3 - 5 классов школы общего музыкального, художественного, хореографического образования с 5-летним сроком обучения",заполнить!K1133="преподаватель 5 - 7 классов школы искусств с 7-летним сроком обучения (детских музыкальных, художественных, хореографических и других школ)",заполнить!K1133="преподаватель 1 - 4 классов детской художественной школы и школы общего художественного образования с 4-летним сроком обучения",заполнить!K1133="педагог дополнительного образования",заполнить!K1133="старший педагог дополнительного образования"),18,AK1133)</f>
        <v xml:space="preserve"> </v>
      </c>
      <c r="AK1133" s="20" t="str">
        <f>IF(OR(заполнить!K1133="тренер-преподаватель оу дод спортивного профиля",заполнить!K1133="старший тренер-преподаватель оу дод спортивного профиля",заполнить!K1133="учитель иностранного языка доу",заполнить!K1133="логопед учреждения здравоохранения и социального обслуживания"),18,IF(заполнить!K1133="преподаватель оу, реализующего образовательные программы нпо и спо",720," "))</f>
        <v xml:space="preserve"> </v>
      </c>
    </row>
    <row r="1134" spans="1:37" x14ac:dyDescent="0.2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H1134" s="17" t="str">
        <f>IF(OR(заполнить!K1134="воспитатель в оу дод",заполнить!K1134="воспитатель в общежитии оу, реализующего образовательные программы нпо и спо, ином учреждении и организации"),36,IF(OR(заполнить!K1134="старший воспитатель оу (кроме доу и оу дод)",заполнить!K1134="инструктор по физической культуре",заполнить!K1134="воспитатель в школе-интернате",заполнить!K1134="воспитатель в детском доме",заполнить!K1134="воспитатель в группе продленного дня",заполнить!K1134="воспитатель в интернате при оу (пришкольном интернате)",заполнить!K1134="воспитатель в специальном учебно-воспитательном учреждении для детей и подростков с девиантным поведением",заполнить!K1134="воспитатель в доу (группе) для детей с туберкулезной интоксикацией",заполнить!K1134="воспитатель в учреждении здравоохранения и социального обслуживания"),30,IF(заполнить!K1134="воспитатель, работающий непосредственно в группах с обучающимися (воспитанниками, детьми), имеющими ограниченные возможности здоровья)",25,AI1134)))</f>
        <v xml:space="preserve"> </v>
      </c>
      <c r="AI1134" s="18" t="str">
        <f>IF(OR(заполнить!K1134="музыкальный руководитель",заполнить!K1134="концертмейстер",заполнить!K1134="преподаватель 1 - 2 классов школы общего музыкального, художественного, хореографического образования с 5-летним сроком обучения",заполнить!K1134="преподаватель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обучения"),24,IF(OR(заполнить!K1134="учитель-дефектолог",заполнить!K1134="учитель-логопед",заполнить!K1134="логопед"),20,IF(OR(заполнить!K1134="учитель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год)"),18,AJ1134)))</f>
        <v xml:space="preserve"> </v>
      </c>
      <c r="AJ1134" s="19" t="str">
        <f>IF(OR(заполнить!K1134="преподаватель специальных дисциплин 1 - 11 (12) классов музыкального, художественного общеобразовательного учреждения",заполнить!K1134="преподаватель 3 - 5 классов школы общего музыкального, художественного, хореографического образования с 5-летним сроком обучения",заполнить!K1134="преподаватель 5 - 7 классов школы искусств с 7-летним сроком обучения (детских музыкальных, художественных, хореографических и других школ)",заполнить!K1134="преподаватель 1 - 4 классов детской художественной школы и школы общего художественного образования с 4-летним сроком обучения",заполнить!K1134="педагог дополнительного образования",заполнить!K1134="старший педагог дополнительного образования"),18,AK1134)</f>
        <v xml:space="preserve"> </v>
      </c>
      <c r="AK1134" s="20" t="str">
        <f>IF(OR(заполнить!K1134="тренер-преподаватель оу дод спортивного профиля",заполнить!K1134="старший тренер-преподаватель оу дод спортивного профиля",заполнить!K1134="учитель иностранного языка доу",заполнить!K1134="логопед учреждения здравоохранения и социального обслуживания"),18,IF(заполнить!K1134="преподаватель оу, реализующего образовательные программы нпо и спо",720," "))</f>
        <v xml:space="preserve"> </v>
      </c>
    </row>
    <row r="1135" spans="1:37" x14ac:dyDescent="0.2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H1135" s="17" t="str">
        <f>IF(OR(заполнить!K1135="воспитатель в оу дод",заполнить!K1135="воспитатель в общежитии оу, реализующего образовательные программы нпо и спо, ином учреждении и организации"),36,IF(OR(заполнить!K1135="старший воспитатель оу (кроме доу и оу дод)",заполнить!K1135="инструктор по физической культуре",заполнить!K1135="воспитатель в школе-интернате",заполнить!K1135="воспитатель в детском доме",заполнить!K1135="воспитатель в группе продленного дня",заполнить!K1135="воспитатель в интернате при оу (пришкольном интернате)",заполнить!K1135="воспитатель в специальном учебно-воспитательном учреждении для детей и подростков с девиантным поведением",заполнить!K1135="воспитатель в доу (группе) для детей с туберкулезной интоксикацией",заполнить!K1135="воспитатель в учреждении здравоохранения и социального обслуживания"),30,IF(заполнить!K1135="воспитатель, работающий непосредственно в группах с обучающимися (воспитанниками, детьми), имеющими ограниченные возможности здоровья)",25,AI1135)))</f>
        <v xml:space="preserve"> </v>
      </c>
      <c r="AI1135" s="18" t="str">
        <f>IF(OR(заполнить!K1135="музыкальный руководитель",заполнить!K1135="концертмейстер",заполнить!K1135="преподаватель 1 - 2 классов школы общего музыкального, художественного, хореографического образования с 5-летним сроком обучения",заполнить!K1135="преподаватель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обучения"),24,IF(OR(заполнить!K1135="учитель-дефектолог",заполнить!K1135="учитель-логопед",заполнить!K1135="логопед"),20,IF(OR(заполнить!K1135="учитель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год)"),18,AJ1135)))</f>
        <v xml:space="preserve"> </v>
      </c>
      <c r="AJ1135" s="19" t="str">
        <f>IF(OR(заполнить!K1135="преподаватель специальных дисциплин 1 - 11 (12) классов музыкального, художественного общеобразовательного учреждения",заполнить!K1135="преподаватель 3 - 5 классов школы общего музыкального, художественного, хореографического образования с 5-летним сроком обучения",заполнить!K1135="преподаватель 5 - 7 классов школы искусств с 7-летним сроком обучения (детских музыкальных, художественных, хореографических и других школ)",заполнить!K1135="преподаватель 1 - 4 классов детской художественной школы и школы общего художественного образования с 4-летним сроком обучения",заполнить!K1135="педагог дополнительного образования",заполнить!K1135="старший педагог дополнительного образования"),18,AK1135)</f>
        <v xml:space="preserve"> </v>
      </c>
      <c r="AK1135" s="20" t="str">
        <f>IF(OR(заполнить!K1135="тренер-преподаватель оу дод спортивного профиля",заполнить!K1135="старший тренер-преподаватель оу дод спортивного профиля",заполнить!K1135="учитель иностранного языка доу",заполнить!K1135="логопед учреждения здравоохранения и социального обслуживания"),18,IF(заполнить!K1135="преподаватель оу, реализующего образовательные программы нпо и спо",720," "))</f>
        <v xml:space="preserve"> </v>
      </c>
    </row>
    <row r="1136" spans="1:37" x14ac:dyDescent="0.2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H1136" s="17" t="str">
        <f>IF(OR(заполнить!K1136="воспитатель в оу дод",заполнить!K1136="воспитатель в общежитии оу, реализующего образовательные программы нпо и спо, ином учреждении и организации"),36,IF(OR(заполнить!K1136="старший воспитатель оу (кроме доу и оу дод)",заполнить!K1136="инструктор по физической культуре",заполнить!K1136="воспитатель в школе-интернате",заполнить!K1136="воспитатель в детском доме",заполнить!K1136="воспитатель в группе продленного дня",заполнить!K1136="воспитатель в интернате при оу (пришкольном интернате)",заполнить!K1136="воспитатель в специальном учебно-воспитательном учреждении для детей и подростков с девиантным поведением",заполнить!K1136="воспитатель в доу (группе) для детей с туберкулезной интоксикацией",заполнить!K1136="воспитатель в учреждении здравоохранения и социального обслуживания"),30,IF(заполнить!K1136="воспитатель, работающий непосредственно в группах с обучающимися (воспитанниками, детьми), имеющими ограниченные возможности здоровья)",25,AI1136)))</f>
        <v xml:space="preserve"> </v>
      </c>
      <c r="AI1136" s="18" t="str">
        <f>IF(OR(заполнить!K1136="музыкальный руководитель",заполнить!K1136="концертмейстер",заполнить!K1136="преподаватель 1 - 2 классов школы общего музыкального, художественного, хореографического образования с 5-летним сроком обучения",заполнить!K1136="преподаватель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обучения"),24,IF(OR(заполнить!K1136="учитель-дефектолог",заполнить!K1136="учитель-логопед",заполнить!K1136="логопед"),20,IF(OR(заполнить!K1136="учитель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год)"),18,AJ1136)))</f>
        <v xml:space="preserve"> </v>
      </c>
      <c r="AJ1136" s="19" t="str">
        <f>IF(OR(заполнить!K1136="преподаватель специальных дисциплин 1 - 11 (12) классов музыкального, художественного общеобразовательного учреждения",заполнить!K1136="преподаватель 3 - 5 классов школы общего музыкального, художественного, хореографического образования с 5-летним сроком обучения",заполнить!K1136="преподаватель 5 - 7 классов школы искусств с 7-летним сроком обучения (детских музыкальных, художественных, хореографических и других школ)",заполнить!K1136="преподаватель 1 - 4 классов детской художественной школы и школы общего художественного образования с 4-летним сроком обучения",заполнить!K1136="педагог дополнительного образования",заполнить!K1136="старший педагог дополнительного образования"),18,AK1136)</f>
        <v xml:space="preserve"> </v>
      </c>
      <c r="AK1136" s="20" t="str">
        <f>IF(OR(заполнить!K1136="тренер-преподаватель оу дод спортивного профиля",заполнить!K1136="старший тренер-преподаватель оу дод спортивного профиля",заполнить!K1136="учитель иностранного языка доу",заполнить!K1136="логопед учреждения здравоохранения и социального обслуживания"),18,IF(заполнить!K1136="преподаватель оу, реализующего образовательные программы нпо и спо",720," "))</f>
        <v xml:space="preserve"> </v>
      </c>
    </row>
    <row r="1137" spans="1:37" x14ac:dyDescent="0.2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H1137" s="17" t="str">
        <f>IF(OR(заполнить!K1137="воспитатель в оу дод",заполнить!K1137="воспитатель в общежитии оу, реализующего образовательные программы нпо и спо, ином учреждении и организации"),36,IF(OR(заполнить!K1137="старший воспитатель оу (кроме доу и оу дод)",заполнить!K1137="инструктор по физической культуре",заполнить!K1137="воспитатель в школе-интернате",заполнить!K1137="воспитатель в детском доме",заполнить!K1137="воспитатель в группе продленного дня",заполнить!K1137="воспитатель в интернате при оу (пришкольном интернате)",заполнить!K1137="воспитатель в специальном учебно-воспитательном учреждении для детей и подростков с девиантным поведением",заполнить!K1137="воспитатель в доу (группе) для детей с туберкулезной интоксикацией",заполнить!K1137="воспитатель в учреждении здравоохранения и социального обслуживания"),30,IF(заполнить!K1137="воспитатель, работающий непосредственно в группах с обучающимися (воспитанниками, детьми), имеющими ограниченные возможности здоровья)",25,AI1137)))</f>
        <v xml:space="preserve"> </v>
      </c>
      <c r="AI1137" s="18" t="str">
        <f>IF(OR(заполнить!K1137="музыкальный руководитель",заполнить!K1137="концертмейстер",заполнить!K1137="преподаватель 1 - 2 классов школы общего музыкального, художественного, хореографического образования с 5-летним сроком обучения",заполнить!K1137="преподаватель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обучения"),24,IF(OR(заполнить!K1137="учитель-дефектолог",заполнить!K1137="учитель-логопед",заполнить!K1137="логопед"),20,IF(OR(заполнить!K1137="учитель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год)"),18,AJ1137)))</f>
        <v xml:space="preserve"> </v>
      </c>
      <c r="AJ1137" s="19" t="str">
        <f>IF(OR(заполнить!K1137="преподаватель специальных дисциплин 1 - 11 (12) классов музыкального, художественного общеобразовательного учреждения",заполнить!K1137="преподаватель 3 - 5 классов школы общего музыкального, художественного, хореографического образования с 5-летним сроком обучения",заполнить!K1137="преподаватель 5 - 7 классов школы искусств с 7-летним сроком обучения (детских музыкальных, художественных, хореографических и других школ)",заполнить!K1137="преподаватель 1 - 4 классов детской художественной школы и школы общего художественного образования с 4-летним сроком обучения",заполнить!K1137="педагог дополнительного образования",заполнить!K1137="старший педагог дополнительного образования"),18,AK1137)</f>
        <v xml:space="preserve"> </v>
      </c>
      <c r="AK1137" s="20" t="str">
        <f>IF(OR(заполнить!K1137="тренер-преподаватель оу дод спортивного профиля",заполнить!K1137="старший тренер-преподаватель оу дод спортивного профиля",заполнить!K1137="учитель иностранного языка доу",заполнить!K1137="логопед учреждения здравоохранения и социального обслуживания"),18,IF(заполнить!K1137="преподаватель оу, реализующего образовательные программы нпо и спо",720," "))</f>
        <v xml:space="preserve"> </v>
      </c>
    </row>
    <row r="1138" spans="1:37" x14ac:dyDescent="0.2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H1138" s="17" t="str">
        <f>IF(OR(заполнить!K1138="воспитатель в оу дод",заполнить!K1138="воспитатель в общежитии оу, реализующего образовательные программы нпо и спо, ином учреждении и организации"),36,IF(OR(заполнить!K1138="старший воспитатель оу (кроме доу и оу дод)",заполнить!K1138="инструктор по физической культуре",заполнить!K1138="воспитатель в школе-интернате",заполнить!K1138="воспитатель в детском доме",заполнить!K1138="воспитатель в группе продленного дня",заполнить!K1138="воспитатель в интернате при оу (пришкольном интернате)",заполнить!K1138="воспитатель в специальном учебно-воспитательном учреждении для детей и подростков с девиантным поведением",заполнить!K1138="воспитатель в доу (группе) для детей с туберкулезной интоксикацией",заполнить!K1138="воспитатель в учреждении здравоохранения и социального обслуживания"),30,IF(заполнить!K1138="воспитатель, работающий непосредственно в группах с обучающимися (воспитанниками, детьми), имеющими ограниченные возможности здоровья)",25,AI1138)))</f>
        <v xml:space="preserve"> </v>
      </c>
      <c r="AI1138" s="18" t="str">
        <f>IF(OR(заполнить!K1138="музыкальный руководитель",заполнить!K1138="концертмейстер",заполнить!K1138="преподаватель 1 - 2 классов школы общего музыкального, художественного, хореографического образования с 5-летним сроком обучения",заполнить!K1138="преподаватель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обучения"),24,IF(OR(заполнить!K1138="учитель-дефектолог",заполнить!K1138="учитель-логопед",заполнить!K1138="логопед"),20,IF(OR(заполнить!K1138="учитель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год)"),18,AJ1138)))</f>
        <v xml:space="preserve"> </v>
      </c>
      <c r="AJ1138" s="19" t="str">
        <f>IF(OR(заполнить!K1138="преподаватель специальных дисциплин 1 - 11 (12) классов музыкального, художественного общеобразовательного учреждения",заполнить!K1138="преподаватель 3 - 5 классов школы общего музыкального, художественного, хореографического образования с 5-летним сроком обучения",заполнить!K1138="преподаватель 5 - 7 классов школы искусств с 7-летним сроком обучения (детских музыкальных, художественных, хореографических и других школ)",заполнить!K1138="преподаватель 1 - 4 классов детской художественной школы и школы общего художественного образования с 4-летним сроком обучения",заполнить!K1138="педагог дополнительного образования",заполнить!K1138="старший педагог дополнительного образования"),18,AK1138)</f>
        <v xml:space="preserve"> </v>
      </c>
      <c r="AK1138" s="20" t="str">
        <f>IF(OR(заполнить!K1138="тренер-преподаватель оу дод спортивного профиля",заполнить!K1138="старший тренер-преподаватель оу дод спортивного профиля",заполнить!K1138="учитель иностранного языка доу",заполнить!K1138="логопед учреждения здравоохранения и социального обслуживания"),18,IF(заполнить!K1138="преподаватель оу, реализующего образовательные программы нпо и спо",720," "))</f>
        <v xml:space="preserve"> </v>
      </c>
    </row>
    <row r="1139" spans="1:37" x14ac:dyDescent="0.2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H1139" s="17" t="str">
        <f>IF(OR(заполнить!K1139="воспитатель в оу дод",заполнить!K1139="воспитатель в общежитии оу, реализующего образовательные программы нпо и спо, ином учреждении и организации"),36,IF(OR(заполнить!K1139="старший воспитатель оу (кроме доу и оу дод)",заполнить!K1139="инструктор по физической культуре",заполнить!K1139="воспитатель в школе-интернате",заполнить!K1139="воспитатель в детском доме",заполнить!K1139="воспитатель в группе продленного дня",заполнить!K1139="воспитатель в интернате при оу (пришкольном интернате)",заполнить!K1139="воспитатель в специальном учебно-воспитательном учреждении для детей и подростков с девиантным поведением",заполнить!K1139="воспитатель в доу (группе) для детей с туберкулезной интоксикацией",заполнить!K1139="воспитатель в учреждении здравоохранения и социального обслуживания"),30,IF(заполнить!K1139="воспитатель, работающий непосредственно в группах с обучающимися (воспитанниками, детьми), имеющими ограниченные возможности здоровья)",25,AI1139)))</f>
        <v xml:space="preserve"> </v>
      </c>
      <c r="AI1139" s="18" t="str">
        <f>IF(OR(заполнить!K1139="музыкальный руководитель",заполнить!K1139="концертмейстер",заполнить!K1139="преподаватель 1 - 2 классов школы общего музыкального, художественного, хореографического образования с 5-летним сроком обучения",заполнить!K1139="преподаватель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обучения"),24,IF(OR(заполнить!K1139="учитель-дефектолог",заполнить!K1139="учитель-логопед",заполнить!K1139="логопед"),20,IF(OR(заполнить!K1139="учитель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год)"),18,AJ1139)))</f>
        <v xml:space="preserve"> </v>
      </c>
      <c r="AJ1139" s="19" t="str">
        <f>IF(OR(заполнить!K1139="преподаватель специальных дисциплин 1 - 11 (12) классов музыкального, художественного общеобразовательного учреждения",заполнить!K1139="преподаватель 3 - 5 классов школы общего музыкального, художественного, хореографического образования с 5-летним сроком обучения",заполнить!K1139="преподаватель 5 - 7 классов школы искусств с 7-летним сроком обучения (детских музыкальных, художественных, хореографических и других школ)",заполнить!K1139="преподаватель 1 - 4 классов детской художественной школы и школы общего художественного образования с 4-летним сроком обучения",заполнить!K1139="педагог дополнительного образования",заполнить!K1139="старший педагог дополнительного образования"),18,AK1139)</f>
        <v xml:space="preserve"> </v>
      </c>
      <c r="AK1139" s="20" t="str">
        <f>IF(OR(заполнить!K1139="тренер-преподаватель оу дод спортивного профиля",заполнить!K1139="старший тренер-преподаватель оу дод спортивного профиля",заполнить!K1139="учитель иностранного языка доу",заполнить!K1139="логопед учреждения здравоохранения и социального обслуживания"),18,IF(заполнить!K1139="преподаватель оу, реализующего образовательные программы нпо и спо",720," "))</f>
        <v xml:space="preserve"> </v>
      </c>
    </row>
    <row r="1140" spans="1:37" x14ac:dyDescent="0.2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H1140" s="17" t="str">
        <f>IF(OR(заполнить!K1140="воспитатель в оу дод",заполнить!K1140="воспитатель в общежитии оу, реализующего образовательные программы нпо и спо, ином учреждении и организации"),36,IF(OR(заполнить!K1140="старший воспитатель оу (кроме доу и оу дод)",заполнить!K1140="инструктор по физической культуре",заполнить!K1140="воспитатель в школе-интернате",заполнить!K1140="воспитатель в детском доме",заполнить!K1140="воспитатель в группе продленного дня",заполнить!K1140="воспитатель в интернате при оу (пришкольном интернате)",заполнить!K1140="воспитатель в специальном учебно-воспитательном учреждении для детей и подростков с девиантным поведением",заполнить!K1140="воспитатель в доу (группе) для детей с туберкулезной интоксикацией",заполнить!K1140="воспитатель в учреждении здравоохранения и социального обслуживания"),30,IF(заполнить!K1140="воспитатель, работающий непосредственно в группах с обучающимися (воспитанниками, детьми), имеющими ограниченные возможности здоровья)",25,AI1140)))</f>
        <v xml:space="preserve"> </v>
      </c>
      <c r="AI1140" s="18" t="str">
        <f>IF(OR(заполнить!K1140="музыкальный руководитель",заполнить!K1140="концертмейстер",заполнить!K1140="преподаватель 1 - 2 классов школы общего музыкального, художественного, хореографического образования с 5-летним сроком обучения",заполнить!K1140="преподаватель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обучения"),24,IF(OR(заполнить!K1140="учитель-дефектолог",заполнить!K1140="учитель-логопед",заполнить!K1140="логопед"),20,IF(OR(заполнить!K1140="учитель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год)"),18,AJ1140)))</f>
        <v xml:space="preserve"> </v>
      </c>
      <c r="AJ1140" s="19" t="str">
        <f>IF(OR(заполнить!K1140="преподаватель специальных дисциплин 1 - 11 (12) классов музыкального, художественного общеобразовательного учреждения",заполнить!K1140="преподаватель 3 - 5 классов школы общего музыкального, художественного, хореографического образования с 5-летним сроком обучения",заполнить!K1140="преподаватель 5 - 7 классов школы искусств с 7-летним сроком обучения (детских музыкальных, художественных, хореографических и других школ)",заполнить!K1140="преподаватель 1 - 4 классов детской художественной школы и школы общего художественного образования с 4-летним сроком обучения",заполнить!K1140="педагог дополнительного образования",заполнить!K1140="старший педагог дополнительного образования"),18,AK1140)</f>
        <v xml:space="preserve"> </v>
      </c>
      <c r="AK1140" s="20" t="str">
        <f>IF(OR(заполнить!K1140="тренер-преподаватель оу дод спортивного профиля",заполнить!K1140="старший тренер-преподаватель оу дод спортивного профиля",заполнить!K1140="учитель иностранного языка доу",заполнить!K1140="логопед учреждения здравоохранения и социального обслуживания"),18,IF(заполнить!K1140="преподаватель оу, реализующего образовательные программы нпо и спо",720," "))</f>
        <v xml:space="preserve"> </v>
      </c>
    </row>
    <row r="1141" spans="1:37" x14ac:dyDescent="0.2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H1141" s="17" t="str">
        <f>IF(OR(заполнить!K1141="воспитатель в оу дод",заполнить!K1141="воспитатель в общежитии оу, реализующего образовательные программы нпо и спо, ином учреждении и организации"),36,IF(OR(заполнить!K1141="старший воспитатель оу (кроме доу и оу дод)",заполнить!K1141="инструктор по физической культуре",заполнить!K1141="воспитатель в школе-интернате",заполнить!K1141="воспитатель в детском доме",заполнить!K1141="воспитатель в группе продленного дня",заполнить!K1141="воспитатель в интернате при оу (пришкольном интернате)",заполнить!K1141="воспитатель в специальном учебно-воспитательном учреждении для детей и подростков с девиантным поведением",заполнить!K1141="воспитатель в доу (группе) для детей с туберкулезной интоксикацией",заполнить!K1141="воспитатель в учреждении здравоохранения и социального обслуживания"),30,IF(заполнить!K1141="воспитатель, работающий непосредственно в группах с обучающимися (воспитанниками, детьми), имеющими ограниченные возможности здоровья)",25,AI1141)))</f>
        <v xml:space="preserve"> </v>
      </c>
      <c r="AI1141" s="18" t="str">
        <f>IF(OR(заполнить!K1141="музыкальный руководитель",заполнить!K1141="концертмейстер",заполнить!K1141="преподаватель 1 - 2 классов школы общего музыкального, художественного, хореографического образования с 5-летним сроком обучения",заполнить!K1141="преподаватель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обучения"),24,IF(OR(заполнить!K1141="учитель-дефектолог",заполнить!K1141="учитель-логопед",заполнить!K1141="логопед"),20,IF(OR(заполнить!K1141="учитель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год)"),18,AJ1141)))</f>
        <v xml:space="preserve"> </v>
      </c>
      <c r="AJ1141" s="19" t="str">
        <f>IF(OR(заполнить!K1141="преподаватель специальных дисциплин 1 - 11 (12) классов музыкального, художественного общеобразовательного учреждения",заполнить!K1141="преподаватель 3 - 5 классов школы общего музыкального, художественного, хореографического образования с 5-летним сроком обучения",заполнить!K1141="преподаватель 5 - 7 классов школы искусств с 7-летним сроком обучения (детских музыкальных, художественных, хореографических и других школ)",заполнить!K1141="преподаватель 1 - 4 классов детской художественной школы и школы общего художественного образования с 4-летним сроком обучения",заполнить!K1141="педагог дополнительного образования",заполнить!K1141="старший педагог дополнительного образования"),18,AK1141)</f>
        <v xml:space="preserve"> </v>
      </c>
      <c r="AK1141" s="20" t="str">
        <f>IF(OR(заполнить!K1141="тренер-преподаватель оу дод спортивного профиля",заполнить!K1141="старший тренер-преподаватель оу дод спортивного профиля",заполнить!K1141="учитель иностранного языка доу",заполнить!K1141="логопед учреждения здравоохранения и социального обслуживания"),18,IF(заполнить!K1141="преподаватель оу, реализующего образовательные программы нпо и спо",720," "))</f>
        <v xml:space="preserve"> </v>
      </c>
    </row>
    <row r="1142" spans="1:37" x14ac:dyDescent="0.2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H1142" s="17" t="str">
        <f>IF(OR(заполнить!K1142="воспитатель в оу дод",заполнить!K1142="воспитатель в общежитии оу, реализующего образовательные программы нпо и спо, ином учреждении и организации"),36,IF(OR(заполнить!K1142="старший воспитатель оу (кроме доу и оу дод)",заполнить!K1142="инструктор по физической культуре",заполнить!K1142="воспитатель в школе-интернате",заполнить!K1142="воспитатель в детском доме",заполнить!K1142="воспитатель в группе продленного дня",заполнить!K1142="воспитатель в интернате при оу (пришкольном интернате)",заполнить!K1142="воспитатель в специальном учебно-воспитательном учреждении для детей и подростков с девиантным поведением",заполнить!K1142="воспитатель в доу (группе) для детей с туберкулезной интоксикацией",заполнить!K1142="воспитатель в учреждении здравоохранения и социального обслуживания"),30,IF(заполнить!K1142="воспитатель, работающий непосредственно в группах с обучающимися (воспитанниками, детьми), имеющими ограниченные возможности здоровья)",25,AI1142)))</f>
        <v xml:space="preserve"> </v>
      </c>
      <c r="AI1142" s="18" t="str">
        <f>IF(OR(заполнить!K1142="музыкальный руководитель",заполнить!K1142="концертмейстер",заполнить!K1142="преподаватель 1 - 2 классов школы общего музыкального, художественного, хореографического образования с 5-летним сроком обучения",заполнить!K1142="преподаватель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обучения"),24,IF(OR(заполнить!K1142="учитель-дефектолог",заполнить!K1142="учитель-логопед",заполнить!K1142="логопед"),20,IF(OR(заполнить!K1142="учитель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год)"),18,AJ1142)))</f>
        <v xml:space="preserve"> </v>
      </c>
      <c r="AJ1142" s="19" t="str">
        <f>IF(OR(заполнить!K1142="преподаватель специальных дисциплин 1 - 11 (12) классов музыкального, художественного общеобразовательного учреждения",заполнить!K1142="преподаватель 3 - 5 классов школы общего музыкального, художественного, хореографического образования с 5-летним сроком обучения",заполнить!K1142="преподаватель 5 - 7 классов школы искусств с 7-летним сроком обучения (детских музыкальных, художественных, хореографических и других школ)",заполнить!K1142="преподаватель 1 - 4 классов детской художественной школы и школы общего художественного образования с 4-летним сроком обучения",заполнить!K1142="педагог дополнительного образования",заполнить!K1142="старший педагог дополнительного образования"),18,AK1142)</f>
        <v xml:space="preserve"> </v>
      </c>
      <c r="AK1142" s="20" t="str">
        <f>IF(OR(заполнить!K1142="тренер-преподаватель оу дод спортивного профиля",заполнить!K1142="старший тренер-преподаватель оу дод спортивного профиля",заполнить!K1142="учитель иностранного языка доу",заполнить!K1142="логопед учреждения здравоохранения и социального обслуживания"),18,IF(заполнить!K1142="преподаватель оу, реализующего образовательные программы нпо и спо",720," "))</f>
        <v xml:space="preserve"> </v>
      </c>
    </row>
    <row r="1143" spans="1:37" x14ac:dyDescent="0.2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H1143" s="17" t="str">
        <f>IF(OR(заполнить!K1143="воспитатель в оу дод",заполнить!K1143="воспитатель в общежитии оу, реализующего образовательные программы нпо и спо, ином учреждении и организации"),36,IF(OR(заполнить!K1143="старший воспитатель оу (кроме доу и оу дод)",заполнить!K1143="инструктор по физической культуре",заполнить!K1143="воспитатель в школе-интернате",заполнить!K1143="воспитатель в детском доме",заполнить!K1143="воспитатель в группе продленного дня",заполнить!K1143="воспитатель в интернате при оу (пришкольном интернате)",заполнить!K1143="воспитатель в специальном учебно-воспитательном учреждении для детей и подростков с девиантным поведением",заполнить!K1143="воспитатель в доу (группе) для детей с туберкулезной интоксикацией",заполнить!K1143="воспитатель в учреждении здравоохранения и социального обслуживания"),30,IF(заполнить!K1143="воспитатель, работающий непосредственно в группах с обучающимися (воспитанниками, детьми), имеющими ограниченные возможности здоровья)",25,AI1143)))</f>
        <v xml:space="preserve"> </v>
      </c>
      <c r="AI1143" s="18" t="str">
        <f>IF(OR(заполнить!K1143="музыкальный руководитель",заполнить!K1143="концертмейстер",заполнить!K1143="преподаватель 1 - 2 классов школы общего музыкального, художественного, хореографического образования с 5-летним сроком обучения",заполнить!K1143="преподаватель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обучения"),24,IF(OR(заполнить!K1143="учитель-дефектолог",заполнить!K1143="учитель-логопед",заполнить!K1143="логопед"),20,IF(OR(заполнить!K1143="учитель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год)"),18,AJ1143)))</f>
        <v xml:space="preserve"> </v>
      </c>
      <c r="AJ1143" s="19" t="str">
        <f>IF(OR(заполнить!K1143="преподаватель специальных дисциплин 1 - 11 (12) классов музыкального, художественного общеобразовательного учреждения",заполнить!K1143="преподаватель 3 - 5 классов школы общего музыкального, художественного, хореографического образования с 5-летним сроком обучения",заполнить!K1143="преподаватель 5 - 7 классов школы искусств с 7-летним сроком обучения (детских музыкальных, художественных, хореографических и других школ)",заполнить!K1143="преподаватель 1 - 4 классов детской художественной школы и школы общего художественного образования с 4-летним сроком обучения",заполнить!K1143="педагог дополнительного образования",заполнить!K1143="старший педагог дополнительного образования"),18,AK1143)</f>
        <v xml:space="preserve"> </v>
      </c>
      <c r="AK1143" s="20" t="str">
        <f>IF(OR(заполнить!K1143="тренер-преподаватель оу дод спортивного профиля",заполнить!K1143="старший тренер-преподаватель оу дод спортивного профиля",заполнить!K1143="учитель иностранного языка доу",заполнить!K1143="логопед учреждения здравоохранения и социального обслуживания"),18,IF(заполнить!K1143="преподаватель оу, реализующего образовательные программы нпо и спо",720," "))</f>
        <v xml:space="preserve"> </v>
      </c>
    </row>
    <row r="1144" spans="1:37" x14ac:dyDescent="0.2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H1144" s="17" t="str">
        <f>IF(OR(заполнить!K1144="воспитатель в оу дод",заполнить!K1144="воспитатель в общежитии оу, реализующего образовательные программы нпо и спо, ином учреждении и организации"),36,IF(OR(заполнить!K1144="старший воспитатель оу (кроме доу и оу дод)",заполнить!K1144="инструктор по физической культуре",заполнить!K1144="воспитатель в школе-интернате",заполнить!K1144="воспитатель в детском доме",заполнить!K1144="воспитатель в группе продленного дня",заполнить!K1144="воспитатель в интернате при оу (пришкольном интернате)",заполнить!K1144="воспитатель в специальном учебно-воспитательном учреждении для детей и подростков с девиантным поведением",заполнить!K1144="воспитатель в доу (группе) для детей с туберкулезной интоксикацией",заполнить!K1144="воспитатель в учреждении здравоохранения и социального обслуживания"),30,IF(заполнить!K1144="воспитатель, работающий непосредственно в группах с обучающимися (воспитанниками, детьми), имеющими ограниченные возможности здоровья)",25,AI1144)))</f>
        <v xml:space="preserve"> </v>
      </c>
      <c r="AI1144" s="18" t="str">
        <f>IF(OR(заполнить!K1144="музыкальный руководитель",заполнить!K1144="концертмейстер",заполнить!K1144="преподаватель 1 - 2 классов школы общего музыкального, художественного, хореографического образования с 5-летним сроком обучения",заполнить!K1144="преподаватель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обучения"),24,IF(OR(заполнить!K1144="учитель-дефектолог",заполнить!K1144="учитель-логопед",заполнить!K1144="логопед"),20,IF(OR(заполнить!K1144="учитель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год)"),18,AJ1144)))</f>
        <v xml:space="preserve"> </v>
      </c>
      <c r="AJ1144" s="19" t="str">
        <f>IF(OR(заполнить!K1144="преподаватель специальных дисциплин 1 - 11 (12) классов музыкального, художественного общеобразовательного учреждения",заполнить!K1144="преподаватель 3 - 5 классов школы общего музыкального, художественного, хореографического образования с 5-летним сроком обучения",заполнить!K1144="преподаватель 5 - 7 классов школы искусств с 7-летним сроком обучения (детских музыкальных, художественных, хореографических и других школ)",заполнить!K1144="преподаватель 1 - 4 классов детской художественной школы и школы общего художественного образования с 4-летним сроком обучения",заполнить!K1144="педагог дополнительного образования",заполнить!K1144="старший педагог дополнительного образования"),18,AK1144)</f>
        <v xml:space="preserve"> </v>
      </c>
      <c r="AK1144" s="20" t="str">
        <f>IF(OR(заполнить!K1144="тренер-преподаватель оу дод спортивного профиля",заполнить!K1144="старший тренер-преподаватель оу дод спортивного профиля",заполнить!K1144="учитель иностранного языка доу",заполнить!K1144="логопед учреждения здравоохранения и социального обслуживания"),18,IF(заполнить!K1144="преподаватель оу, реализующего образовательные программы нпо и спо",720," "))</f>
        <v xml:space="preserve"> </v>
      </c>
    </row>
    <row r="1145" spans="1:37" x14ac:dyDescent="0.2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H1145" s="17" t="str">
        <f>IF(OR(заполнить!K1145="воспитатель в оу дод",заполнить!K1145="воспитатель в общежитии оу, реализующего образовательные программы нпо и спо, ином учреждении и организации"),36,IF(OR(заполнить!K1145="старший воспитатель оу (кроме доу и оу дод)",заполнить!K1145="инструктор по физической культуре",заполнить!K1145="воспитатель в школе-интернате",заполнить!K1145="воспитатель в детском доме",заполнить!K1145="воспитатель в группе продленного дня",заполнить!K1145="воспитатель в интернате при оу (пришкольном интернате)",заполнить!K1145="воспитатель в специальном учебно-воспитательном учреждении для детей и подростков с девиантным поведением",заполнить!K1145="воспитатель в доу (группе) для детей с туберкулезной интоксикацией",заполнить!K1145="воспитатель в учреждении здравоохранения и социального обслуживания"),30,IF(заполнить!K1145="воспитатель, работающий непосредственно в группах с обучающимися (воспитанниками, детьми), имеющими ограниченные возможности здоровья)",25,AI1145)))</f>
        <v xml:space="preserve"> </v>
      </c>
      <c r="AI1145" s="18" t="str">
        <f>IF(OR(заполнить!K1145="музыкальный руководитель",заполнить!K1145="концертмейстер",заполнить!K1145="преподаватель 1 - 2 классов школы общего музыкального, художественного, хореографического образования с 5-летним сроком обучения",заполнить!K1145="преподаватель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обучения"),24,IF(OR(заполнить!K1145="учитель-дефектолог",заполнить!K1145="учитель-логопед",заполнить!K1145="логопед"),20,IF(OR(заполнить!K1145="учитель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год)"),18,AJ1145)))</f>
        <v xml:space="preserve"> </v>
      </c>
      <c r="AJ1145" s="19" t="str">
        <f>IF(OR(заполнить!K1145="преподаватель специальных дисциплин 1 - 11 (12) классов музыкального, художественного общеобразовательного учреждения",заполнить!K1145="преподаватель 3 - 5 классов школы общего музыкального, художественного, хореографического образования с 5-летним сроком обучения",заполнить!K1145="преподаватель 5 - 7 классов школы искусств с 7-летним сроком обучения (детских музыкальных, художественных, хореографических и других школ)",заполнить!K1145="преподаватель 1 - 4 классов детской художественной школы и школы общего художественного образования с 4-летним сроком обучения",заполнить!K1145="педагог дополнительного образования",заполнить!K1145="старший педагог дополнительного образования"),18,AK1145)</f>
        <v xml:space="preserve"> </v>
      </c>
      <c r="AK1145" s="20" t="str">
        <f>IF(OR(заполнить!K1145="тренер-преподаватель оу дод спортивного профиля",заполнить!K1145="старший тренер-преподаватель оу дод спортивного профиля",заполнить!K1145="учитель иностранного языка доу",заполнить!K1145="логопед учреждения здравоохранения и социального обслуживания"),18,IF(заполнить!K1145="преподаватель оу, реализующего образовательные программы нпо и спо",720," "))</f>
        <v xml:space="preserve"> </v>
      </c>
    </row>
    <row r="1146" spans="1:37" x14ac:dyDescent="0.2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H1146" s="17" t="str">
        <f>IF(OR(заполнить!K1146="воспитатель в оу дод",заполнить!K1146="воспитатель в общежитии оу, реализующего образовательные программы нпо и спо, ином учреждении и организации"),36,IF(OR(заполнить!K1146="старший воспитатель оу (кроме доу и оу дод)",заполнить!K1146="инструктор по физической культуре",заполнить!K1146="воспитатель в школе-интернате",заполнить!K1146="воспитатель в детском доме",заполнить!K1146="воспитатель в группе продленного дня",заполнить!K1146="воспитатель в интернате при оу (пришкольном интернате)",заполнить!K1146="воспитатель в специальном учебно-воспитательном учреждении для детей и подростков с девиантным поведением",заполнить!K1146="воспитатель в доу (группе) для детей с туберкулезной интоксикацией",заполнить!K1146="воспитатель в учреждении здравоохранения и социального обслуживания"),30,IF(заполнить!K1146="воспитатель, работающий непосредственно в группах с обучающимися (воспитанниками, детьми), имеющими ограниченные возможности здоровья)",25,AI1146)))</f>
        <v xml:space="preserve"> </v>
      </c>
      <c r="AI1146" s="18" t="str">
        <f>IF(OR(заполнить!K1146="музыкальный руководитель",заполнить!K1146="концертмейстер",заполнить!K1146="преподаватель 1 - 2 классов школы общего музыкального, художественного, хореографического образования с 5-летним сроком обучения",заполнить!K1146="преподаватель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обучения"),24,IF(OR(заполнить!K1146="учитель-дефектолог",заполнить!K1146="учитель-логопед",заполнить!K1146="логопед"),20,IF(OR(заполнить!K1146="учитель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год)"),18,AJ1146)))</f>
        <v xml:space="preserve"> </v>
      </c>
      <c r="AJ1146" s="19" t="str">
        <f>IF(OR(заполнить!K1146="преподаватель специальных дисциплин 1 - 11 (12) классов музыкального, художественного общеобразовательного учреждения",заполнить!K1146="преподаватель 3 - 5 классов школы общего музыкального, художественного, хореографического образования с 5-летним сроком обучения",заполнить!K1146="преподаватель 5 - 7 классов школы искусств с 7-летним сроком обучения (детских музыкальных, художественных, хореографических и других школ)",заполнить!K1146="преподаватель 1 - 4 классов детской художественной школы и школы общего художественного образования с 4-летним сроком обучения",заполнить!K1146="педагог дополнительного образования",заполнить!K1146="старший педагог дополнительного образования"),18,AK1146)</f>
        <v xml:space="preserve"> </v>
      </c>
      <c r="AK1146" s="20" t="str">
        <f>IF(OR(заполнить!K1146="тренер-преподаватель оу дод спортивного профиля",заполнить!K1146="старший тренер-преподаватель оу дод спортивного профиля",заполнить!K1146="учитель иностранного языка доу",заполнить!K1146="логопед учреждения здравоохранения и социального обслуживания"),18,IF(заполнить!K1146="преподаватель оу, реализующего образовательные программы нпо и спо",720," "))</f>
        <v xml:space="preserve"> </v>
      </c>
    </row>
    <row r="1147" spans="1:37" x14ac:dyDescent="0.2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H1147" s="17" t="str">
        <f>IF(OR(заполнить!K1147="воспитатель в оу дод",заполнить!K1147="воспитатель в общежитии оу, реализующего образовательные программы нпо и спо, ином учреждении и организации"),36,IF(OR(заполнить!K1147="старший воспитатель оу (кроме доу и оу дод)",заполнить!K1147="инструктор по физической культуре",заполнить!K1147="воспитатель в школе-интернате",заполнить!K1147="воспитатель в детском доме",заполнить!K1147="воспитатель в группе продленного дня",заполнить!K1147="воспитатель в интернате при оу (пришкольном интернате)",заполнить!K1147="воспитатель в специальном учебно-воспитательном учреждении для детей и подростков с девиантным поведением",заполнить!K1147="воспитатель в доу (группе) для детей с туберкулезной интоксикацией",заполнить!K1147="воспитатель в учреждении здравоохранения и социального обслуживания"),30,IF(заполнить!K1147="воспитатель, работающий непосредственно в группах с обучающимися (воспитанниками, детьми), имеющими ограниченные возможности здоровья)",25,AI1147)))</f>
        <v xml:space="preserve"> </v>
      </c>
      <c r="AI1147" s="18" t="str">
        <f>IF(OR(заполнить!K1147="музыкальный руководитель",заполнить!K1147="концертмейстер",заполнить!K1147="преподаватель 1 - 2 классов школы общего музыкального, художественного, хореографического образования с 5-летним сроком обучения",заполнить!K1147="преподаватель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обучения"),24,IF(OR(заполнить!K1147="учитель-дефектолог",заполнить!K1147="учитель-логопед",заполнить!K1147="логопед"),20,IF(OR(заполнить!K1147="учитель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год)"),18,AJ1147)))</f>
        <v xml:space="preserve"> </v>
      </c>
      <c r="AJ1147" s="19" t="str">
        <f>IF(OR(заполнить!K1147="преподаватель специальных дисциплин 1 - 11 (12) классов музыкального, художественного общеобразовательного учреждения",заполнить!K1147="преподаватель 3 - 5 классов школы общего музыкального, художественного, хореографического образования с 5-летним сроком обучения",заполнить!K1147="преподаватель 5 - 7 классов школы искусств с 7-летним сроком обучения (детских музыкальных, художественных, хореографических и других школ)",заполнить!K1147="преподаватель 1 - 4 классов детской художественной школы и школы общего художественного образования с 4-летним сроком обучения",заполнить!K1147="педагог дополнительного образования",заполнить!K1147="старший педагог дополнительного образования"),18,AK1147)</f>
        <v xml:space="preserve"> </v>
      </c>
      <c r="AK1147" s="20" t="str">
        <f>IF(OR(заполнить!K1147="тренер-преподаватель оу дод спортивного профиля",заполнить!K1147="старший тренер-преподаватель оу дод спортивного профиля",заполнить!K1147="учитель иностранного языка доу",заполнить!K1147="логопед учреждения здравоохранения и социального обслуживания"),18,IF(заполнить!K1147="преподаватель оу, реализующего образовательные программы нпо и спо",720," "))</f>
        <v xml:space="preserve"> </v>
      </c>
    </row>
    <row r="1148" spans="1:37" x14ac:dyDescent="0.2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H1148" s="17" t="str">
        <f>IF(OR(заполнить!K1148="воспитатель в оу дод",заполнить!K1148="воспитатель в общежитии оу, реализующего образовательные программы нпо и спо, ином учреждении и организации"),36,IF(OR(заполнить!K1148="старший воспитатель оу (кроме доу и оу дод)",заполнить!K1148="инструктор по физической культуре",заполнить!K1148="воспитатель в школе-интернате",заполнить!K1148="воспитатель в детском доме",заполнить!K1148="воспитатель в группе продленного дня",заполнить!K1148="воспитатель в интернате при оу (пришкольном интернате)",заполнить!K1148="воспитатель в специальном учебно-воспитательном учреждении для детей и подростков с девиантным поведением",заполнить!K1148="воспитатель в доу (группе) для детей с туберкулезной интоксикацией",заполнить!K1148="воспитатель в учреждении здравоохранения и социального обслуживания"),30,IF(заполнить!K1148="воспитатель, работающий непосредственно в группах с обучающимися (воспитанниками, детьми), имеющими ограниченные возможности здоровья)",25,AI1148)))</f>
        <v xml:space="preserve"> </v>
      </c>
      <c r="AI1148" s="18" t="str">
        <f>IF(OR(заполнить!K1148="музыкальный руководитель",заполнить!K1148="концертмейстер",заполнить!K1148="преподаватель 1 - 2 классов школы общего музыкального, художественного, хореографического образования с 5-летним сроком обучения",заполнить!K1148="преподаватель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обучения"),24,IF(OR(заполнить!K1148="учитель-дефектолог",заполнить!K1148="учитель-логопед",заполнить!K1148="логопед"),20,IF(OR(заполнить!K1148="учитель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год)"),18,AJ1148)))</f>
        <v xml:space="preserve"> </v>
      </c>
      <c r="AJ1148" s="19" t="str">
        <f>IF(OR(заполнить!K1148="преподаватель специальных дисциплин 1 - 11 (12) классов музыкального, художественного общеобразовательного учреждения",заполнить!K1148="преподаватель 3 - 5 классов школы общего музыкального, художественного, хореографического образования с 5-летним сроком обучения",заполнить!K1148="преподаватель 5 - 7 классов школы искусств с 7-летним сроком обучения (детских музыкальных, художественных, хореографических и других школ)",заполнить!K1148="преподаватель 1 - 4 классов детской художественной школы и школы общего художественного образования с 4-летним сроком обучения",заполнить!K1148="педагог дополнительного образования",заполнить!K1148="старший педагог дополнительного образования"),18,AK1148)</f>
        <v xml:space="preserve"> </v>
      </c>
      <c r="AK1148" s="20" t="str">
        <f>IF(OR(заполнить!K1148="тренер-преподаватель оу дод спортивного профиля",заполнить!K1148="старший тренер-преподаватель оу дод спортивного профиля",заполнить!K1148="учитель иностранного языка доу",заполнить!K1148="логопед учреждения здравоохранения и социального обслуживания"),18,IF(заполнить!K1148="преподаватель оу, реализующего образовательные программы нпо и спо",720," "))</f>
        <v xml:space="preserve"> </v>
      </c>
    </row>
    <row r="1149" spans="1:37" x14ac:dyDescent="0.2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H1149" s="17" t="str">
        <f>IF(OR(заполнить!K1149="воспитатель в оу дод",заполнить!K1149="воспитатель в общежитии оу, реализующего образовательные программы нпо и спо, ином учреждении и организации"),36,IF(OR(заполнить!K1149="старший воспитатель оу (кроме доу и оу дод)",заполнить!K1149="инструктор по физической культуре",заполнить!K1149="воспитатель в школе-интернате",заполнить!K1149="воспитатель в детском доме",заполнить!K1149="воспитатель в группе продленного дня",заполнить!K1149="воспитатель в интернате при оу (пришкольном интернате)",заполнить!K1149="воспитатель в специальном учебно-воспитательном учреждении для детей и подростков с девиантным поведением",заполнить!K1149="воспитатель в доу (группе) для детей с туберкулезной интоксикацией",заполнить!K1149="воспитатель в учреждении здравоохранения и социального обслуживания"),30,IF(заполнить!K1149="воспитатель, работающий непосредственно в группах с обучающимися (воспитанниками, детьми), имеющими ограниченные возможности здоровья)",25,AI1149)))</f>
        <v xml:space="preserve"> </v>
      </c>
      <c r="AI1149" s="18" t="str">
        <f>IF(OR(заполнить!K1149="музыкальный руководитель",заполнить!K1149="концертмейстер",заполнить!K1149="преподаватель 1 - 2 классов школы общего музыкального, художественного, хореографического образования с 5-летним сроком обучения",заполнить!K1149="преподаватель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обучения"),24,IF(OR(заполнить!K1149="учитель-дефектолог",заполнить!K1149="учитель-логопед",заполнить!K1149="логопед"),20,IF(OR(заполнить!K1149="учитель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год)"),18,AJ1149)))</f>
        <v xml:space="preserve"> </v>
      </c>
      <c r="AJ1149" s="19" t="str">
        <f>IF(OR(заполнить!K1149="преподаватель специальных дисциплин 1 - 11 (12) классов музыкального, художественного общеобразовательного учреждения",заполнить!K1149="преподаватель 3 - 5 классов школы общего музыкального, художественного, хореографического образования с 5-летним сроком обучения",заполнить!K1149="преподаватель 5 - 7 классов школы искусств с 7-летним сроком обучения (детских музыкальных, художественных, хореографических и других школ)",заполнить!K1149="преподаватель 1 - 4 классов детской художественной школы и школы общего художественного образования с 4-летним сроком обучения",заполнить!K1149="педагог дополнительного образования",заполнить!K1149="старший педагог дополнительного образования"),18,AK1149)</f>
        <v xml:space="preserve"> </v>
      </c>
      <c r="AK1149" s="20" t="str">
        <f>IF(OR(заполнить!K1149="тренер-преподаватель оу дод спортивного профиля",заполнить!K1149="старший тренер-преподаватель оу дод спортивного профиля",заполнить!K1149="учитель иностранного языка доу",заполнить!K1149="логопед учреждения здравоохранения и социального обслуживания"),18,IF(заполнить!K1149="преподаватель оу, реализующего образовательные программы нпо и спо",720," "))</f>
        <v xml:space="preserve"> </v>
      </c>
    </row>
    <row r="1150" spans="1:37" x14ac:dyDescent="0.2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H1150" s="17" t="str">
        <f>IF(OR(заполнить!K1150="воспитатель в оу дод",заполнить!K1150="воспитатель в общежитии оу, реализующего образовательные программы нпо и спо, ином учреждении и организации"),36,IF(OR(заполнить!K1150="старший воспитатель оу (кроме доу и оу дод)",заполнить!K1150="инструктор по физической культуре",заполнить!K1150="воспитатель в школе-интернате",заполнить!K1150="воспитатель в детском доме",заполнить!K1150="воспитатель в группе продленного дня",заполнить!K1150="воспитатель в интернате при оу (пришкольном интернате)",заполнить!K1150="воспитатель в специальном учебно-воспитательном учреждении для детей и подростков с девиантным поведением",заполнить!K1150="воспитатель в доу (группе) для детей с туберкулезной интоксикацией",заполнить!K1150="воспитатель в учреждении здравоохранения и социального обслуживания"),30,IF(заполнить!K1150="воспитатель, работающий непосредственно в группах с обучающимися (воспитанниками, детьми), имеющими ограниченные возможности здоровья)",25,AI1150)))</f>
        <v xml:space="preserve"> </v>
      </c>
      <c r="AI1150" s="18" t="str">
        <f>IF(OR(заполнить!K1150="музыкальный руководитель",заполнить!K1150="концертмейстер",заполнить!K1150="преподаватель 1 - 2 классов школы общего музыкального, художественного, хореографического образования с 5-летним сроком обучения",заполнить!K1150="преподаватель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обучения"),24,IF(OR(заполнить!K1150="учитель-дефектолог",заполнить!K1150="учитель-логопед",заполнить!K1150="логопед"),20,IF(OR(заполнить!K1150="учитель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год)"),18,AJ1150)))</f>
        <v xml:space="preserve"> </v>
      </c>
      <c r="AJ1150" s="19" t="str">
        <f>IF(OR(заполнить!K1150="преподаватель специальных дисциплин 1 - 11 (12) классов музыкального, художественного общеобразовательного учреждения",заполнить!K1150="преподаватель 3 - 5 классов школы общего музыкального, художественного, хореографического образования с 5-летним сроком обучения",заполнить!K1150="преподаватель 5 - 7 классов школы искусств с 7-летним сроком обучения (детских музыкальных, художественных, хореографических и других школ)",заполнить!K1150="преподаватель 1 - 4 классов детской художественной школы и школы общего художественного образования с 4-летним сроком обучения",заполнить!K1150="педагог дополнительного образования",заполнить!K1150="старший педагог дополнительного образования"),18,AK1150)</f>
        <v xml:space="preserve"> </v>
      </c>
      <c r="AK1150" s="20" t="str">
        <f>IF(OR(заполнить!K1150="тренер-преподаватель оу дод спортивного профиля",заполнить!K1150="старший тренер-преподаватель оу дод спортивного профиля",заполнить!K1150="учитель иностранного языка доу",заполнить!K1150="логопед учреждения здравоохранения и социального обслуживания"),18,IF(заполнить!K1150="преподаватель оу, реализующего образовательные программы нпо и спо",720," "))</f>
        <v xml:space="preserve"> </v>
      </c>
    </row>
    <row r="1151" spans="1:37" x14ac:dyDescent="0.2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H1151" s="17" t="str">
        <f>IF(OR(заполнить!K1151="воспитатель в оу дод",заполнить!K1151="воспитатель в общежитии оу, реализующего образовательные программы нпо и спо, ином учреждении и организации"),36,IF(OR(заполнить!K1151="старший воспитатель оу (кроме доу и оу дод)",заполнить!K1151="инструктор по физической культуре",заполнить!K1151="воспитатель в школе-интернате",заполнить!K1151="воспитатель в детском доме",заполнить!K1151="воспитатель в группе продленного дня",заполнить!K1151="воспитатель в интернате при оу (пришкольном интернате)",заполнить!K1151="воспитатель в специальном учебно-воспитательном учреждении для детей и подростков с девиантным поведением",заполнить!K1151="воспитатель в доу (группе) для детей с туберкулезной интоксикацией",заполнить!K1151="воспитатель в учреждении здравоохранения и социального обслуживания"),30,IF(заполнить!K1151="воспитатель, работающий непосредственно в группах с обучающимися (воспитанниками, детьми), имеющими ограниченные возможности здоровья)",25,AI1151)))</f>
        <v xml:space="preserve"> </v>
      </c>
      <c r="AI1151" s="18" t="str">
        <f>IF(OR(заполнить!K1151="музыкальный руководитель",заполнить!K1151="концертмейстер",заполнить!K1151="преподаватель 1 - 2 классов школы общего музыкального, художественного, хореографического образования с 5-летним сроком обучения",заполнить!K1151="преподаватель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обучения"),24,IF(OR(заполнить!K1151="учитель-дефектолог",заполнить!K1151="учитель-логопед",заполнить!K1151="логопед"),20,IF(OR(заполнить!K1151="учитель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год)"),18,AJ1151)))</f>
        <v xml:space="preserve"> </v>
      </c>
      <c r="AJ1151" s="19" t="str">
        <f>IF(OR(заполнить!K1151="преподаватель специальных дисциплин 1 - 11 (12) классов музыкального, художественного общеобразовательного учреждения",заполнить!K1151="преподаватель 3 - 5 классов школы общего музыкального, художественного, хореографического образования с 5-летним сроком обучения",заполнить!K1151="преподаватель 5 - 7 классов школы искусств с 7-летним сроком обучения (детских музыкальных, художественных, хореографических и других школ)",заполнить!K1151="преподаватель 1 - 4 классов детской художественной школы и школы общего художественного образования с 4-летним сроком обучения",заполнить!K1151="педагог дополнительного образования",заполнить!K1151="старший педагог дополнительного образования"),18,AK1151)</f>
        <v xml:space="preserve"> </v>
      </c>
      <c r="AK1151" s="20" t="str">
        <f>IF(OR(заполнить!K1151="тренер-преподаватель оу дод спортивного профиля",заполнить!K1151="старший тренер-преподаватель оу дод спортивного профиля",заполнить!K1151="учитель иностранного языка доу",заполнить!K1151="логопед учреждения здравоохранения и социального обслуживания"),18,IF(заполнить!K1151="преподаватель оу, реализующего образовательные программы нпо и спо",720," "))</f>
        <v xml:space="preserve"> </v>
      </c>
    </row>
    <row r="1152" spans="1:37" x14ac:dyDescent="0.2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H1152" s="17" t="str">
        <f>IF(OR(заполнить!K1152="воспитатель в оу дод",заполнить!K1152="воспитатель в общежитии оу, реализующего образовательные программы нпо и спо, ином учреждении и организации"),36,IF(OR(заполнить!K1152="старший воспитатель оу (кроме доу и оу дод)",заполнить!K1152="инструктор по физической культуре",заполнить!K1152="воспитатель в школе-интернате",заполнить!K1152="воспитатель в детском доме",заполнить!K1152="воспитатель в группе продленного дня",заполнить!K1152="воспитатель в интернате при оу (пришкольном интернате)",заполнить!K1152="воспитатель в специальном учебно-воспитательном учреждении для детей и подростков с девиантным поведением",заполнить!K1152="воспитатель в доу (группе) для детей с туберкулезной интоксикацией",заполнить!K1152="воспитатель в учреждении здравоохранения и социального обслуживания"),30,IF(заполнить!K1152="воспитатель, работающий непосредственно в группах с обучающимися (воспитанниками, детьми), имеющими ограниченные возможности здоровья)",25,AI1152)))</f>
        <v xml:space="preserve"> </v>
      </c>
      <c r="AI1152" s="18" t="str">
        <f>IF(OR(заполнить!K1152="музыкальный руководитель",заполнить!K1152="концертмейстер",заполнить!K1152="преподаватель 1 - 2 классов школы общего музыкального, художественного, хореографического образования с 5-летним сроком обучения",заполнить!K1152="преподаватель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обучения"),24,IF(OR(заполнить!K1152="учитель-дефектолог",заполнить!K1152="учитель-логопед",заполнить!K1152="логопед"),20,IF(OR(заполнить!K1152="учитель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год)"),18,AJ1152)))</f>
        <v xml:space="preserve"> </v>
      </c>
      <c r="AJ1152" s="19" t="str">
        <f>IF(OR(заполнить!K1152="преподаватель специальных дисциплин 1 - 11 (12) классов музыкального, художественного общеобразовательного учреждения",заполнить!K1152="преподаватель 3 - 5 классов школы общего музыкального, художественного, хореографического образования с 5-летним сроком обучения",заполнить!K1152="преподаватель 5 - 7 классов школы искусств с 7-летним сроком обучения (детских музыкальных, художественных, хореографических и других школ)",заполнить!K1152="преподаватель 1 - 4 классов детской художественной школы и школы общего художественного образования с 4-летним сроком обучения",заполнить!K1152="педагог дополнительного образования",заполнить!K1152="старший педагог дополнительного образования"),18,AK1152)</f>
        <v xml:space="preserve"> </v>
      </c>
      <c r="AK1152" s="20" t="str">
        <f>IF(OR(заполнить!K1152="тренер-преподаватель оу дод спортивного профиля",заполнить!K1152="старший тренер-преподаватель оу дод спортивного профиля",заполнить!K1152="учитель иностранного языка доу",заполнить!K1152="логопед учреждения здравоохранения и социального обслуживания"),18,IF(заполнить!K1152="преподаватель оу, реализующего образовательные программы нпо и спо",720," "))</f>
        <v xml:space="preserve"> </v>
      </c>
    </row>
    <row r="1153" spans="1:37" x14ac:dyDescent="0.2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H1153" s="17" t="str">
        <f>IF(OR(заполнить!K1153="воспитатель в оу дод",заполнить!K1153="воспитатель в общежитии оу, реализующего образовательные программы нпо и спо, ином учреждении и организации"),36,IF(OR(заполнить!K1153="старший воспитатель оу (кроме доу и оу дод)",заполнить!K1153="инструктор по физической культуре",заполнить!K1153="воспитатель в школе-интернате",заполнить!K1153="воспитатель в детском доме",заполнить!K1153="воспитатель в группе продленного дня",заполнить!K1153="воспитатель в интернате при оу (пришкольном интернате)",заполнить!K1153="воспитатель в специальном учебно-воспитательном учреждении для детей и подростков с девиантным поведением",заполнить!K1153="воспитатель в доу (группе) для детей с туберкулезной интоксикацией",заполнить!K1153="воспитатель в учреждении здравоохранения и социального обслуживания"),30,IF(заполнить!K1153="воспитатель, работающий непосредственно в группах с обучающимися (воспитанниками, детьми), имеющими ограниченные возможности здоровья)",25,AI1153)))</f>
        <v xml:space="preserve"> </v>
      </c>
      <c r="AI1153" s="18" t="str">
        <f>IF(OR(заполнить!K1153="музыкальный руководитель",заполнить!K1153="концертмейстер",заполнить!K1153="преподаватель 1 - 2 классов школы общего музыкального, художественного, хореографического образования с 5-летним сроком обучения",заполнить!K1153="преподаватель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обучения"),24,IF(OR(заполнить!K1153="учитель-дефектолог",заполнить!K1153="учитель-логопед",заполнить!K1153="логопед"),20,IF(OR(заполнить!K1153="учитель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год)"),18,AJ1153)))</f>
        <v xml:space="preserve"> </v>
      </c>
      <c r="AJ1153" s="19" t="str">
        <f>IF(OR(заполнить!K1153="преподаватель специальных дисциплин 1 - 11 (12) классов музыкального, художественного общеобразовательного учреждения",заполнить!K1153="преподаватель 3 - 5 классов школы общего музыкального, художественного, хореографического образования с 5-летним сроком обучения",заполнить!K1153="преподаватель 5 - 7 классов школы искусств с 7-летним сроком обучения (детских музыкальных, художественных, хореографических и других школ)",заполнить!K1153="преподаватель 1 - 4 классов детской художественной школы и школы общего художественного образования с 4-летним сроком обучения",заполнить!K1153="педагог дополнительного образования",заполнить!K1153="старший педагог дополнительного образования"),18,AK1153)</f>
        <v xml:space="preserve"> </v>
      </c>
      <c r="AK1153" s="20" t="str">
        <f>IF(OR(заполнить!K1153="тренер-преподаватель оу дод спортивного профиля",заполнить!K1153="старший тренер-преподаватель оу дод спортивного профиля",заполнить!K1153="учитель иностранного языка доу",заполнить!K1153="логопед учреждения здравоохранения и социального обслуживания"),18,IF(заполнить!K1153="преподаватель оу, реализующего образовательные программы нпо и спо",720," "))</f>
        <v xml:space="preserve"> </v>
      </c>
    </row>
    <row r="1154" spans="1:37" x14ac:dyDescent="0.2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H1154" s="17" t="str">
        <f>IF(OR(заполнить!K1154="воспитатель в оу дод",заполнить!K1154="воспитатель в общежитии оу, реализующего образовательные программы нпо и спо, ином учреждении и организации"),36,IF(OR(заполнить!K1154="старший воспитатель оу (кроме доу и оу дод)",заполнить!K1154="инструктор по физической культуре",заполнить!K1154="воспитатель в школе-интернате",заполнить!K1154="воспитатель в детском доме",заполнить!K1154="воспитатель в группе продленного дня",заполнить!K1154="воспитатель в интернате при оу (пришкольном интернате)",заполнить!K1154="воспитатель в специальном учебно-воспитательном учреждении для детей и подростков с девиантным поведением",заполнить!K1154="воспитатель в доу (группе) для детей с туберкулезной интоксикацией",заполнить!K1154="воспитатель в учреждении здравоохранения и социального обслуживания"),30,IF(заполнить!K1154="воспитатель, работающий непосредственно в группах с обучающимися (воспитанниками, детьми), имеющими ограниченные возможности здоровья)",25,AI1154)))</f>
        <v xml:space="preserve"> </v>
      </c>
      <c r="AI1154" s="18" t="str">
        <f>IF(OR(заполнить!K1154="музыкальный руководитель",заполнить!K1154="концертмейстер",заполнить!K1154="преподаватель 1 - 2 классов школы общего музыкального, художественного, хореографического образования с 5-летним сроком обучения",заполнить!K1154="преподаватель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обучения"),24,IF(OR(заполнить!K1154="учитель-дефектолог",заполнить!K1154="учитель-логопед",заполнить!K1154="логопед"),20,IF(OR(заполнить!K1154="учитель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год)"),18,AJ1154)))</f>
        <v xml:space="preserve"> </v>
      </c>
      <c r="AJ1154" s="19" t="str">
        <f>IF(OR(заполнить!K1154="преподаватель специальных дисциплин 1 - 11 (12) классов музыкального, художественного общеобразовательного учреждения",заполнить!K1154="преподаватель 3 - 5 классов школы общего музыкального, художественного, хореографического образования с 5-летним сроком обучения",заполнить!K1154="преподаватель 5 - 7 классов школы искусств с 7-летним сроком обучения (детских музыкальных, художественных, хореографических и других школ)",заполнить!K1154="преподаватель 1 - 4 классов детской художественной школы и школы общего художественного образования с 4-летним сроком обучения",заполнить!K1154="педагог дополнительного образования",заполнить!K1154="старший педагог дополнительного образования"),18,AK1154)</f>
        <v xml:space="preserve"> </v>
      </c>
      <c r="AK1154" s="20" t="str">
        <f>IF(OR(заполнить!K1154="тренер-преподаватель оу дод спортивного профиля",заполнить!K1154="старший тренер-преподаватель оу дод спортивного профиля",заполнить!K1154="учитель иностранного языка доу",заполнить!K1154="логопед учреждения здравоохранения и социального обслуживания"),18,IF(заполнить!K1154="преподаватель оу, реализующего образовательные программы нпо и спо",720," "))</f>
        <v xml:space="preserve"> </v>
      </c>
    </row>
    <row r="1155" spans="1:37" x14ac:dyDescent="0.2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H1155" s="17" t="str">
        <f>IF(OR(заполнить!K1155="воспитатель в оу дод",заполнить!K1155="воспитатель в общежитии оу, реализующего образовательные программы нпо и спо, ином учреждении и организации"),36,IF(OR(заполнить!K1155="старший воспитатель оу (кроме доу и оу дод)",заполнить!K1155="инструктор по физической культуре",заполнить!K1155="воспитатель в школе-интернате",заполнить!K1155="воспитатель в детском доме",заполнить!K1155="воспитатель в группе продленного дня",заполнить!K1155="воспитатель в интернате при оу (пришкольном интернате)",заполнить!K1155="воспитатель в специальном учебно-воспитательном учреждении для детей и подростков с девиантным поведением",заполнить!K1155="воспитатель в доу (группе) для детей с туберкулезной интоксикацией",заполнить!K1155="воспитатель в учреждении здравоохранения и социального обслуживания"),30,IF(заполнить!K1155="воспитатель, работающий непосредственно в группах с обучающимися (воспитанниками, детьми), имеющими ограниченные возможности здоровья)",25,AI1155)))</f>
        <v xml:space="preserve"> </v>
      </c>
      <c r="AI1155" s="18" t="str">
        <f>IF(OR(заполнить!K1155="музыкальный руководитель",заполнить!K1155="концертмейстер",заполнить!K1155="преподаватель 1 - 2 классов школы общего музыкального, художественного, хореографического образования с 5-летним сроком обучения",заполнить!K1155="преподаватель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обучения"),24,IF(OR(заполнить!K1155="учитель-дефектолог",заполнить!K1155="учитель-логопед",заполнить!K1155="логопед"),20,IF(OR(заполнить!K1155="учитель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год)"),18,AJ1155)))</f>
        <v xml:space="preserve"> </v>
      </c>
      <c r="AJ1155" s="19" t="str">
        <f>IF(OR(заполнить!K1155="преподаватель специальных дисциплин 1 - 11 (12) классов музыкального, художественного общеобразовательного учреждения",заполнить!K1155="преподаватель 3 - 5 классов школы общего музыкального, художественного, хореографического образования с 5-летним сроком обучения",заполнить!K1155="преподаватель 5 - 7 классов школы искусств с 7-летним сроком обучения (детских музыкальных, художественных, хореографических и других школ)",заполнить!K1155="преподаватель 1 - 4 классов детской художественной школы и школы общего художественного образования с 4-летним сроком обучения",заполнить!K1155="педагог дополнительного образования",заполнить!K1155="старший педагог дополнительного образования"),18,AK1155)</f>
        <v xml:space="preserve"> </v>
      </c>
      <c r="AK1155" s="20" t="str">
        <f>IF(OR(заполнить!K1155="тренер-преподаватель оу дод спортивного профиля",заполнить!K1155="старший тренер-преподаватель оу дод спортивного профиля",заполнить!K1155="учитель иностранного языка доу",заполнить!K1155="логопед учреждения здравоохранения и социального обслуживания"),18,IF(заполнить!K1155="преподаватель оу, реализующего образовательные программы нпо и спо",720," "))</f>
        <v xml:space="preserve"> </v>
      </c>
    </row>
    <row r="1156" spans="1:37" x14ac:dyDescent="0.2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H1156" s="17" t="str">
        <f>IF(OR(заполнить!K1156="воспитатель в оу дод",заполнить!K1156="воспитатель в общежитии оу, реализующего образовательные программы нпо и спо, ином учреждении и организации"),36,IF(OR(заполнить!K1156="старший воспитатель оу (кроме доу и оу дод)",заполнить!K1156="инструктор по физической культуре",заполнить!K1156="воспитатель в школе-интернате",заполнить!K1156="воспитатель в детском доме",заполнить!K1156="воспитатель в группе продленного дня",заполнить!K1156="воспитатель в интернате при оу (пришкольном интернате)",заполнить!K1156="воспитатель в специальном учебно-воспитательном учреждении для детей и подростков с девиантным поведением",заполнить!K1156="воспитатель в доу (группе) для детей с туберкулезной интоксикацией",заполнить!K1156="воспитатель в учреждении здравоохранения и социального обслуживания"),30,IF(заполнить!K1156="воспитатель, работающий непосредственно в группах с обучающимися (воспитанниками, детьми), имеющими ограниченные возможности здоровья)",25,AI1156)))</f>
        <v xml:space="preserve"> </v>
      </c>
      <c r="AI1156" s="18" t="str">
        <f>IF(OR(заполнить!K1156="музыкальный руководитель",заполнить!K1156="концертмейстер",заполнить!K1156="преподаватель 1 - 2 классов школы общего музыкального, художественного, хореографического образования с 5-летним сроком обучения",заполнить!K1156="преподаватель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обучения"),24,IF(OR(заполнить!K1156="учитель-дефектолог",заполнить!K1156="учитель-логопед",заполнить!K1156="логопед"),20,IF(OR(заполнить!K1156="учитель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год)"),18,AJ1156)))</f>
        <v xml:space="preserve"> </v>
      </c>
      <c r="AJ1156" s="19" t="str">
        <f>IF(OR(заполнить!K1156="преподаватель специальных дисциплин 1 - 11 (12) классов музыкального, художественного общеобразовательного учреждения",заполнить!K1156="преподаватель 3 - 5 классов школы общего музыкального, художественного, хореографического образования с 5-летним сроком обучения",заполнить!K1156="преподаватель 5 - 7 классов школы искусств с 7-летним сроком обучения (детских музыкальных, художественных, хореографических и других школ)",заполнить!K1156="преподаватель 1 - 4 классов детской художественной школы и школы общего художественного образования с 4-летним сроком обучения",заполнить!K1156="педагог дополнительного образования",заполнить!K1156="старший педагог дополнительного образования"),18,AK1156)</f>
        <v xml:space="preserve"> </v>
      </c>
      <c r="AK1156" s="20" t="str">
        <f>IF(OR(заполнить!K1156="тренер-преподаватель оу дод спортивного профиля",заполнить!K1156="старший тренер-преподаватель оу дод спортивного профиля",заполнить!K1156="учитель иностранного языка доу",заполнить!K1156="логопед учреждения здравоохранения и социального обслуживания"),18,IF(заполнить!K1156="преподаватель оу, реализующего образовательные программы нпо и спо",720," "))</f>
        <v xml:space="preserve"> </v>
      </c>
    </row>
    <row r="1157" spans="1:37" x14ac:dyDescent="0.2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H1157" s="17" t="str">
        <f>IF(OR(заполнить!K1157="воспитатель в оу дод",заполнить!K1157="воспитатель в общежитии оу, реализующего образовательные программы нпо и спо, ином учреждении и организации"),36,IF(OR(заполнить!K1157="старший воспитатель оу (кроме доу и оу дод)",заполнить!K1157="инструктор по физической культуре",заполнить!K1157="воспитатель в школе-интернате",заполнить!K1157="воспитатель в детском доме",заполнить!K1157="воспитатель в группе продленного дня",заполнить!K1157="воспитатель в интернате при оу (пришкольном интернате)",заполнить!K1157="воспитатель в специальном учебно-воспитательном учреждении для детей и подростков с девиантным поведением",заполнить!K1157="воспитатель в доу (группе) для детей с туберкулезной интоксикацией",заполнить!K1157="воспитатель в учреждении здравоохранения и социального обслуживания"),30,IF(заполнить!K1157="воспитатель, работающий непосредственно в группах с обучающимися (воспитанниками, детьми), имеющими ограниченные возможности здоровья)",25,AI1157)))</f>
        <v xml:space="preserve"> </v>
      </c>
      <c r="AI1157" s="18" t="str">
        <f>IF(OR(заполнить!K1157="музыкальный руководитель",заполнить!K1157="концертмейстер",заполнить!K1157="преподаватель 1 - 2 классов школы общего музыкального, художественного, хореографического образования с 5-летним сроком обучения",заполнить!K1157="преподаватель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обучения"),24,IF(OR(заполнить!K1157="учитель-дефектолог",заполнить!K1157="учитель-логопед",заполнить!K1157="логопед"),20,IF(OR(заполнить!K1157="учитель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год)"),18,AJ1157)))</f>
        <v xml:space="preserve"> </v>
      </c>
      <c r="AJ1157" s="19" t="str">
        <f>IF(OR(заполнить!K1157="преподаватель специальных дисциплин 1 - 11 (12) классов музыкального, художественного общеобразовательного учреждения",заполнить!K1157="преподаватель 3 - 5 классов школы общего музыкального, художественного, хореографического образования с 5-летним сроком обучения",заполнить!K1157="преподаватель 5 - 7 классов школы искусств с 7-летним сроком обучения (детских музыкальных, художественных, хореографических и других школ)",заполнить!K1157="преподаватель 1 - 4 классов детской художественной школы и школы общего художественного образования с 4-летним сроком обучения",заполнить!K1157="педагог дополнительного образования",заполнить!K1157="старший педагог дополнительного образования"),18,AK1157)</f>
        <v xml:space="preserve"> </v>
      </c>
      <c r="AK1157" s="20" t="str">
        <f>IF(OR(заполнить!K1157="тренер-преподаватель оу дод спортивного профиля",заполнить!K1157="старший тренер-преподаватель оу дод спортивного профиля",заполнить!K1157="учитель иностранного языка доу",заполнить!K1157="логопед учреждения здравоохранения и социального обслуживания"),18,IF(заполнить!K1157="преподаватель оу, реализующего образовательные программы нпо и спо",720," "))</f>
        <v xml:space="preserve"> </v>
      </c>
    </row>
    <row r="1158" spans="1:37" x14ac:dyDescent="0.2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H1158" s="17" t="str">
        <f>IF(OR(заполнить!K1158="воспитатель в оу дод",заполнить!K1158="воспитатель в общежитии оу, реализующего образовательные программы нпо и спо, ином учреждении и организации"),36,IF(OR(заполнить!K1158="старший воспитатель оу (кроме доу и оу дод)",заполнить!K1158="инструктор по физической культуре",заполнить!K1158="воспитатель в школе-интернате",заполнить!K1158="воспитатель в детском доме",заполнить!K1158="воспитатель в группе продленного дня",заполнить!K1158="воспитатель в интернате при оу (пришкольном интернате)",заполнить!K1158="воспитатель в специальном учебно-воспитательном учреждении для детей и подростков с девиантным поведением",заполнить!K1158="воспитатель в доу (группе) для детей с туберкулезной интоксикацией",заполнить!K1158="воспитатель в учреждении здравоохранения и социального обслуживания"),30,IF(заполнить!K1158="воспитатель, работающий непосредственно в группах с обучающимися (воспитанниками, детьми), имеющими ограниченные возможности здоровья)",25,AI1158)))</f>
        <v xml:space="preserve"> </v>
      </c>
      <c r="AI1158" s="18" t="str">
        <f>IF(OR(заполнить!K1158="музыкальный руководитель",заполнить!K1158="концертмейстер",заполнить!K1158="преподаватель 1 - 2 классов школы общего музыкального, художественного, хореографического образования с 5-летним сроком обучения",заполнить!K1158="преподаватель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обучения"),24,IF(OR(заполнить!K1158="учитель-дефектолог",заполнить!K1158="учитель-логопед",заполнить!K1158="логопед"),20,IF(OR(заполнить!K1158="учитель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год)"),18,AJ1158)))</f>
        <v xml:space="preserve"> </v>
      </c>
      <c r="AJ1158" s="19" t="str">
        <f>IF(OR(заполнить!K1158="преподаватель специальных дисциплин 1 - 11 (12) классов музыкального, художественного общеобразовательного учреждения",заполнить!K1158="преподаватель 3 - 5 классов школы общего музыкального, художественного, хореографического образования с 5-летним сроком обучения",заполнить!K1158="преподаватель 5 - 7 классов школы искусств с 7-летним сроком обучения (детских музыкальных, художественных, хореографических и других школ)",заполнить!K1158="преподаватель 1 - 4 классов детской художественной школы и школы общего художественного образования с 4-летним сроком обучения",заполнить!K1158="педагог дополнительного образования",заполнить!K1158="старший педагог дополнительного образования"),18,AK1158)</f>
        <v xml:space="preserve"> </v>
      </c>
      <c r="AK1158" s="20" t="str">
        <f>IF(OR(заполнить!K1158="тренер-преподаватель оу дод спортивного профиля",заполнить!K1158="старший тренер-преподаватель оу дод спортивного профиля",заполнить!K1158="учитель иностранного языка доу",заполнить!K1158="логопед учреждения здравоохранения и социального обслуживания"),18,IF(заполнить!K1158="преподаватель оу, реализующего образовательные программы нпо и спо",720," "))</f>
        <v xml:space="preserve"> </v>
      </c>
    </row>
    <row r="1159" spans="1:37" x14ac:dyDescent="0.2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H1159" s="17" t="str">
        <f>IF(OR(заполнить!K1159="воспитатель в оу дод",заполнить!K1159="воспитатель в общежитии оу, реализующего образовательные программы нпо и спо, ином учреждении и организации"),36,IF(OR(заполнить!K1159="старший воспитатель оу (кроме доу и оу дод)",заполнить!K1159="инструктор по физической культуре",заполнить!K1159="воспитатель в школе-интернате",заполнить!K1159="воспитатель в детском доме",заполнить!K1159="воспитатель в группе продленного дня",заполнить!K1159="воспитатель в интернате при оу (пришкольном интернате)",заполнить!K1159="воспитатель в специальном учебно-воспитательном учреждении для детей и подростков с девиантным поведением",заполнить!K1159="воспитатель в доу (группе) для детей с туберкулезной интоксикацией",заполнить!K1159="воспитатель в учреждении здравоохранения и социального обслуживания"),30,IF(заполнить!K1159="воспитатель, работающий непосредственно в группах с обучающимися (воспитанниками, детьми), имеющими ограниченные возможности здоровья)",25,AI1159)))</f>
        <v xml:space="preserve"> </v>
      </c>
      <c r="AI1159" s="18" t="str">
        <f>IF(OR(заполнить!K1159="музыкальный руководитель",заполнить!K1159="концертмейстер",заполнить!K1159="преподаватель 1 - 2 классов школы общего музыкального, художественного, хореографического образования с 5-летним сроком обучения",заполнить!K1159="преподаватель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обучения"),24,IF(OR(заполнить!K1159="учитель-дефектолог",заполнить!K1159="учитель-логопед",заполнить!K1159="логопед"),20,IF(OR(заполнить!K1159="учитель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год)"),18,AJ1159)))</f>
        <v xml:space="preserve"> </v>
      </c>
      <c r="AJ1159" s="19" t="str">
        <f>IF(OR(заполнить!K1159="преподаватель специальных дисциплин 1 - 11 (12) классов музыкального, художественного общеобразовательного учреждения",заполнить!K1159="преподаватель 3 - 5 классов школы общего музыкального, художественного, хореографического образования с 5-летним сроком обучения",заполнить!K1159="преподаватель 5 - 7 классов школы искусств с 7-летним сроком обучения (детских музыкальных, художественных, хореографических и других школ)",заполнить!K1159="преподаватель 1 - 4 классов детской художественной школы и школы общего художественного образования с 4-летним сроком обучения",заполнить!K1159="педагог дополнительного образования",заполнить!K1159="старший педагог дополнительного образования"),18,AK1159)</f>
        <v xml:space="preserve"> </v>
      </c>
      <c r="AK1159" s="20" t="str">
        <f>IF(OR(заполнить!K1159="тренер-преподаватель оу дод спортивного профиля",заполнить!K1159="старший тренер-преподаватель оу дод спортивного профиля",заполнить!K1159="учитель иностранного языка доу",заполнить!K1159="логопед учреждения здравоохранения и социального обслуживания"),18,IF(заполнить!K1159="преподаватель оу, реализующего образовательные программы нпо и спо",720," "))</f>
        <v xml:space="preserve"> </v>
      </c>
    </row>
    <row r="1160" spans="1:37" x14ac:dyDescent="0.2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H1160" s="17" t="str">
        <f>IF(OR(заполнить!K1160="воспитатель в оу дод",заполнить!K1160="воспитатель в общежитии оу, реализующего образовательные программы нпо и спо, ином учреждении и организации"),36,IF(OR(заполнить!K1160="старший воспитатель оу (кроме доу и оу дод)",заполнить!K1160="инструктор по физической культуре",заполнить!K1160="воспитатель в школе-интернате",заполнить!K1160="воспитатель в детском доме",заполнить!K1160="воспитатель в группе продленного дня",заполнить!K1160="воспитатель в интернате при оу (пришкольном интернате)",заполнить!K1160="воспитатель в специальном учебно-воспитательном учреждении для детей и подростков с девиантным поведением",заполнить!K1160="воспитатель в доу (группе) для детей с туберкулезной интоксикацией",заполнить!K1160="воспитатель в учреждении здравоохранения и социального обслуживания"),30,IF(заполнить!K1160="воспитатель, работающий непосредственно в группах с обучающимися (воспитанниками, детьми), имеющими ограниченные возможности здоровья)",25,AI1160)))</f>
        <v xml:space="preserve"> </v>
      </c>
      <c r="AI1160" s="18" t="str">
        <f>IF(OR(заполнить!K1160="музыкальный руководитель",заполнить!K1160="концертмейстер",заполнить!K1160="преподаватель 1 - 2 классов школы общего музыкального, художественного, хореографического образования с 5-летним сроком обучения",заполнить!K1160="преподаватель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обучения"),24,IF(OR(заполнить!K1160="учитель-дефектолог",заполнить!K1160="учитель-логопед",заполнить!K1160="логопед"),20,IF(OR(заполнить!K1160="учитель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год)"),18,AJ1160)))</f>
        <v xml:space="preserve"> </v>
      </c>
      <c r="AJ1160" s="19" t="str">
        <f>IF(OR(заполнить!K1160="преподаватель специальных дисциплин 1 - 11 (12) классов музыкального, художественного общеобразовательного учреждения",заполнить!K1160="преподаватель 3 - 5 классов школы общего музыкального, художественного, хореографического образования с 5-летним сроком обучения",заполнить!K1160="преподаватель 5 - 7 классов школы искусств с 7-летним сроком обучения (детских музыкальных, художественных, хореографических и других школ)",заполнить!K1160="преподаватель 1 - 4 классов детской художественной школы и школы общего художественного образования с 4-летним сроком обучения",заполнить!K1160="педагог дополнительного образования",заполнить!K1160="старший педагог дополнительного образования"),18,AK1160)</f>
        <v xml:space="preserve"> </v>
      </c>
      <c r="AK1160" s="20" t="str">
        <f>IF(OR(заполнить!K1160="тренер-преподаватель оу дод спортивного профиля",заполнить!K1160="старший тренер-преподаватель оу дод спортивного профиля",заполнить!K1160="учитель иностранного языка доу",заполнить!K1160="логопед учреждения здравоохранения и социального обслуживания"),18,IF(заполнить!K1160="преподаватель оу, реализующего образовательные программы нпо и спо",720," "))</f>
        <v xml:space="preserve"> </v>
      </c>
    </row>
    <row r="1161" spans="1:37" x14ac:dyDescent="0.2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H1161" s="17" t="str">
        <f>IF(OR(заполнить!K1161="воспитатель в оу дод",заполнить!K1161="воспитатель в общежитии оу, реализующего образовательные программы нпо и спо, ином учреждении и организации"),36,IF(OR(заполнить!K1161="старший воспитатель оу (кроме доу и оу дод)",заполнить!K1161="инструктор по физической культуре",заполнить!K1161="воспитатель в школе-интернате",заполнить!K1161="воспитатель в детском доме",заполнить!K1161="воспитатель в группе продленного дня",заполнить!K1161="воспитатель в интернате при оу (пришкольном интернате)",заполнить!K1161="воспитатель в специальном учебно-воспитательном учреждении для детей и подростков с девиантным поведением",заполнить!K1161="воспитатель в доу (группе) для детей с туберкулезной интоксикацией",заполнить!K1161="воспитатель в учреждении здравоохранения и социального обслуживания"),30,IF(заполнить!K1161="воспитатель, работающий непосредственно в группах с обучающимися (воспитанниками, детьми), имеющими ограниченные возможности здоровья)",25,AI1161)))</f>
        <v xml:space="preserve"> </v>
      </c>
      <c r="AI1161" s="18" t="str">
        <f>IF(OR(заполнить!K1161="музыкальный руководитель",заполнить!K1161="концертмейстер",заполнить!K1161="преподаватель 1 - 2 классов школы общего музыкального, художественного, хореографического образования с 5-летним сроком обучения",заполнить!K1161="преподаватель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обучения"),24,IF(OR(заполнить!K1161="учитель-дефектолог",заполнить!K1161="учитель-логопед",заполнить!K1161="логопед"),20,IF(OR(заполнить!K1161="учитель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год)"),18,AJ1161)))</f>
        <v xml:space="preserve"> </v>
      </c>
      <c r="AJ1161" s="19" t="str">
        <f>IF(OR(заполнить!K1161="преподаватель специальных дисциплин 1 - 11 (12) классов музыкального, художественного общеобразовательного учреждения",заполнить!K1161="преподаватель 3 - 5 классов школы общего музыкального, художественного, хореографического образования с 5-летним сроком обучения",заполнить!K1161="преподаватель 5 - 7 классов школы искусств с 7-летним сроком обучения (детских музыкальных, художественных, хореографических и других школ)",заполнить!K1161="преподаватель 1 - 4 классов детской художественной школы и школы общего художественного образования с 4-летним сроком обучения",заполнить!K1161="педагог дополнительного образования",заполнить!K1161="старший педагог дополнительного образования"),18,AK1161)</f>
        <v xml:space="preserve"> </v>
      </c>
      <c r="AK1161" s="20" t="str">
        <f>IF(OR(заполнить!K1161="тренер-преподаватель оу дод спортивного профиля",заполнить!K1161="старший тренер-преподаватель оу дод спортивного профиля",заполнить!K1161="учитель иностранного языка доу",заполнить!K1161="логопед учреждения здравоохранения и социального обслуживания"),18,IF(заполнить!K1161="преподаватель оу, реализующего образовательные программы нпо и спо",720," "))</f>
        <v xml:space="preserve"> </v>
      </c>
    </row>
    <row r="1162" spans="1:37" x14ac:dyDescent="0.2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H1162" s="17" t="str">
        <f>IF(OR(заполнить!K1162="воспитатель в оу дод",заполнить!K1162="воспитатель в общежитии оу, реализующего образовательные программы нпо и спо, ином учреждении и организации"),36,IF(OR(заполнить!K1162="старший воспитатель оу (кроме доу и оу дод)",заполнить!K1162="инструктор по физической культуре",заполнить!K1162="воспитатель в школе-интернате",заполнить!K1162="воспитатель в детском доме",заполнить!K1162="воспитатель в группе продленного дня",заполнить!K1162="воспитатель в интернате при оу (пришкольном интернате)",заполнить!K1162="воспитатель в специальном учебно-воспитательном учреждении для детей и подростков с девиантным поведением",заполнить!K1162="воспитатель в доу (группе) для детей с туберкулезной интоксикацией",заполнить!K1162="воспитатель в учреждении здравоохранения и социального обслуживания"),30,IF(заполнить!K1162="воспитатель, работающий непосредственно в группах с обучающимися (воспитанниками, детьми), имеющими ограниченные возможности здоровья)",25,AI1162)))</f>
        <v xml:space="preserve"> </v>
      </c>
      <c r="AI1162" s="18" t="str">
        <f>IF(OR(заполнить!K1162="музыкальный руководитель",заполнить!K1162="концертмейстер",заполнить!K1162="преподаватель 1 - 2 классов школы общего музыкального, художественного, хореографического образования с 5-летним сроком обучения",заполнить!K1162="преподаватель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обучения"),24,IF(OR(заполнить!K1162="учитель-дефектолог",заполнить!K1162="учитель-логопед",заполнить!K1162="логопед"),20,IF(OR(заполнить!K1162="учитель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год)"),18,AJ1162)))</f>
        <v xml:space="preserve"> </v>
      </c>
      <c r="AJ1162" s="19" t="str">
        <f>IF(OR(заполнить!K1162="преподаватель специальных дисциплин 1 - 11 (12) классов музыкального, художественного общеобразовательного учреждения",заполнить!K1162="преподаватель 3 - 5 классов школы общего музыкального, художественного, хореографического образования с 5-летним сроком обучения",заполнить!K1162="преподаватель 5 - 7 классов школы искусств с 7-летним сроком обучения (детских музыкальных, художественных, хореографических и других школ)",заполнить!K1162="преподаватель 1 - 4 классов детской художественной школы и школы общего художественного образования с 4-летним сроком обучения",заполнить!K1162="педагог дополнительного образования",заполнить!K1162="старший педагог дополнительного образования"),18,AK1162)</f>
        <v xml:space="preserve"> </v>
      </c>
      <c r="AK1162" s="20" t="str">
        <f>IF(OR(заполнить!K1162="тренер-преподаватель оу дод спортивного профиля",заполнить!K1162="старший тренер-преподаватель оу дод спортивного профиля",заполнить!K1162="учитель иностранного языка доу",заполнить!K1162="логопед учреждения здравоохранения и социального обслуживания"),18,IF(заполнить!K1162="преподаватель оу, реализующего образовательные программы нпо и спо",720," "))</f>
        <v xml:space="preserve"> </v>
      </c>
    </row>
    <row r="1163" spans="1:37" x14ac:dyDescent="0.2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H1163" s="17" t="str">
        <f>IF(OR(заполнить!K1163="воспитатель в оу дод",заполнить!K1163="воспитатель в общежитии оу, реализующего образовательные программы нпо и спо, ином учреждении и организации"),36,IF(OR(заполнить!K1163="старший воспитатель оу (кроме доу и оу дод)",заполнить!K1163="инструктор по физической культуре",заполнить!K1163="воспитатель в школе-интернате",заполнить!K1163="воспитатель в детском доме",заполнить!K1163="воспитатель в группе продленного дня",заполнить!K1163="воспитатель в интернате при оу (пришкольном интернате)",заполнить!K1163="воспитатель в специальном учебно-воспитательном учреждении для детей и подростков с девиантным поведением",заполнить!K1163="воспитатель в доу (группе) для детей с туберкулезной интоксикацией",заполнить!K1163="воспитатель в учреждении здравоохранения и социального обслуживания"),30,IF(заполнить!K1163="воспитатель, работающий непосредственно в группах с обучающимися (воспитанниками, детьми), имеющими ограниченные возможности здоровья)",25,AI1163)))</f>
        <v xml:space="preserve"> </v>
      </c>
      <c r="AI1163" s="18" t="str">
        <f>IF(OR(заполнить!K1163="музыкальный руководитель",заполнить!K1163="концертмейстер",заполнить!K1163="преподаватель 1 - 2 классов школы общего музыкального, художественного, хореографического образования с 5-летним сроком обучения",заполнить!K1163="преподаватель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обучения"),24,IF(OR(заполнить!K1163="учитель-дефектолог",заполнить!K1163="учитель-логопед",заполнить!K1163="логопед"),20,IF(OR(заполнить!K1163="учитель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год)"),18,AJ1163)))</f>
        <v xml:space="preserve"> </v>
      </c>
      <c r="AJ1163" s="19" t="str">
        <f>IF(OR(заполнить!K1163="преподаватель специальных дисциплин 1 - 11 (12) классов музыкального, художественного общеобразовательного учреждения",заполнить!K1163="преподаватель 3 - 5 классов школы общего музыкального, художественного, хореографического образования с 5-летним сроком обучения",заполнить!K1163="преподаватель 5 - 7 классов школы искусств с 7-летним сроком обучения (детских музыкальных, художественных, хореографических и других школ)",заполнить!K1163="преподаватель 1 - 4 классов детской художественной школы и школы общего художественного образования с 4-летним сроком обучения",заполнить!K1163="педагог дополнительного образования",заполнить!K1163="старший педагог дополнительного образования"),18,AK1163)</f>
        <v xml:space="preserve"> </v>
      </c>
      <c r="AK1163" s="20" t="str">
        <f>IF(OR(заполнить!K1163="тренер-преподаватель оу дод спортивного профиля",заполнить!K1163="старший тренер-преподаватель оу дод спортивного профиля",заполнить!K1163="учитель иностранного языка доу",заполнить!K1163="логопед учреждения здравоохранения и социального обслуживания"),18,IF(заполнить!K1163="преподаватель оу, реализующего образовательные программы нпо и спо",720," "))</f>
        <v xml:space="preserve"> </v>
      </c>
    </row>
    <row r="1164" spans="1:37" x14ac:dyDescent="0.2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H1164" s="17" t="str">
        <f>IF(OR(заполнить!K1164="воспитатель в оу дод",заполнить!K1164="воспитатель в общежитии оу, реализующего образовательные программы нпо и спо, ином учреждении и организации"),36,IF(OR(заполнить!K1164="старший воспитатель оу (кроме доу и оу дод)",заполнить!K1164="инструктор по физической культуре",заполнить!K1164="воспитатель в школе-интернате",заполнить!K1164="воспитатель в детском доме",заполнить!K1164="воспитатель в группе продленного дня",заполнить!K1164="воспитатель в интернате при оу (пришкольном интернате)",заполнить!K1164="воспитатель в специальном учебно-воспитательном учреждении для детей и подростков с девиантным поведением",заполнить!K1164="воспитатель в доу (группе) для детей с туберкулезной интоксикацией",заполнить!K1164="воспитатель в учреждении здравоохранения и социального обслуживания"),30,IF(заполнить!K1164="воспитатель, работающий непосредственно в группах с обучающимися (воспитанниками, детьми), имеющими ограниченные возможности здоровья)",25,AI1164)))</f>
        <v xml:space="preserve"> </v>
      </c>
      <c r="AI1164" s="18" t="str">
        <f>IF(OR(заполнить!K1164="музыкальный руководитель",заполнить!K1164="концертмейстер",заполнить!K1164="преподаватель 1 - 2 классов школы общего музыкального, художественного, хореографического образования с 5-летним сроком обучения",заполнить!K1164="преподаватель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обучения"),24,IF(OR(заполнить!K1164="учитель-дефектолог",заполнить!K1164="учитель-логопед",заполнить!K1164="логопед"),20,IF(OR(заполнить!K1164="учитель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год)"),18,AJ1164)))</f>
        <v xml:space="preserve"> </v>
      </c>
      <c r="AJ1164" s="19" t="str">
        <f>IF(OR(заполнить!K1164="преподаватель специальных дисциплин 1 - 11 (12) классов музыкального, художественного общеобразовательного учреждения",заполнить!K1164="преподаватель 3 - 5 классов школы общего музыкального, художественного, хореографического образования с 5-летним сроком обучения",заполнить!K1164="преподаватель 5 - 7 классов школы искусств с 7-летним сроком обучения (детских музыкальных, художественных, хореографических и других школ)",заполнить!K1164="преподаватель 1 - 4 классов детской художественной школы и школы общего художественного образования с 4-летним сроком обучения",заполнить!K1164="педагог дополнительного образования",заполнить!K1164="старший педагог дополнительного образования"),18,AK1164)</f>
        <v xml:space="preserve"> </v>
      </c>
      <c r="AK1164" s="20" t="str">
        <f>IF(OR(заполнить!K1164="тренер-преподаватель оу дод спортивного профиля",заполнить!K1164="старший тренер-преподаватель оу дод спортивного профиля",заполнить!K1164="учитель иностранного языка доу",заполнить!K1164="логопед учреждения здравоохранения и социального обслуживания"),18,IF(заполнить!K1164="преподаватель оу, реализующего образовательные программы нпо и спо",720," "))</f>
        <v xml:space="preserve"> </v>
      </c>
    </row>
    <row r="1165" spans="1:37" x14ac:dyDescent="0.2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H1165" s="17" t="str">
        <f>IF(OR(заполнить!K1165="воспитатель в оу дод",заполнить!K1165="воспитатель в общежитии оу, реализующего образовательные программы нпо и спо, ином учреждении и организации"),36,IF(OR(заполнить!K1165="старший воспитатель оу (кроме доу и оу дод)",заполнить!K1165="инструктор по физической культуре",заполнить!K1165="воспитатель в школе-интернате",заполнить!K1165="воспитатель в детском доме",заполнить!K1165="воспитатель в группе продленного дня",заполнить!K1165="воспитатель в интернате при оу (пришкольном интернате)",заполнить!K1165="воспитатель в специальном учебно-воспитательном учреждении для детей и подростков с девиантным поведением",заполнить!K1165="воспитатель в доу (группе) для детей с туберкулезной интоксикацией",заполнить!K1165="воспитатель в учреждении здравоохранения и социального обслуживания"),30,IF(заполнить!K1165="воспитатель, работающий непосредственно в группах с обучающимися (воспитанниками, детьми), имеющими ограниченные возможности здоровья)",25,AI1165)))</f>
        <v xml:space="preserve"> </v>
      </c>
      <c r="AI1165" s="18" t="str">
        <f>IF(OR(заполнить!K1165="музыкальный руководитель",заполнить!K1165="концертмейстер",заполнить!K1165="преподаватель 1 - 2 классов школы общего музыкального, художественного, хореографического образования с 5-летним сроком обучения",заполнить!K1165="преподаватель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обучения"),24,IF(OR(заполнить!K1165="учитель-дефектолог",заполнить!K1165="учитель-логопед",заполнить!K1165="логопед"),20,IF(OR(заполнить!K1165="учитель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год)"),18,AJ1165)))</f>
        <v xml:space="preserve"> </v>
      </c>
      <c r="AJ1165" s="19" t="str">
        <f>IF(OR(заполнить!K1165="преподаватель специальных дисциплин 1 - 11 (12) классов музыкального, художественного общеобразовательного учреждения",заполнить!K1165="преподаватель 3 - 5 классов школы общего музыкального, художественного, хореографического образования с 5-летним сроком обучения",заполнить!K1165="преподаватель 5 - 7 классов школы искусств с 7-летним сроком обучения (детских музыкальных, художественных, хореографических и других школ)",заполнить!K1165="преподаватель 1 - 4 классов детской художественной школы и школы общего художественного образования с 4-летним сроком обучения",заполнить!K1165="педагог дополнительного образования",заполнить!K1165="старший педагог дополнительного образования"),18,AK1165)</f>
        <v xml:space="preserve"> </v>
      </c>
      <c r="AK1165" s="20" t="str">
        <f>IF(OR(заполнить!K1165="тренер-преподаватель оу дод спортивного профиля",заполнить!K1165="старший тренер-преподаватель оу дод спортивного профиля",заполнить!K1165="учитель иностранного языка доу",заполнить!K1165="логопед учреждения здравоохранения и социального обслуживания"),18,IF(заполнить!K1165="преподаватель оу, реализующего образовательные программы нпо и спо",720," "))</f>
        <v xml:space="preserve"> </v>
      </c>
    </row>
    <row r="1166" spans="1:37" x14ac:dyDescent="0.2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H1166" s="17" t="str">
        <f>IF(OR(заполнить!K1166="воспитатель в оу дод",заполнить!K1166="воспитатель в общежитии оу, реализующего образовательные программы нпо и спо, ином учреждении и организации"),36,IF(OR(заполнить!K1166="старший воспитатель оу (кроме доу и оу дод)",заполнить!K1166="инструктор по физической культуре",заполнить!K1166="воспитатель в школе-интернате",заполнить!K1166="воспитатель в детском доме",заполнить!K1166="воспитатель в группе продленного дня",заполнить!K1166="воспитатель в интернате при оу (пришкольном интернате)",заполнить!K1166="воспитатель в специальном учебно-воспитательном учреждении для детей и подростков с девиантным поведением",заполнить!K1166="воспитатель в доу (группе) для детей с туберкулезной интоксикацией",заполнить!K1166="воспитатель в учреждении здравоохранения и социального обслуживания"),30,IF(заполнить!K1166="воспитатель, работающий непосредственно в группах с обучающимися (воспитанниками, детьми), имеющими ограниченные возможности здоровья)",25,AI1166)))</f>
        <v xml:space="preserve"> </v>
      </c>
      <c r="AI1166" s="18" t="str">
        <f>IF(OR(заполнить!K1166="музыкальный руководитель",заполнить!K1166="концертмейстер",заполнить!K1166="преподаватель 1 - 2 классов школы общего музыкального, художественного, хореографического образования с 5-летним сроком обучения",заполнить!K1166="преподаватель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обучения"),24,IF(OR(заполнить!K1166="учитель-дефектолог",заполнить!K1166="учитель-логопед",заполнить!K1166="логопед"),20,IF(OR(заполнить!K1166="учитель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год)"),18,AJ1166)))</f>
        <v xml:space="preserve"> </v>
      </c>
      <c r="AJ1166" s="19" t="str">
        <f>IF(OR(заполнить!K1166="преподаватель специальных дисциплин 1 - 11 (12) классов музыкального, художественного общеобразовательного учреждения",заполнить!K1166="преподаватель 3 - 5 классов школы общего музыкального, художественного, хореографического образования с 5-летним сроком обучения",заполнить!K1166="преподаватель 5 - 7 классов школы искусств с 7-летним сроком обучения (детских музыкальных, художественных, хореографических и других школ)",заполнить!K1166="преподаватель 1 - 4 классов детской художественной школы и школы общего художественного образования с 4-летним сроком обучения",заполнить!K1166="педагог дополнительного образования",заполнить!K1166="старший педагог дополнительного образования"),18,AK1166)</f>
        <v xml:space="preserve"> </v>
      </c>
      <c r="AK1166" s="20" t="str">
        <f>IF(OR(заполнить!K1166="тренер-преподаватель оу дод спортивного профиля",заполнить!K1166="старший тренер-преподаватель оу дод спортивного профиля",заполнить!K1166="учитель иностранного языка доу",заполнить!K1166="логопед учреждения здравоохранения и социального обслуживания"),18,IF(заполнить!K1166="преподаватель оу, реализующего образовательные программы нпо и спо",720," "))</f>
        <v xml:space="preserve"> </v>
      </c>
    </row>
    <row r="1167" spans="1:37" x14ac:dyDescent="0.2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H1167" s="17" t="str">
        <f>IF(OR(заполнить!K1167="воспитатель в оу дод",заполнить!K1167="воспитатель в общежитии оу, реализующего образовательные программы нпо и спо, ином учреждении и организации"),36,IF(OR(заполнить!K1167="старший воспитатель оу (кроме доу и оу дод)",заполнить!K1167="инструктор по физической культуре",заполнить!K1167="воспитатель в школе-интернате",заполнить!K1167="воспитатель в детском доме",заполнить!K1167="воспитатель в группе продленного дня",заполнить!K1167="воспитатель в интернате при оу (пришкольном интернате)",заполнить!K1167="воспитатель в специальном учебно-воспитательном учреждении для детей и подростков с девиантным поведением",заполнить!K1167="воспитатель в доу (группе) для детей с туберкулезной интоксикацией",заполнить!K1167="воспитатель в учреждении здравоохранения и социального обслуживания"),30,IF(заполнить!K1167="воспитатель, работающий непосредственно в группах с обучающимися (воспитанниками, детьми), имеющими ограниченные возможности здоровья)",25,AI1167)))</f>
        <v xml:space="preserve"> </v>
      </c>
      <c r="AI1167" s="18" t="str">
        <f>IF(OR(заполнить!K1167="музыкальный руководитель",заполнить!K1167="концертмейстер",заполнить!K1167="преподаватель 1 - 2 классов школы общего музыкального, художественного, хореографического образования с 5-летним сроком обучения",заполнить!K1167="преподаватель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обучения"),24,IF(OR(заполнить!K1167="учитель-дефектолог",заполнить!K1167="учитель-логопед",заполнить!K1167="логопед"),20,IF(OR(заполнить!K1167="учитель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год)"),18,AJ1167)))</f>
        <v xml:space="preserve"> </v>
      </c>
      <c r="AJ1167" s="19" t="str">
        <f>IF(OR(заполнить!K1167="преподаватель специальных дисциплин 1 - 11 (12) классов музыкального, художественного общеобразовательного учреждения",заполнить!K1167="преподаватель 3 - 5 классов школы общего музыкального, художественного, хореографического образования с 5-летним сроком обучения",заполнить!K1167="преподаватель 5 - 7 классов школы искусств с 7-летним сроком обучения (детских музыкальных, художественных, хореографических и других школ)",заполнить!K1167="преподаватель 1 - 4 классов детской художественной школы и школы общего художественного образования с 4-летним сроком обучения",заполнить!K1167="педагог дополнительного образования",заполнить!K1167="старший педагог дополнительного образования"),18,AK1167)</f>
        <v xml:space="preserve"> </v>
      </c>
      <c r="AK1167" s="20" t="str">
        <f>IF(OR(заполнить!K1167="тренер-преподаватель оу дод спортивного профиля",заполнить!K1167="старший тренер-преподаватель оу дод спортивного профиля",заполнить!K1167="учитель иностранного языка доу",заполнить!K1167="логопед учреждения здравоохранения и социального обслуживания"),18,IF(заполнить!K1167="преподаватель оу, реализующего образовательные программы нпо и спо",720," "))</f>
        <v xml:space="preserve"> </v>
      </c>
    </row>
    <row r="1168" spans="1:37" x14ac:dyDescent="0.2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H1168" s="17" t="str">
        <f>IF(OR(заполнить!K1168="воспитатель в оу дод",заполнить!K1168="воспитатель в общежитии оу, реализующего образовательные программы нпо и спо, ином учреждении и организации"),36,IF(OR(заполнить!K1168="старший воспитатель оу (кроме доу и оу дод)",заполнить!K1168="инструктор по физической культуре",заполнить!K1168="воспитатель в школе-интернате",заполнить!K1168="воспитатель в детском доме",заполнить!K1168="воспитатель в группе продленного дня",заполнить!K1168="воспитатель в интернате при оу (пришкольном интернате)",заполнить!K1168="воспитатель в специальном учебно-воспитательном учреждении для детей и подростков с девиантным поведением",заполнить!K1168="воспитатель в доу (группе) для детей с туберкулезной интоксикацией",заполнить!K1168="воспитатель в учреждении здравоохранения и социального обслуживания"),30,IF(заполнить!K1168="воспитатель, работающий непосредственно в группах с обучающимися (воспитанниками, детьми), имеющими ограниченные возможности здоровья)",25,AI1168)))</f>
        <v xml:space="preserve"> </v>
      </c>
      <c r="AI1168" s="18" t="str">
        <f>IF(OR(заполнить!K1168="музыкальный руководитель",заполнить!K1168="концертмейстер",заполнить!K1168="преподаватель 1 - 2 классов школы общего музыкального, художественного, хореографического образования с 5-летним сроком обучения",заполнить!K1168="преподаватель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обучения"),24,IF(OR(заполнить!K1168="учитель-дефектолог",заполнить!K1168="учитель-логопед",заполнить!K1168="логопед"),20,IF(OR(заполнить!K1168="учитель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год)"),18,AJ1168)))</f>
        <v xml:space="preserve"> </v>
      </c>
      <c r="AJ1168" s="19" t="str">
        <f>IF(OR(заполнить!K1168="преподаватель специальных дисциплин 1 - 11 (12) классов музыкального, художественного общеобразовательного учреждения",заполнить!K1168="преподаватель 3 - 5 классов школы общего музыкального, художественного, хореографического образования с 5-летним сроком обучения",заполнить!K1168="преподаватель 5 - 7 классов школы искусств с 7-летним сроком обучения (детских музыкальных, художественных, хореографических и других школ)",заполнить!K1168="преподаватель 1 - 4 классов детской художественной школы и школы общего художественного образования с 4-летним сроком обучения",заполнить!K1168="педагог дополнительного образования",заполнить!K1168="старший педагог дополнительного образования"),18,AK1168)</f>
        <v xml:space="preserve"> </v>
      </c>
      <c r="AK1168" s="20" t="str">
        <f>IF(OR(заполнить!K1168="тренер-преподаватель оу дод спортивного профиля",заполнить!K1168="старший тренер-преподаватель оу дод спортивного профиля",заполнить!K1168="учитель иностранного языка доу",заполнить!K1168="логопед учреждения здравоохранения и социального обслуживания"),18,IF(заполнить!K1168="преподаватель оу, реализующего образовательные программы нпо и спо",720," "))</f>
        <v xml:space="preserve"> </v>
      </c>
    </row>
    <row r="1169" spans="1:37" x14ac:dyDescent="0.2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H1169" s="17" t="str">
        <f>IF(OR(заполнить!K1169="воспитатель в оу дод",заполнить!K1169="воспитатель в общежитии оу, реализующего образовательные программы нпо и спо, ином учреждении и организации"),36,IF(OR(заполнить!K1169="старший воспитатель оу (кроме доу и оу дод)",заполнить!K1169="инструктор по физической культуре",заполнить!K1169="воспитатель в школе-интернате",заполнить!K1169="воспитатель в детском доме",заполнить!K1169="воспитатель в группе продленного дня",заполнить!K1169="воспитатель в интернате при оу (пришкольном интернате)",заполнить!K1169="воспитатель в специальном учебно-воспитательном учреждении для детей и подростков с девиантным поведением",заполнить!K1169="воспитатель в доу (группе) для детей с туберкулезной интоксикацией",заполнить!K1169="воспитатель в учреждении здравоохранения и социального обслуживания"),30,IF(заполнить!K1169="воспитатель, работающий непосредственно в группах с обучающимися (воспитанниками, детьми), имеющими ограниченные возможности здоровья)",25,AI1169)))</f>
        <v xml:space="preserve"> </v>
      </c>
      <c r="AI1169" s="18" t="str">
        <f>IF(OR(заполнить!K1169="музыкальный руководитель",заполнить!K1169="концертмейстер",заполнить!K1169="преподаватель 1 - 2 классов школы общего музыкального, художественного, хореографического образования с 5-летним сроком обучения",заполнить!K1169="преподаватель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обучения"),24,IF(OR(заполнить!K1169="учитель-дефектолог",заполнить!K1169="учитель-логопед",заполнить!K1169="логопед"),20,IF(OR(заполнить!K1169="учитель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год)"),18,AJ1169)))</f>
        <v xml:space="preserve"> </v>
      </c>
      <c r="AJ1169" s="19" t="str">
        <f>IF(OR(заполнить!K1169="преподаватель специальных дисциплин 1 - 11 (12) классов музыкального, художественного общеобразовательного учреждения",заполнить!K1169="преподаватель 3 - 5 классов школы общего музыкального, художественного, хореографического образования с 5-летним сроком обучения",заполнить!K1169="преподаватель 5 - 7 классов школы искусств с 7-летним сроком обучения (детских музыкальных, художественных, хореографических и других школ)",заполнить!K1169="преподаватель 1 - 4 классов детской художественной школы и школы общего художественного образования с 4-летним сроком обучения",заполнить!K1169="педагог дополнительного образования",заполнить!K1169="старший педагог дополнительного образования"),18,AK1169)</f>
        <v xml:space="preserve"> </v>
      </c>
      <c r="AK1169" s="20" t="str">
        <f>IF(OR(заполнить!K1169="тренер-преподаватель оу дод спортивного профиля",заполнить!K1169="старший тренер-преподаватель оу дод спортивного профиля",заполнить!K1169="учитель иностранного языка доу",заполнить!K1169="логопед учреждения здравоохранения и социального обслуживания"),18,IF(заполнить!K1169="преподаватель оу, реализующего образовательные программы нпо и спо",720," "))</f>
        <v xml:space="preserve"> </v>
      </c>
    </row>
    <row r="1170" spans="1:37" x14ac:dyDescent="0.2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H1170" s="17" t="str">
        <f>IF(OR(заполнить!K1170="воспитатель в оу дод",заполнить!K1170="воспитатель в общежитии оу, реализующего образовательные программы нпо и спо, ином учреждении и организации"),36,IF(OR(заполнить!K1170="старший воспитатель оу (кроме доу и оу дод)",заполнить!K1170="инструктор по физической культуре",заполнить!K1170="воспитатель в школе-интернате",заполнить!K1170="воспитатель в детском доме",заполнить!K1170="воспитатель в группе продленного дня",заполнить!K1170="воспитатель в интернате при оу (пришкольном интернате)",заполнить!K1170="воспитатель в специальном учебно-воспитательном учреждении для детей и подростков с девиантным поведением",заполнить!K1170="воспитатель в доу (группе) для детей с туберкулезной интоксикацией",заполнить!K1170="воспитатель в учреждении здравоохранения и социального обслуживания"),30,IF(заполнить!K1170="воспитатель, работающий непосредственно в группах с обучающимися (воспитанниками, детьми), имеющими ограниченные возможности здоровья)",25,AI1170)))</f>
        <v xml:space="preserve"> </v>
      </c>
      <c r="AI1170" s="18" t="str">
        <f>IF(OR(заполнить!K1170="музыкальный руководитель",заполнить!K1170="концертмейстер",заполнить!K1170="преподаватель 1 - 2 классов школы общего музыкального, художественного, хореографического образования с 5-летним сроком обучения",заполнить!K1170="преподаватель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обучения"),24,IF(OR(заполнить!K1170="учитель-дефектолог",заполнить!K1170="учитель-логопед",заполнить!K1170="логопед"),20,IF(OR(заполнить!K1170="учитель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год)"),18,AJ1170)))</f>
        <v xml:space="preserve"> </v>
      </c>
      <c r="AJ1170" s="19" t="str">
        <f>IF(OR(заполнить!K1170="преподаватель специальных дисциплин 1 - 11 (12) классов музыкального, художественного общеобразовательного учреждения",заполнить!K1170="преподаватель 3 - 5 классов школы общего музыкального, художественного, хореографического образования с 5-летним сроком обучения",заполнить!K1170="преподаватель 5 - 7 классов школы искусств с 7-летним сроком обучения (детских музыкальных, художественных, хореографических и других школ)",заполнить!K1170="преподаватель 1 - 4 классов детской художественной школы и школы общего художественного образования с 4-летним сроком обучения",заполнить!K1170="педагог дополнительного образования",заполнить!K1170="старший педагог дополнительного образования"),18,AK1170)</f>
        <v xml:space="preserve"> </v>
      </c>
      <c r="AK1170" s="20" t="str">
        <f>IF(OR(заполнить!K1170="тренер-преподаватель оу дод спортивного профиля",заполнить!K1170="старший тренер-преподаватель оу дод спортивного профиля",заполнить!K1170="учитель иностранного языка доу",заполнить!K1170="логопед учреждения здравоохранения и социального обслуживания"),18,IF(заполнить!K1170="преподаватель оу, реализующего образовательные программы нпо и спо",720," "))</f>
        <v xml:space="preserve"> </v>
      </c>
    </row>
    <row r="1171" spans="1:37" x14ac:dyDescent="0.2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H1171" s="17" t="str">
        <f>IF(OR(заполнить!K1171="воспитатель в оу дод",заполнить!K1171="воспитатель в общежитии оу, реализующего образовательные программы нпо и спо, ином учреждении и организации"),36,IF(OR(заполнить!K1171="старший воспитатель оу (кроме доу и оу дод)",заполнить!K1171="инструктор по физической культуре",заполнить!K1171="воспитатель в школе-интернате",заполнить!K1171="воспитатель в детском доме",заполнить!K1171="воспитатель в группе продленного дня",заполнить!K1171="воспитатель в интернате при оу (пришкольном интернате)",заполнить!K1171="воспитатель в специальном учебно-воспитательном учреждении для детей и подростков с девиантным поведением",заполнить!K1171="воспитатель в доу (группе) для детей с туберкулезной интоксикацией",заполнить!K1171="воспитатель в учреждении здравоохранения и социального обслуживания"),30,IF(заполнить!K1171="воспитатель, работающий непосредственно в группах с обучающимися (воспитанниками, детьми), имеющими ограниченные возможности здоровья)",25,AI1171)))</f>
        <v xml:space="preserve"> </v>
      </c>
      <c r="AI1171" s="18" t="str">
        <f>IF(OR(заполнить!K1171="музыкальный руководитель",заполнить!K1171="концертмейстер",заполнить!K1171="преподаватель 1 - 2 классов школы общего музыкального, художественного, хореографического образования с 5-летним сроком обучения",заполнить!K1171="преподаватель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обучения"),24,IF(OR(заполнить!K1171="учитель-дефектолог",заполнить!K1171="учитель-логопед",заполнить!K1171="логопед"),20,IF(OR(заполнить!K1171="учитель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год)"),18,AJ1171)))</f>
        <v xml:space="preserve"> </v>
      </c>
      <c r="AJ1171" s="19" t="str">
        <f>IF(OR(заполнить!K1171="преподаватель специальных дисциплин 1 - 11 (12) классов музыкального, художественного общеобразовательного учреждения",заполнить!K1171="преподаватель 3 - 5 классов школы общего музыкального, художественного, хореографического образования с 5-летним сроком обучения",заполнить!K1171="преподаватель 5 - 7 классов школы искусств с 7-летним сроком обучения (детских музыкальных, художественных, хореографических и других школ)",заполнить!K1171="преподаватель 1 - 4 классов детской художественной школы и школы общего художественного образования с 4-летним сроком обучения",заполнить!K1171="педагог дополнительного образования",заполнить!K1171="старший педагог дополнительного образования"),18,AK1171)</f>
        <v xml:space="preserve"> </v>
      </c>
      <c r="AK1171" s="20" t="str">
        <f>IF(OR(заполнить!K1171="тренер-преподаватель оу дод спортивного профиля",заполнить!K1171="старший тренер-преподаватель оу дод спортивного профиля",заполнить!K1171="учитель иностранного языка доу",заполнить!K1171="логопед учреждения здравоохранения и социального обслуживания"),18,IF(заполнить!K1171="преподаватель оу, реализующего образовательные программы нпо и спо",720," "))</f>
        <v xml:space="preserve"> </v>
      </c>
    </row>
    <row r="1172" spans="1:37" x14ac:dyDescent="0.2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H1172" s="17" t="str">
        <f>IF(OR(заполнить!K1172="воспитатель в оу дод",заполнить!K1172="воспитатель в общежитии оу, реализующего образовательные программы нпо и спо, ином учреждении и организации"),36,IF(OR(заполнить!K1172="старший воспитатель оу (кроме доу и оу дод)",заполнить!K1172="инструктор по физической культуре",заполнить!K1172="воспитатель в школе-интернате",заполнить!K1172="воспитатель в детском доме",заполнить!K1172="воспитатель в группе продленного дня",заполнить!K1172="воспитатель в интернате при оу (пришкольном интернате)",заполнить!K1172="воспитатель в специальном учебно-воспитательном учреждении для детей и подростков с девиантным поведением",заполнить!K1172="воспитатель в доу (группе) для детей с туберкулезной интоксикацией",заполнить!K1172="воспитатель в учреждении здравоохранения и социального обслуживания"),30,IF(заполнить!K1172="воспитатель, работающий непосредственно в группах с обучающимися (воспитанниками, детьми), имеющими ограниченные возможности здоровья)",25,AI1172)))</f>
        <v xml:space="preserve"> </v>
      </c>
      <c r="AI1172" s="18" t="str">
        <f>IF(OR(заполнить!K1172="музыкальный руководитель",заполнить!K1172="концертмейстер",заполнить!K1172="преподаватель 1 - 2 классов школы общего музыкального, художественного, хореографического образования с 5-летним сроком обучения",заполнить!K1172="преподаватель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обучения"),24,IF(OR(заполнить!K1172="учитель-дефектолог",заполнить!K1172="учитель-логопед",заполнить!K1172="логопед"),20,IF(OR(заполнить!K1172="учитель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год)"),18,AJ1172)))</f>
        <v xml:space="preserve"> </v>
      </c>
      <c r="AJ1172" s="19" t="str">
        <f>IF(OR(заполнить!K1172="преподаватель специальных дисциплин 1 - 11 (12) классов музыкального, художественного общеобразовательного учреждения",заполнить!K1172="преподаватель 3 - 5 классов школы общего музыкального, художественного, хореографического образования с 5-летним сроком обучения",заполнить!K1172="преподаватель 5 - 7 классов школы искусств с 7-летним сроком обучения (детских музыкальных, художественных, хореографических и других школ)",заполнить!K1172="преподаватель 1 - 4 классов детской художественной школы и школы общего художественного образования с 4-летним сроком обучения",заполнить!K1172="педагог дополнительного образования",заполнить!K1172="старший педагог дополнительного образования"),18,AK1172)</f>
        <v xml:space="preserve"> </v>
      </c>
      <c r="AK1172" s="20" t="str">
        <f>IF(OR(заполнить!K1172="тренер-преподаватель оу дод спортивного профиля",заполнить!K1172="старший тренер-преподаватель оу дод спортивного профиля",заполнить!K1172="учитель иностранного языка доу",заполнить!K1172="логопед учреждения здравоохранения и социального обслуживания"),18,IF(заполнить!K1172="преподаватель оу, реализующего образовательные программы нпо и спо",720," "))</f>
        <v xml:space="preserve"> </v>
      </c>
    </row>
    <row r="1173" spans="1:37" x14ac:dyDescent="0.2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H1173" s="17" t="str">
        <f>IF(OR(заполнить!K1173="воспитатель в оу дод",заполнить!K1173="воспитатель в общежитии оу, реализующего образовательные программы нпо и спо, ином учреждении и организации"),36,IF(OR(заполнить!K1173="старший воспитатель оу (кроме доу и оу дод)",заполнить!K1173="инструктор по физической культуре",заполнить!K1173="воспитатель в школе-интернате",заполнить!K1173="воспитатель в детском доме",заполнить!K1173="воспитатель в группе продленного дня",заполнить!K1173="воспитатель в интернате при оу (пришкольном интернате)",заполнить!K1173="воспитатель в специальном учебно-воспитательном учреждении для детей и подростков с девиантным поведением",заполнить!K1173="воспитатель в доу (группе) для детей с туберкулезной интоксикацией",заполнить!K1173="воспитатель в учреждении здравоохранения и социального обслуживания"),30,IF(заполнить!K1173="воспитатель, работающий непосредственно в группах с обучающимися (воспитанниками, детьми), имеющими ограниченные возможности здоровья)",25,AI1173)))</f>
        <v xml:space="preserve"> </v>
      </c>
      <c r="AI1173" s="18" t="str">
        <f>IF(OR(заполнить!K1173="музыкальный руководитель",заполнить!K1173="концертмейстер",заполнить!K1173="преподаватель 1 - 2 классов школы общего музыкального, художественного, хореографического образования с 5-летним сроком обучения",заполнить!K1173="преподаватель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обучения"),24,IF(OR(заполнить!K1173="учитель-дефектолог",заполнить!K1173="учитель-логопед",заполнить!K1173="логопед"),20,IF(OR(заполнить!K1173="учитель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год)"),18,AJ1173)))</f>
        <v xml:space="preserve"> </v>
      </c>
      <c r="AJ1173" s="19" t="str">
        <f>IF(OR(заполнить!K1173="преподаватель специальных дисциплин 1 - 11 (12) классов музыкального, художественного общеобразовательного учреждения",заполнить!K1173="преподаватель 3 - 5 классов школы общего музыкального, художественного, хореографического образования с 5-летним сроком обучения",заполнить!K1173="преподаватель 5 - 7 классов школы искусств с 7-летним сроком обучения (детских музыкальных, художественных, хореографических и других школ)",заполнить!K1173="преподаватель 1 - 4 классов детской художественной школы и школы общего художественного образования с 4-летним сроком обучения",заполнить!K1173="педагог дополнительного образования",заполнить!K1173="старший педагог дополнительного образования"),18,AK1173)</f>
        <v xml:space="preserve"> </v>
      </c>
      <c r="AK1173" s="20" t="str">
        <f>IF(OR(заполнить!K1173="тренер-преподаватель оу дод спортивного профиля",заполнить!K1173="старший тренер-преподаватель оу дод спортивного профиля",заполнить!K1173="учитель иностранного языка доу",заполнить!K1173="логопед учреждения здравоохранения и социального обслуживания"),18,IF(заполнить!K1173="преподаватель оу, реализующего образовательные программы нпо и спо",720," "))</f>
        <v xml:space="preserve"> </v>
      </c>
    </row>
    <row r="1174" spans="1:37" x14ac:dyDescent="0.2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H1174" s="17" t="str">
        <f>IF(OR(заполнить!K1174="воспитатель в оу дод",заполнить!K1174="воспитатель в общежитии оу, реализующего образовательные программы нпо и спо, ином учреждении и организации"),36,IF(OR(заполнить!K1174="старший воспитатель оу (кроме доу и оу дод)",заполнить!K1174="инструктор по физической культуре",заполнить!K1174="воспитатель в школе-интернате",заполнить!K1174="воспитатель в детском доме",заполнить!K1174="воспитатель в группе продленного дня",заполнить!K1174="воспитатель в интернате при оу (пришкольном интернате)",заполнить!K1174="воспитатель в специальном учебно-воспитательном учреждении для детей и подростков с девиантным поведением",заполнить!K1174="воспитатель в доу (группе) для детей с туберкулезной интоксикацией",заполнить!K1174="воспитатель в учреждении здравоохранения и социального обслуживания"),30,IF(заполнить!K1174="воспитатель, работающий непосредственно в группах с обучающимися (воспитанниками, детьми), имеющими ограниченные возможности здоровья)",25,AI1174)))</f>
        <v xml:space="preserve"> </v>
      </c>
      <c r="AI1174" s="18" t="str">
        <f>IF(OR(заполнить!K1174="музыкальный руководитель",заполнить!K1174="концертмейстер",заполнить!K1174="преподаватель 1 - 2 классов школы общего музыкального, художественного, хореографического образования с 5-летним сроком обучения",заполнить!K1174="преподаватель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обучения"),24,IF(OR(заполнить!K1174="учитель-дефектолог",заполнить!K1174="учитель-логопед",заполнить!K1174="логопед"),20,IF(OR(заполнить!K1174="учитель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год)"),18,AJ1174)))</f>
        <v xml:space="preserve"> </v>
      </c>
      <c r="AJ1174" s="19" t="str">
        <f>IF(OR(заполнить!K1174="преподаватель специальных дисциплин 1 - 11 (12) классов музыкального, художественного общеобразовательного учреждения",заполнить!K1174="преподаватель 3 - 5 классов школы общего музыкального, художественного, хореографического образования с 5-летним сроком обучения",заполнить!K1174="преподаватель 5 - 7 классов школы искусств с 7-летним сроком обучения (детских музыкальных, художественных, хореографических и других школ)",заполнить!K1174="преподаватель 1 - 4 классов детской художественной школы и школы общего художественного образования с 4-летним сроком обучения",заполнить!K1174="педагог дополнительного образования",заполнить!K1174="старший педагог дополнительного образования"),18,AK1174)</f>
        <v xml:space="preserve"> </v>
      </c>
      <c r="AK1174" s="20" t="str">
        <f>IF(OR(заполнить!K1174="тренер-преподаватель оу дод спортивного профиля",заполнить!K1174="старший тренер-преподаватель оу дод спортивного профиля",заполнить!K1174="учитель иностранного языка доу",заполнить!K1174="логопед учреждения здравоохранения и социального обслуживания"),18,IF(заполнить!K1174="преподаватель оу, реализующего образовательные программы нпо и спо",720," "))</f>
        <v xml:space="preserve"> </v>
      </c>
    </row>
    <row r="1175" spans="1:37" x14ac:dyDescent="0.2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H1175" s="17" t="str">
        <f>IF(OR(заполнить!K1175="воспитатель в оу дод",заполнить!K1175="воспитатель в общежитии оу, реализующего образовательные программы нпо и спо, ином учреждении и организации"),36,IF(OR(заполнить!K1175="старший воспитатель оу (кроме доу и оу дод)",заполнить!K1175="инструктор по физической культуре",заполнить!K1175="воспитатель в школе-интернате",заполнить!K1175="воспитатель в детском доме",заполнить!K1175="воспитатель в группе продленного дня",заполнить!K1175="воспитатель в интернате при оу (пришкольном интернате)",заполнить!K1175="воспитатель в специальном учебно-воспитательном учреждении для детей и подростков с девиантным поведением",заполнить!K1175="воспитатель в доу (группе) для детей с туберкулезной интоксикацией",заполнить!K1175="воспитатель в учреждении здравоохранения и социального обслуживания"),30,IF(заполнить!K1175="воспитатель, работающий непосредственно в группах с обучающимися (воспитанниками, детьми), имеющими ограниченные возможности здоровья)",25,AI1175)))</f>
        <v xml:space="preserve"> </v>
      </c>
      <c r="AI1175" s="18" t="str">
        <f>IF(OR(заполнить!K1175="музыкальный руководитель",заполнить!K1175="концертмейстер",заполнить!K1175="преподаватель 1 - 2 классов школы общего музыкального, художественного, хореографического образования с 5-летним сроком обучения",заполнить!K1175="преподаватель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обучения"),24,IF(OR(заполнить!K1175="учитель-дефектолог",заполнить!K1175="учитель-логопед",заполнить!K1175="логопед"),20,IF(OR(заполнить!K1175="учитель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год)"),18,AJ1175)))</f>
        <v xml:space="preserve"> </v>
      </c>
      <c r="AJ1175" s="19" t="str">
        <f>IF(OR(заполнить!K1175="преподаватель специальных дисциплин 1 - 11 (12) классов музыкального, художественного общеобразовательного учреждения",заполнить!K1175="преподаватель 3 - 5 классов школы общего музыкального, художественного, хореографического образования с 5-летним сроком обучения",заполнить!K1175="преподаватель 5 - 7 классов школы искусств с 7-летним сроком обучения (детских музыкальных, художественных, хореографических и других школ)",заполнить!K1175="преподаватель 1 - 4 классов детской художественной школы и школы общего художественного образования с 4-летним сроком обучения",заполнить!K1175="педагог дополнительного образования",заполнить!K1175="старший педагог дополнительного образования"),18,AK1175)</f>
        <v xml:space="preserve"> </v>
      </c>
      <c r="AK1175" s="20" t="str">
        <f>IF(OR(заполнить!K1175="тренер-преподаватель оу дод спортивного профиля",заполнить!K1175="старший тренер-преподаватель оу дод спортивного профиля",заполнить!K1175="учитель иностранного языка доу",заполнить!K1175="логопед учреждения здравоохранения и социального обслуживания"),18,IF(заполнить!K1175="преподаватель оу, реализующего образовательные программы нпо и спо",720," "))</f>
        <v xml:space="preserve"> </v>
      </c>
    </row>
    <row r="1176" spans="1:37" x14ac:dyDescent="0.2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H1176" s="17" t="str">
        <f>IF(OR(заполнить!K1176="воспитатель в оу дод",заполнить!K1176="воспитатель в общежитии оу, реализующего образовательные программы нпо и спо, ином учреждении и организации"),36,IF(OR(заполнить!K1176="старший воспитатель оу (кроме доу и оу дод)",заполнить!K1176="инструктор по физической культуре",заполнить!K1176="воспитатель в школе-интернате",заполнить!K1176="воспитатель в детском доме",заполнить!K1176="воспитатель в группе продленного дня",заполнить!K1176="воспитатель в интернате при оу (пришкольном интернате)",заполнить!K1176="воспитатель в специальном учебно-воспитательном учреждении для детей и подростков с девиантным поведением",заполнить!K1176="воспитатель в доу (группе) для детей с туберкулезной интоксикацией",заполнить!K1176="воспитатель в учреждении здравоохранения и социального обслуживания"),30,IF(заполнить!K1176="воспитатель, работающий непосредственно в группах с обучающимися (воспитанниками, детьми), имеющими ограниченные возможности здоровья)",25,AI1176)))</f>
        <v xml:space="preserve"> </v>
      </c>
      <c r="AI1176" s="18" t="str">
        <f>IF(OR(заполнить!K1176="музыкальный руководитель",заполнить!K1176="концертмейстер",заполнить!K1176="преподаватель 1 - 2 классов школы общего музыкального, художественного, хореографического образования с 5-летним сроком обучения",заполнить!K1176="преподаватель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обучения"),24,IF(OR(заполнить!K1176="учитель-дефектолог",заполнить!K1176="учитель-логопед",заполнить!K1176="логопед"),20,IF(OR(заполнить!K1176="учитель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год)"),18,AJ1176)))</f>
        <v xml:space="preserve"> </v>
      </c>
      <c r="AJ1176" s="19" t="str">
        <f>IF(OR(заполнить!K1176="преподаватель специальных дисциплин 1 - 11 (12) классов музыкального, художественного общеобразовательного учреждения",заполнить!K1176="преподаватель 3 - 5 классов школы общего музыкального, художественного, хореографического образования с 5-летним сроком обучения",заполнить!K1176="преподаватель 5 - 7 классов школы искусств с 7-летним сроком обучения (детских музыкальных, художественных, хореографических и других школ)",заполнить!K1176="преподаватель 1 - 4 классов детской художественной школы и школы общего художественного образования с 4-летним сроком обучения",заполнить!K1176="педагог дополнительного образования",заполнить!K1176="старший педагог дополнительного образования"),18,AK1176)</f>
        <v xml:space="preserve"> </v>
      </c>
      <c r="AK1176" s="20" t="str">
        <f>IF(OR(заполнить!K1176="тренер-преподаватель оу дод спортивного профиля",заполнить!K1176="старший тренер-преподаватель оу дод спортивного профиля",заполнить!K1176="учитель иностранного языка доу",заполнить!K1176="логопед учреждения здравоохранения и социального обслуживания"),18,IF(заполнить!K1176="преподаватель оу, реализующего образовательные программы нпо и спо",720," "))</f>
        <v xml:space="preserve"> </v>
      </c>
    </row>
    <row r="1177" spans="1:37" x14ac:dyDescent="0.2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H1177" s="17" t="str">
        <f>IF(OR(заполнить!K1177="воспитатель в оу дод",заполнить!K1177="воспитатель в общежитии оу, реализующего образовательные программы нпо и спо, ином учреждении и организации"),36,IF(OR(заполнить!K1177="старший воспитатель оу (кроме доу и оу дод)",заполнить!K1177="инструктор по физической культуре",заполнить!K1177="воспитатель в школе-интернате",заполнить!K1177="воспитатель в детском доме",заполнить!K1177="воспитатель в группе продленного дня",заполнить!K1177="воспитатель в интернате при оу (пришкольном интернате)",заполнить!K1177="воспитатель в специальном учебно-воспитательном учреждении для детей и подростков с девиантным поведением",заполнить!K1177="воспитатель в доу (группе) для детей с туберкулезной интоксикацией",заполнить!K1177="воспитатель в учреждении здравоохранения и социального обслуживания"),30,IF(заполнить!K1177="воспитатель, работающий непосредственно в группах с обучающимися (воспитанниками, детьми), имеющими ограниченные возможности здоровья)",25,AI1177)))</f>
        <v xml:space="preserve"> </v>
      </c>
      <c r="AI1177" s="18" t="str">
        <f>IF(OR(заполнить!K1177="музыкальный руководитель",заполнить!K1177="концертмейстер",заполнить!K1177="преподаватель 1 - 2 классов школы общего музыкального, художественного, хореографического образования с 5-летним сроком обучения",заполнить!K1177="преподаватель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обучения"),24,IF(OR(заполнить!K1177="учитель-дефектолог",заполнить!K1177="учитель-логопед",заполнить!K1177="логопед"),20,IF(OR(заполнить!K1177="учитель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год)"),18,AJ1177)))</f>
        <v xml:space="preserve"> </v>
      </c>
      <c r="AJ1177" s="19" t="str">
        <f>IF(OR(заполнить!K1177="преподаватель специальных дисциплин 1 - 11 (12) классов музыкального, художественного общеобразовательного учреждения",заполнить!K1177="преподаватель 3 - 5 классов школы общего музыкального, художественного, хореографического образования с 5-летним сроком обучения",заполнить!K1177="преподаватель 5 - 7 классов школы искусств с 7-летним сроком обучения (детских музыкальных, художественных, хореографических и других школ)",заполнить!K1177="преподаватель 1 - 4 классов детской художественной школы и школы общего художественного образования с 4-летним сроком обучения",заполнить!K1177="педагог дополнительного образования",заполнить!K1177="старший педагог дополнительного образования"),18,AK1177)</f>
        <v xml:space="preserve"> </v>
      </c>
      <c r="AK1177" s="20" t="str">
        <f>IF(OR(заполнить!K1177="тренер-преподаватель оу дод спортивного профиля",заполнить!K1177="старший тренер-преподаватель оу дод спортивного профиля",заполнить!K1177="учитель иностранного языка доу",заполнить!K1177="логопед учреждения здравоохранения и социального обслуживания"),18,IF(заполнить!K1177="преподаватель оу, реализующего образовательные программы нпо и спо",720," "))</f>
        <v xml:space="preserve"> </v>
      </c>
    </row>
    <row r="1178" spans="1:37" x14ac:dyDescent="0.2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H1178" s="17" t="str">
        <f>IF(OR(заполнить!K1178="воспитатель в оу дод",заполнить!K1178="воспитатель в общежитии оу, реализующего образовательные программы нпо и спо, ином учреждении и организации"),36,IF(OR(заполнить!K1178="старший воспитатель оу (кроме доу и оу дод)",заполнить!K1178="инструктор по физической культуре",заполнить!K1178="воспитатель в школе-интернате",заполнить!K1178="воспитатель в детском доме",заполнить!K1178="воспитатель в группе продленного дня",заполнить!K1178="воспитатель в интернате при оу (пришкольном интернате)",заполнить!K1178="воспитатель в специальном учебно-воспитательном учреждении для детей и подростков с девиантным поведением",заполнить!K1178="воспитатель в доу (группе) для детей с туберкулезной интоксикацией",заполнить!K1178="воспитатель в учреждении здравоохранения и социального обслуживания"),30,IF(заполнить!K1178="воспитатель, работающий непосредственно в группах с обучающимися (воспитанниками, детьми), имеющими ограниченные возможности здоровья)",25,AI1178)))</f>
        <v xml:space="preserve"> </v>
      </c>
      <c r="AI1178" s="18" t="str">
        <f>IF(OR(заполнить!K1178="музыкальный руководитель",заполнить!K1178="концертмейстер",заполнить!K1178="преподаватель 1 - 2 классов школы общего музыкального, художественного, хореографического образования с 5-летним сроком обучения",заполнить!K1178="преподаватель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обучения"),24,IF(OR(заполнить!K1178="учитель-дефектолог",заполнить!K1178="учитель-логопед",заполнить!K1178="логопед"),20,IF(OR(заполнить!K1178="учитель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год)"),18,AJ1178)))</f>
        <v xml:space="preserve"> </v>
      </c>
      <c r="AJ1178" s="19" t="str">
        <f>IF(OR(заполнить!K1178="преподаватель специальных дисциплин 1 - 11 (12) классов музыкального, художественного общеобразовательного учреждения",заполнить!K1178="преподаватель 3 - 5 классов школы общего музыкального, художественного, хореографического образования с 5-летним сроком обучения",заполнить!K1178="преподаватель 5 - 7 классов школы искусств с 7-летним сроком обучения (детских музыкальных, художественных, хореографических и других школ)",заполнить!K1178="преподаватель 1 - 4 классов детской художественной школы и школы общего художественного образования с 4-летним сроком обучения",заполнить!K1178="педагог дополнительного образования",заполнить!K1178="старший педагог дополнительного образования"),18,AK1178)</f>
        <v xml:space="preserve"> </v>
      </c>
      <c r="AK1178" s="20" t="str">
        <f>IF(OR(заполнить!K1178="тренер-преподаватель оу дод спортивного профиля",заполнить!K1178="старший тренер-преподаватель оу дод спортивного профиля",заполнить!K1178="учитель иностранного языка доу",заполнить!K1178="логопед учреждения здравоохранения и социального обслуживания"),18,IF(заполнить!K1178="преподаватель оу, реализующего образовательные программы нпо и спо",720," "))</f>
        <v xml:space="preserve"> </v>
      </c>
    </row>
    <row r="1179" spans="1:37" x14ac:dyDescent="0.25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H1179" s="17" t="str">
        <f>IF(OR(заполнить!K1179="воспитатель в оу дод",заполнить!K1179="воспитатель в общежитии оу, реализующего образовательные программы нпо и спо, ином учреждении и организации"),36,IF(OR(заполнить!K1179="старший воспитатель оу (кроме доу и оу дод)",заполнить!K1179="инструктор по физической культуре",заполнить!K1179="воспитатель в школе-интернате",заполнить!K1179="воспитатель в детском доме",заполнить!K1179="воспитатель в группе продленного дня",заполнить!K1179="воспитатель в интернате при оу (пришкольном интернате)",заполнить!K1179="воспитатель в специальном учебно-воспитательном учреждении для детей и подростков с девиантным поведением",заполнить!K1179="воспитатель в доу (группе) для детей с туберкулезной интоксикацией",заполнить!K1179="воспитатель в учреждении здравоохранения и социального обслуживания"),30,IF(заполнить!K1179="воспитатель, работающий непосредственно в группах с обучающимися (воспитанниками, детьми), имеющими ограниченные возможности здоровья)",25,AI1179)))</f>
        <v xml:space="preserve"> </v>
      </c>
      <c r="AI1179" s="18" t="str">
        <f>IF(OR(заполнить!K1179="музыкальный руководитель",заполнить!K1179="концертмейстер",заполнить!K1179="преподаватель 1 - 2 классов школы общего музыкального, художественного, хореографического образования с 5-летним сроком обучения",заполнить!K1179="преподаватель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обучения"),24,IF(OR(заполнить!K1179="учитель-дефектолог",заполнить!K1179="учитель-логопед",заполнить!K1179="логопед"),20,IF(OR(заполнить!K1179="учитель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год)"),18,AJ1179)))</f>
        <v xml:space="preserve"> </v>
      </c>
      <c r="AJ1179" s="19" t="str">
        <f>IF(OR(заполнить!K1179="преподаватель специальных дисциплин 1 - 11 (12) классов музыкального, художественного общеобразовательного учреждения",заполнить!K1179="преподаватель 3 - 5 классов школы общего музыкального, художественного, хореографического образования с 5-летним сроком обучения",заполнить!K1179="преподаватель 5 - 7 классов школы искусств с 7-летним сроком обучения (детских музыкальных, художественных, хореографических и других школ)",заполнить!K1179="преподаватель 1 - 4 классов детской художественной школы и школы общего художественного образования с 4-летним сроком обучения",заполнить!K1179="педагог дополнительного образования",заполнить!K1179="старший педагог дополнительного образования"),18,AK1179)</f>
        <v xml:space="preserve"> </v>
      </c>
      <c r="AK1179" s="20" t="str">
        <f>IF(OR(заполнить!K1179="тренер-преподаватель оу дод спортивного профиля",заполнить!K1179="старший тренер-преподаватель оу дод спортивного профиля",заполнить!K1179="учитель иностранного языка доу",заполнить!K1179="логопед учреждения здравоохранения и социального обслуживания"),18,IF(заполнить!K1179="преподаватель оу, реализующего образовательные программы нпо и спо",720," "))</f>
        <v xml:space="preserve"> </v>
      </c>
    </row>
    <row r="1180" spans="1:37" x14ac:dyDescent="0.25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H1180" s="17" t="str">
        <f>IF(OR(заполнить!K1180="воспитатель в оу дод",заполнить!K1180="воспитатель в общежитии оу, реализующего образовательные программы нпо и спо, ином учреждении и организации"),36,IF(OR(заполнить!K1180="старший воспитатель оу (кроме доу и оу дод)",заполнить!K1180="инструктор по физической культуре",заполнить!K1180="воспитатель в школе-интернате",заполнить!K1180="воспитатель в детском доме",заполнить!K1180="воспитатель в группе продленного дня",заполнить!K1180="воспитатель в интернате при оу (пришкольном интернате)",заполнить!K1180="воспитатель в специальном учебно-воспитательном учреждении для детей и подростков с девиантным поведением",заполнить!K1180="воспитатель в доу (группе) для детей с туберкулезной интоксикацией",заполнить!K1180="воспитатель в учреждении здравоохранения и социального обслуживания"),30,IF(заполнить!K1180="воспитатель, работающий непосредственно в группах с обучающимися (воспитанниками, детьми), имеющими ограниченные возможности здоровья)",25,AI1180)))</f>
        <v xml:space="preserve"> </v>
      </c>
      <c r="AI1180" s="18" t="str">
        <f>IF(OR(заполнить!K1180="музыкальный руководитель",заполнить!K1180="концертмейстер",заполнить!K1180="преподаватель 1 - 2 классов школы общего музыкального, художественного, хореографического образования с 5-летним сроком обучения",заполнить!K1180="преподаватель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обучения"),24,IF(OR(заполнить!K1180="учитель-дефектолог",заполнить!K1180="учитель-логопед",заполнить!K1180="логопед"),20,IF(OR(заполнить!K1180="учитель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год)"),18,AJ1180)))</f>
        <v xml:space="preserve"> </v>
      </c>
      <c r="AJ1180" s="19" t="str">
        <f>IF(OR(заполнить!K1180="преподаватель специальных дисциплин 1 - 11 (12) классов музыкального, художественного общеобразовательного учреждения",заполнить!K1180="преподаватель 3 - 5 классов школы общего музыкального, художественного, хореографического образования с 5-летним сроком обучения",заполнить!K1180="преподаватель 5 - 7 классов школы искусств с 7-летним сроком обучения (детских музыкальных, художественных, хореографических и других школ)",заполнить!K1180="преподаватель 1 - 4 классов детской художественной школы и школы общего художественного образования с 4-летним сроком обучения",заполнить!K1180="педагог дополнительного образования",заполнить!K1180="старший педагог дополнительного образования"),18,AK1180)</f>
        <v xml:space="preserve"> </v>
      </c>
      <c r="AK1180" s="20" t="str">
        <f>IF(OR(заполнить!K1180="тренер-преподаватель оу дод спортивного профиля",заполнить!K1180="старший тренер-преподаватель оу дод спортивного профиля",заполнить!K1180="учитель иностранного языка доу",заполнить!K1180="логопед учреждения здравоохранения и социального обслуживания"),18,IF(заполнить!K1180="преподаватель оу, реализующего образовательные программы нпо и спо",720," "))</f>
        <v xml:space="preserve"> </v>
      </c>
    </row>
    <row r="1181" spans="1:37" x14ac:dyDescent="0.2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H1181" s="17" t="str">
        <f>IF(OR(заполнить!K1181="воспитатель в оу дод",заполнить!K1181="воспитатель в общежитии оу, реализующего образовательные программы нпо и спо, ином учреждении и организации"),36,IF(OR(заполнить!K1181="старший воспитатель оу (кроме доу и оу дод)",заполнить!K1181="инструктор по физической культуре",заполнить!K1181="воспитатель в школе-интернате",заполнить!K1181="воспитатель в детском доме",заполнить!K1181="воспитатель в группе продленного дня",заполнить!K1181="воспитатель в интернате при оу (пришкольном интернате)",заполнить!K1181="воспитатель в специальном учебно-воспитательном учреждении для детей и подростков с девиантным поведением",заполнить!K1181="воспитатель в доу (группе) для детей с туберкулезной интоксикацией",заполнить!K1181="воспитатель в учреждении здравоохранения и социального обслуживания"),30,IF(заполнить!K1181="воспитатель, работающий непосредственно в группах с обучающимися (воспитанниками, детьми), имеющими ограниченные возможности здоровья)",25,AI1181)))</f>
        <v xml:space="preserve"> </v>
      </c>
      <c r="AI1181" s="18" t="str">
        <f>IF(OR(заполнить!K1181="музыкальный руководитель",заполнить!K1181="концертмейстер",заполнить!K1181="преподаватель 1 - 2 классов школы общего музыкального, художественного, хореографического образования с 5-летним сроком обучения",заполнить!K1181="преподаватель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обучения"),24,IF(OR(заполнить!K1181="учитель-дефектолог",заполнить!K1181="учитель-логопед",заполнить!K1181="логопед"),20,IF(OR(заполнить!K1181="учитель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год)"),18,AJ1181)))</f>
        <v xml:space="preserve"> </v>
      </c>
      <c r="AJ1181" s="19" t="str">
        <f>IF(OR(заполнить!K1181="преподаватель специальных дисциплин 1 - 11 (12) классов музыкального, художественного общеобразовательного учреждения",заполнить!K1181="преподаватель 3 - 5 классов школы общего музыкального, художественного, хореографического образования с 5-летним сроком обучения",заполнить!K1181="преподаватель 5 - 7 классов школы искусств с 7-летним сроком обучения (детских музыкальных, художественных, хореографических и других школ)",заполнить!K1181="преподаватель 1 - 4 классов детской художественной школы и школы общего художественного образования с 4-летним сроком обучения",заполнить!K1181="педагог дополнительного образования",заполнить!K1181="старший педагог дополнительного образования"),18,AK1181)</f>
        <v xml:space="preserve"> </v>
      </c>
      <c r="AK1181" s="20" t="str">
        <f>IF(OR(заполнить!K1181="тренер-преподаватель оу дод спортивного профиля",заполнить!K1181="старший тренер-преподаватель оу дод спортивного профиля",заполнить!K1181="учитель иностранного языка доу",заполнить!K1181="логопед учреждения здравоохранения и социального обслуживания"),18,IF(заполнить!K1181="преподаватель оу, реализующего образовательные программы нпо и спо",720," "))</f>
        <v xml:space="preserve"> </v>
      </c>
    </row>
    <row r="1182" spans="1:37" x14ac:dyDescent="0.2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H1182" s="17" t="str">
        <f>IF(OR(заполнить!K1182="воспитатель в оу дод",заполнить!K1182="воспитатель в общежитии оу, реализующего образовательные программы нпо и спо, ином учреждении и организации"),36,IF(OR(заполнить!K1182="старший воспитатель оу (кроме доу и оу дод)",заполнить!K1182="инструктор по физической культуре",заполнить!K1182="воспитатель в школе-интернате",заполнить!K1182="воспитатель в детском доме",заполнить!K1182="воспитатель в группе продленного дня",заполнить!K1182="воспитатель в интернате при оу (пришкольном интернате)",заполнить!K1182="воспитатель в специальном учебно-воспитательном учреждении для детей и подростков с девиантным поведением",заполнить!K1182="воспитатель в доу (группе) для детей с туберкулезной интоксикацией",заполнить!K1182="воспитатель в учреждении здравоохранения и социального обслуживания"),30,IF(заполнить!K1182="воспитатель, работающий непосредственно в группах с обучающимися (воспитанниками, детьми), имеющими ограниченные возможности здоровья)",25,AI1182)))</f>
        <v xml:space="preserve"> </v>
      </c>
      <c r="AI1182" s="18" t="str">
        <f>IF(OR(заполнить!K1182="музыкальный руководитель",заполнить!K1182="концертмейстер",заполнить!K1182="преподаватель 1 - 2 классов школы общего музыкального, художественного, хореографического образования с 5-летним сроком обучения",заполнить!K1182="преподаватель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обучения"),24,IF(OR(заполнить!K1182="учитель-дефектолог",заполнить!K1182="учитель-логопед",заполнить!K1182="логопед"),20,IF(OR(заполнить!K1182="учитель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год)"),18,AJ1182)))</f>
        <v xml:space="preserve"> </v>
      </c>
      <c r="AJ1182" s="19" t="str">
        <f>IF(OR(заполнить!K1182="преподаватель специальных дисциплин 1 - 11 (12) классов музыкального, художественного общеобразовательного учреждения",заполнить!K1182="преподаватель 3 - 5 классов школы общего музыкального, художественного, хореографического образования с 5-летним сроком обучения",заполнить!K1182="преподаватель 5 - 7 классов школы искусств с 7-летним сроком обучения (детских музыкальных, художественных, хореографических и других школ)",заполнить!K1182="преподаватель 1 - 4 классов детской художественной школы и школы общего художественного образования с 4-летним сроком обучения",заполнить!K1182="педагог дополнительного образования",заполнить!K1182="старший педагог дополнительного образования"),18,AK1182)</f>
        <v xml:space="preserve"> </v>
      </c>
      <c r="AK1182" s="20" t="str">
        <f>IF(OR(заполнить!K1182="тренер-преподаватель оу дод спортивного профиля",заполнить!K1182="старший тренер-преподаватель оу дод спортивного профиля",заполнить!K1182="учитель иностранного языка доу",заполнить!K1182="логопед учреждения здравоохранения и социального обслуживания"),18,IF(заполнить!K1182="преподаватель оу, реализующего образовательные программы нпо и спо",720," "))</f>
        <v xml:space="preserve"> </v>
      </c>
    </row>
    <row r="1183" spans="1:37" x14ac:dyDescent="0.2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H1183" s="17" t="str">
        <f>IF(OR(заполнить!K1183="воспитатель в оу дод",заполнить!K1183="воспитатель в общежитии оу, реализующего образовательные программы нпо и спо, ином учреждении и организации"),36,IF(OR(заполнить!K1183="старший воспитатель оу (кроме доу и оу дод)",заполнить!K1183="инструктор по физической культуре",заполнить!K1183="воспитатель в школе-интернате",заполнить!K1183="воспитатель в детском доме",заполнить!K1183="воспитатель в группе продленного дня",заполнить!K1183="воспитатель в интернате при оу (пришкольном интернате)",заполнить!K1183="воспитатель в специальном учебно-воспитательном учреждении для детей и подростков с девиантным поведением",заполнить!K1183="воспитатель в доу (группе) для детей с туберкулезной интоксикацией",заполнить!K1183="воспитатель в учреждении здравоохранения и социального обслуживания"),30,IF(заполнить!K1183="воспитатель, работающий непосредственно в группах с обучающимися (воспитанниками, детьми), имеющими ограниченные возможности здоровья)",25,AI1183)))</f>
        <v xml:space="preserve"> </v>
      </c>
      <c r="AI1183" s="18" t="str">
        <f>IF(OR(заполнить!K1183="музыкальный руководитель",заполнить!K1183="концертмейстер",заполнить!K1183="преподаватель 1 - 2 классов школы общего музыкального, художественного, хореографического образования с 5-летним сроком обучения",заполнить!K1183="преподаватель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обучения"),24,IF(OR(заполнить!K1183="учитель-дефектолог",заполнить!K1183="учитель-логопед",заполнить!K1183="логопед"),20,IF(OR(заполнить!K1183="учитель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год)"),18,AJ1183)))</f>
        <v xml:space="preserve"> </v>
      </c>
      <c r="AJ1183" s="19" t="str">
        <f>IF(OR(заполнить!K1183="преподаватель специальных дисциплин 1 - 11 (12) классов музыкального, художественного общеобразовательного учреждения",заполнить!K1183="преподаватель 3 - 5 классов школы общего музыкального, художественного, хореографического образования с 5-летним сроком обучения",заполнить!K1183="преподаватель 5 - 7 классов школы искусств с 7-летним сроком обучения (детских музыкальных, художественных, хореографических и других школ)",заполнить!K1183="преподаватель 1 - 4 классов детской художественной школы и школы общего художественного образования с 4-летним сроком обучения",заполнить!K1183="педагог дополнительного образования",заполнить!K1183="старший педагог дополнительного образования"),18,AK1183)</f>
        <v xml:space="preserve"> </v>
      </c>
      <c r="AK1183" s="20" t="str">
        <f>IF(OR(заполнить!K1183="тренер-преподаватель оу дод спортивного профиля",заполнить!K1183="старший тренер-преподаватель оу дод спортивного профиля",заполнить!K1183="учитель иностранного языка доу",заполнить!K1183="логопед учреждения здравоохранения и социального обслуживания"),18,IF(заполнить!K1183="преподаватель оу, реализующего образовательные программы нпо и спо",720," "))</f>
        <v xml:space="preserve"> </v>
      </c>
    </row>
    <row r="1184" spans="1:37" x14ac:dyDescent="0.2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H1184" s="17" t="str">
        <f>IF(OR(заполнить!K1184="воспитатель в оу дод",заполнить!K1184="воспитатель в общежитии оу, реализующего образовательные программы нпо и спо, ином учреждении и организации"),36,IF(OR(заполнить!K1184="старший воспитатель оу (кроме доу и оу дод)",заполнить!K1184="инструктор по физической культуре",заполнить!K1184="воспитатель в школе-интернате",заполнить!K1184="воспитатель в детском доме",заполнить!K1184="воспитатель в группе продленного дня",заполнить!K1184="воспитатель в интернате при оу (пришкольном интернате)",заполнить!K1184="воспитатель в специальном учебно-воспитательном учреждении для детей и подростков с девиантным поведением",заполнить!K1184="воспитатель в доу (группе) для детей с туберкулезной интоксикацией",заполнить!K1184="воспитатель в учреждении здравоохранения и социального обслуживания"),30,IF(заполнить!K1184="воспитатель, работающий непосредственно в группах с обучающимися (воспитанниками, детьми), имеющими ограниченные возможности здоровья)",25,AI1184)))</f>
        <v xml:space="preserve"> </v>
      </c>
      <c r="AI1184" s="18" t="str">
        <f>IF(OR(заполнить!K1184="музыкальный руководитель",заполнить!K1184="концертмейстер",заполнить!K1184="преподаватель 1 - 2 классов школы общего музыкального, художественного, хореографического образования с 5-летним сроком обучения",заполнить!K1184="преподаватель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обучения"),24,IF(OR(заполнить!K1184="учитель-дефектолог",заполнить!K1184="учитель-логопед",заполнить!K1184="логопед"),20,IF(OR(заполнить!K1184="учитель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год)"),18,AJ1184)))</f>
        <v xml:space="preserve"> </v>
      </c>
      <c r="AJ1184" s="19" t="str">
        <f>IF(OR(заполнить!K1184="преподаватель специальных дисциплин 1 - 11 (12) классов музыкального, художественного общеобразовательного учреждения",заполнить!K1184="преподаватель 3 - 5 классов школы общего музыкального, художественного, хореографического образования с 5-летним сроком обучения",заполнить!K1184="преподаватель 5 - 7 классов школы искусств с 7-летним сроком обучения (детских музыкальных, художественных, хореографических и других школ)",заполнить!K1184="преподаватель 1 - 4 классов детской художественной школы и школы общего художественного образования с 4-летним сроком обучения",заполнить!K1184="педагог дополнительного образования",заполнить!K1184="старший педагог дополнительного образования"),18,AK1184)</f>
        <v xml:space="preserve"> </v>
      </c>
      <c r="AK1184" s="20" t="str">
        <f>IF(OR(заполнить!K1184="тренер-преподаватель оу дод спортивного профиля",заполнить!K1184="старший тренер-преподаватель оу дод спортивного профиля",заполнить!K1184="учитель иностранного языка доу",заполнить!K1184="логопед учреждения здравоохранения и социального обслуживания"),18,IF(заполнить!K1184="преподаватель оу, реализующего образовательные программы нпо и спо",720," "))</f>
        <v xml:space="preserve"> </v>
      </c>
    </row>
    <row r="1185" spans="1:37" x14ac:dyDescent="0.25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H1185" s="17" t="str">
        <f>IF(OR(заполнить!K1185="воспитатель в оу дод",заполнить!K1185="воспитатель в общежитии оу, реализующего образовательные программы нпо и спо, ином учреждении и организации"),36,IF(OR(заполнить!K1185="старший воспитатель оу (кроме доу и оу дод)",заполнить!K1185="инструктор по физической культуре",заполнить!K1185="воспитатель в школе-интернате",заполнить!K1185="воспитатель в детском доме",заполнить!K1185="воспитатель в группе продленного дня",заполнить!K1185="воспитатель в интернате при оу (пришкольном интернате)",заполнить!K1185="воспитатель в специальном учебно-воспитательном учреждении для детей и подростков с девиантным поведением",заполнить!K1185="воспитатель в доу (группе) для детей с туберкулезной интоксикацией",заполнить!K1185="воспитатель в учреждении здравоохранения и социального обслуживания"),30,IF(заполнить!K1185="воспитатель, работающий непосредственно в группах с обучающимися (воспитанниками, детьми), имеющими ограниченные возможности здоровья)",25,AI1185)))</f>
        <v xml:space="preserve"> </v>
      </c>
      <c r="AI1185" s="18" t="str">
        <f>IF(OR(заполнить!K1185="музыкальный руководитель",заполнить!K1185="концертмейстер",заполнить!K1185="преподаватель 1 - 2 классов школы общего музыкального, художественного, хореографического образования с 5-летним сроком обучения",заполнить!K1185="преподаватель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обучения"),24,IF(OR(заполнить!K1185="учитель-дефектолог",заполнить!K1185="учитель-логопед",заполнить!K1185="логопед"),20,IF(OR(заполнить!K1185="учитель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год)"),18,AJ1185)))</f>
        <v xml:space="preserve"> </v>
      </c>
      <c r="AJ1185" s="19" t="str">
        <f>IF(OR(заполнить!K1185="преподаватель специальных дисциплин 1 - 11 (12) классов музыкального, художественного общеобразовательного учреждения",заполнить!K1185="преподаватель 3 - 5 классов школы общего музыкального, художественного, хореографического образования с 5-летним сроком обучения",заполнить!K1185="преподаватель 5 - 7 классов школы искусств с 7-летним сроком обучения (детских музыкальных, художественных, хореографических и других школ)",заполнить!K1185="преподаватель 1 - 4 классов детской художественной школы и школы общего художественного образования с 4-летним сроком обучения",заполнить!K1185="педагог дополнительного образования",заполнить!K1185="старший педагог дополнительного образования"),18,AK1185)</f>
        <v xml:space="preserve"> </v>
      </c>
      <c r="AK1185" s="20" t="str">
        <f>IF(OR(заполнить!K1185="тренер-преподаватель оу дод спортивного профиля",заполнить!K1185="старший тренер-преподаватель оу дод спортивного профиля",заполнить!K1185="учитель иностранного языка доу",заполнить!K1185="логопед учреждения здравоохранения и социального обслуживания"),18,IF(заполнить!K1185="преподаватель оу, реализующего образовательные программы нпо и спо",720," "))</f>
        <v xml:space="preserve"> </v>
      </c>
    </row>
    <row r="1186" spans="1:37" x14ac:dyDescent="0.2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H1186" s="17" t="str">
        <f>IF(OR(заполнить!K1186="воспитатель в оу дод",заполнить!K1186="воспитатель в общежитии оу, реализующего образовательные программы нпо и спо, ином учреждении и организации"),36,IF(OR(заполнить!K1186="старший воспитатель оу (кроме доу и оу дод)",заполнить!K1186="инструктор по физической культуре",заполнить!K1186="воспитатель в школе-интернате",заполнить!K1186="воспитатель в детском доме",заполнить!K1186="воспитатель в группе продленного дня",заполнить!K1186="воспитатель в интернате при оу (пришкольном интернате)",заполнить!K1186="воспитатель в специальном учебно-воспитательном учреждении для детей и подростков с девиантным поведением",заполнить!K1186="воспитатель в доу (группе) для детей с туберкулезной интоксикацией",заполнить!K1186="воспитатель в учреждении здравоохранения и социального обслуживания"),30,IF(заполнить!K1186="воспитатель, работающий непосредственно в группах с обучающимися (воспитанниками, детьми), имеющими ограниченные возможности здоровья)",25,AI1186)))</f>
        <v xml:space="preserve"> </v>
      </c>
      <c r="AI1186" s="18" t="str">
        <f>IF(OR(заполнить!K1186="музыкальный руководитель",заполнить!K1186="концертмейстер",заполнить!K1186="преподаватель 1 - 2 классов школы общего музыкального, художественного, хореографического образования с 5-летним сроком обучения",заполнить!K1186="преподаватель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обучения"),24,IF(OR(заполнить!K1186="учитель-дефектолог",заполнить!K1186="учитель-логопед",заполнить!K1186="логопед"),20,IF(OR(заполнить!K1186="учитель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год)"),18,AJ1186)))</f>
        <v xml:space="preserve"> </v>
      </c>
      <c r="AJ1186" s="19" t="str">
        <f>IF(OR(заполнить!K1186="преподаватель специальных дисциплин 1 - 11 (12) классов музыкального, художественного общеобразовательного учреждения",заполнить!K1186="преподаватель 3 - 5 классов школы общего музыкального, художественного, хореографического образования с 5-летним сроком обучения",заполнить!K1186="преподаватель 5 - 7 классов школы искусств с 7-летним сроком обучения (детских музыкальных, художественных, хореографических и других школ)",заполнить!K1186="преподаватель 1 - 4 классов детской художественной школы и школы общего художественного образования с 4-летним сроком обучения",заполнить!K1186="педагог дополнительного образования",заполнить!K1186="старший педагог дополнительного образования"),18,AK1186)</f>
        <v xml:space="preserve"> </v>
      </c>
      <c r="AK1186" s="20" t="str">
        <f>IF(OR(заполнить!K1186="тренер-преподаватель оу дод спортивного профиля",заполнить!K1186="старший тренер-преподаватель оу дод спортивного профиля",заполнить!K1186="учитель иностранного языка доу",заполнить!K1186="логопед учреждения здравоохранения и социального обслуживания"),18,IF(заполнить!K1186="преподаватель оу, реализующего образовательные программы нпо и спо",720," "))</f>
        <v xml:space="preserve"> </v>
      </c>
    </row>
    <row r="1187" spans="1:37" x14ac:dyDescent="0.2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H1187" s="17" t="str">
        <f>IF(OR(заполнить!K1187="воспитатель в оу дод",заполнить!K1187="воспитатель в общежитии оу, реализующего образовательные программы нпо и спо, ином учреждении и организации"),36,IF(OR(заполнить!K1187="старший воспитатель оу (кроме доу и оу дод)",заполнить!K1187="инструктор по физической культуре",заполнить!K1187="воспитатель в школе-интернате",заполнить!K1187="воспитатель в детском доме",заполнить!K1187="воспитатель в группе продленного дня",заполнить!K1187="воспитатель в интернате при оу (пришкольном интернате)",заполнить!K1187="воспитатель в специальном учебно-воспитательном учреждении для детей и подростков с девиантным поведением",заполнить!K1187="воспитатель в доу (группе) для детей с туберкулезной интоксикацией",заполнить!K1187="воспитатель в учреждении здравоохранения и социального обслуживания"),30,IF(заполнить!K1187="воспитатель, работающий непосредственно в группах с обучающимися (воспитанниками, детьми), имеющими ограниченные возможности здоровья)",25,AI1187)))</f>
        <v xml:space="preserve"> </v>
      </c>
      <c r="AI1187" s="18" t="str">
        <f>IF(OR(заполнить!K1187="музыкальный руководитель",заполнить!K1187="концертмейстер",заполнить!K1187="преподаватель 1 - 2 классов школы общего музыкального, художественного, хореографического образования с 5-летним сроком обучения",заполнить!K1187="преподаватель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обучения"),24,IF(OR(заполнить!K1187="учитель-дефектолог",заполнить!K1187="учитель-логопед",заполнить!K1187="логопед"),20,IF(OR(заполнить!K1187="учитель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год)"),18,AJ1187)))</f>
        <v xml:space="preserve"> </v>
      </c>
      <c r="AJ1187" s="19" t="str">
        <f>IF(OR(заполнить!K1187="преподаватель специальных дисциплин 1 - 11 (12) классов музыкального, художественного общеобразовательного учреждения",заполнить!K1187="преподаватель 3 - 5 классов школы общего музыкального, художественного, хореографического образования с 5-летним сроком обучения",заполнить!K1187="преподаватель 5 - 7 классов школы искусств с 7-летним сроком обучения (детских музыкальных, художественных, хореографических и других школ)",заполнить!K1187="преподаватель 1 - 4 классов детской художественной школы и школы общего художественного образования с 4-летним сроком обучения",заполнить!K1187="педагог дополнительного образования",заполнить!K1187="старший педагог дополнительного образования"),18,AK1187)</f>
        <v xml:space="preserve"> </v>
      </c>
      <c r="AK1187" s="20" t="str">
        <f>IF(OR(заполнить!K1187="тренер-преподаватель оу дод спортивного профиля",заполнить!K1187="старший тренер-преподаватель оу дод спортивного профиля",заполнить!K1187="учитель иностранного языка доу",заполнить!K1187="логопед учреждения здравоохранения и социального обслуживания"),18,IF(заполнить!K1187="преподаватель оу, реализующего образовательные программы нпо и спо",720," "))</f>
        <v xml:space="preserve"> </v>
      </c>
    </row>
    <row r="1188" spans="1:37" x14ac:dyDescent="0.2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H1188" s="17" t="str">
        <f>IF(OR(заполнить!K1188="воспитатель в оу дод",заполнить!K1188="воспитатель в общежитии оу, реализующего образовательные программы нпо и спо, ином учреждении и организации"),36,IF(OR(заполнить!K1188="старший воспитатель оу (кроме доу и оу дод)",заполнить!K1188="инструктор по физической культуре",заполнить!K1188="воспитатель в школе-интернате",заполнить!K1188="воспитатель в детском доме",заполнить!K1188="воспитатель в группе продленного дня",заполнить!K1188="воспитатель в интернате при оу (пришкольном интернате)",заполнить!K1188="воспитатель в специальном учебно-воспитательном учреждении для детей и подростков с девиантным поведением",заполнить!K1188="воспитатель в доу (группе) для детей с туберкулезной интоксикацией",заполнить!K1188="воспитатель в учреждении здравоохранения и социального обслуживания"),30,IF(заполнить!K1188="воспитатель, работающий непосредственно в группах с обучающимися (воспитанниками, детьми), имеющими ограниченные возможности здоровья)",25,AI1188)))</f>
        <v xml:space="preserve"> </v>
      </c>
      <c r="AI1188" s="18" t="str">
        <f>IF(OR(заполнить!K1188="музыкальный руководитель",заполнить!K1188="концертмейстер",заполнить!K1188="преподаватель 1 - 2 классов школы общего музыкального, художественного, хореографического образования с 5-летним сроком обучения",заполнить!K1188="преподаватель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обучения"),24,IF(OR(заполнить!K1188="учитель-дефектолог",заполнить!K1188="учитель-логопед",заполнить!K1188="логопед"),20,IF(OR(заполнить!K1188="учитель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год)"),18,AJ1188)))</f>
        <v xml:space="preserve"> </v>
      </c>
      <c r="AJ1188" s="19" t="str">
        <f>IF(OR(заполнить!K1188="преподаватель специальных дисциплин 1 - 11 (12) классов музыкального, художественного общеобразовательного учреждения",заполнить!K1188="преподаватель 3 - 5 классов школы общего музыкального, художественного, хореографического образования с 5-летним сроком обучения",заполнить!K1188="преподаватель 5 - 7 классов школы искусств с 7-летним сроком обучения (детских музыкальных, художественных, хореографических и других школ)",заполнить!K1188="преподаватель 1 - 4 классов детской художественной школы и школы общего художественного образования с 4-летним сроком обучения",заполнить!K1188="педагог дополнительного образования",заполнить!K1188="старший педагог дополнительного образования"),18,AK1188)</f>
        <v xml:space="preserve"> </v>
      </c>
      <c r="AK1188" s="20" t="str">
        <f>IF(OR(заполнить!K1188="тренер-преподаватель оу дод спортивного профиля",заполнить!K1188="старший тренер-преподаватель оу дод спортивного профиля",заполнить!K1188="учитель иностранного языка доу",заполнить!K1188="логопед учреждения здравоохранения и социального обслуживания"),18,IF(заполнить!K1188="преподаватель оу, реализующего образовательные программы нпо и спо",720," "))</f>
        <v xml:space="preserve"> </v>
      </c>
    </row>
    <row r="1189" spans="1:37" x14ac:dyDescent="0.25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H1189" s="17" t="str">
        <f>IF(OR(заполнить!K1189="воспитатель в оу дод",заполнить!K1189="воспитатель в общежитии оу, реализующего образовательные программы нпо и спо, ином учреждении и организации"),36,IF(OR(заполнить!K1189="старший воспитатель оу (кроме доу и оу дод)",заполнить!K1189="инструктор по физической культуре",заполнить!K1189="воспитатель в школе-интернате",заполнить!K1189="воспитатель в детском доме",заполнить!K1189="воспитатель в группе продленного дня",заполнить!K1189="воспитатель в интернате при оу (пришкольном интернате)",заполнить!K1189="воспитатель в специальном учебно-воспитательном учреждении для детей и подростков с девиантным поведением",заполнить!K1189="воспитатель в доу (группе) для детей с туберкулезной интоксикацией",заполнить!K1189="воспитатель в учреждении здравоохранения и социального обслуживания"),30,IF(заполнить!K1189="воспитатель, работающий непосредственно в группах с обучающимися (воспитанниками, детьми), имеющими ограниченные возможности здоровья)",25,AI1189)))</f>
        <v xml:space="preserve"> </v>
      </c>
      <c r="AI1189" s="18" t="str">
        <f>IF(OR(заполнить!K1189="музыкальный руководитель",заполнить!K1189="концертмейстер",заполнить!K1189="преподаватель 1 - 2 классов школы общего музыкального, художественного, хореографического образования с 5-летним сроком обучения",заполнить!K1189="преподаватель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обучения"),24,IF(OR(заполнить!K1189="учитель-дефектолог",заполнить!K1189="учитель-логопед",заполнить!K1189="логопед"),20,IF(OR(заполнить!K1189="учитель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год)"),18,AJ1189)))</f>
        <v xml:space="preserve"> </v>
      </c>
      <c r="AJ1189" s="19" t="str">
        <f>IF(OR(заполнить!K1189="преподаватель специальных дисциплин 1 - 11 (12) классов музыкального, художественного общеобразовательного учреждения",заполнить!K1189="преподаватель 3 - 5 классов школы общего музыкального, художественного, хореографического образования с 5-летним сроком обучения",заполнить!K1189="преподаватель 5 - 7 классов школы искусств с 7-летним сроком обучения (детских музыкальных, художественных, хореографических и других школ)",заполнить!K1189="преподаватель 1 - 4 классов детской художественной школы и школы общего художественного образования с 4-летним сроком обучения",заполнить!K1189="педагог дополнительного образования",заполнить!K1189="старший педагог дополнительного образования"),18,AK1189)</f>
        <v xml:space="preserve"> </v>
      </c>
      <c r="AK1189" s="20" t="str">
        <f>IF(OR(заполнить!K1189="тренер-преподаватель оу дод спортивного профиля",заполнить!K1189="старший тренер-преподаватель оу дод спортивного профиля",заполнить!K1189="учитель иностранного языка доу",заполнить!K1189="логопед учреждения здравоохранения и социального обслуживания"),18,IF(заполнить!K1189="преподаватель оу, реализующего образовательные программы нпо и спо",720," "))</f>
        <v xml:space="preserve"> </v>
      </c>
    </row>
    <row r="1190" spans="1:37" x14ac:dyDescent="0.25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H1190" s="17" t="str">
        <f>IF(OR(заполнить!K1190="воспитатель в оу дод",заполнить!K1190="воспитатель в общежитии оу, реализующего образовательные программы нпо и спо, ином учреждении и организации"),36,IF(OR(заполнить!K1190="старший воспитатель оу (кроме доу и оу дод)",заполнить!K1190="инструктор по физической культуре",заполнить!K1190="воспитатель в школе-интернате",заполнить!K1190="воспитатель в детском доме",заполнить!K1190="воспитатель в группе продленного дня",заполнить!K1190="воспитатель в интернате при оу (пришкольном интернате)",заполнить!K1190="воспитатель в специальном учебно-воспитательном учреждении для детей и подростков с девиантным поведением",заполнить!K1190="воспитатель в доу (группе) для детей с туберкулезной интоксикацией",заполнить!K1190="воспитатель в учреждении здравоохранения и социального обслуживания"),30,IF(заполнить!K1190="воспитатель, работающий непосредственно в группах с обучающимися (воспитанниками, детьми), имеющими ограниченные возможности здоровья)",25,AI1190)))</f>
        <v xml:space="preserve"> </v>
      </c>
      <c r="AI1190" s="18" t="str">
        <f>IF(OR(заполнить!K1190="музыкальный руководитель",заполнить!K1190="концертмейстер",заполнить!K1190="преподаватель 1 - 2 классов школы общего музыкального, художественного, хореографического образования с 5-летним сроком обучения",заполнить!K1190="преподаватель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обучения"),24,IF(OR(заполнить!K1190="учитель-дефектолог",заполнить!K1190="учитель-логопед",заполнить!K1190="логопед"),20,IF(OR(заполнить!K1190="учитель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год)"),18,AJ1190)))</f>
        <v xml:space="preserve"> </v>
      </c>
      <c r="AJ1190" s="19" t="str">
        <f>IF(OR(заполнить!K1190="преподаватель специальных дисциплин 1 - 11 (12) классов музыкального, художественного общеобразовательного учреждения",заполнить!K1190="преподаватель 3 - 5 классов школы общего музыкального, художественного, хореографического образования с 5-летним сроком обучения",заполнить!K1190="преподаватель 5 - 7 классов школы искусств с 7-летним сроком обучения (детских музыкальных, художественных, хореографических и других школ)",заполнить!K1190="преподаватель 1 - 4 классов детской художественной школы и школы общего художественного образования с 4-летним сроком обучения",заполнить!K1190="педагог дополнительного образования",заполнить!K1190="старший педагог дополнительного образования"),18,AK1190)</f>
        <v xml:space="preserve"> </v>
      </c>
      <c r="AK1190" s="20" t="str">
        <f>IF(OR(заполнить!K1190="тренер-преподаватель оу дод спортивного профиля",заполнить!K1190="старший тренер-преподаватель оу дод спортивного профиля",заполнить!K1190="учитель иностранного языка доу",заполнить!K1190="логопед учреждения здравоохранения и социального обслуживания"),18,IF(заполнить!K1190="преподаватель оу, реализующего образовательные программы нпо и спо",720," "))</f>
        <v xml:space="preserve"> </v>
      </c>
    </row>
    <row r="1191" spans="1:37" x14ac:dyDescent="0.2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H1191" s="17" t="str">
        <f>IF(OR(заполнить!K1191="воспитатель в оу дод",заполнить!K1191="воспитатель в общежитии оу, реализующего образовательные программы нпо и спо, ином учреждении и организации"),36,IF(OR(заполнить!K1191="старший воспитатель оу (кроме доу и оу дод)",заполнить!K1191="инструктор по физической культуре",заполнить!K1191="воспитатель в школе-интернате",заполнить!K1191="воспитатель в детском доме",заполнить!K1191="воспитатель в группе продленного дня",заполнить!K1191="воспитатель в интернате при оу (пришкольном интернате)",заполнить!K1191="воспитатель в специальном учебно-воспитательном учреждении для детей и подростков с девиантным поведением",заполнить!K1191="воспитатель в доу (группе) для детей с туберкулезной интоксикацией",заполнить!K1191="воспитатель в учреждении здравоохранения и социального обслуживания"),30,IF(заполнить!K1191="воспитатель, работающий непосредственно в группах с обучающимися (воспитанниками, детьми), имеющими ограниченные возможности здоровья)",25,AI1191)))</f>
        <v xml:space="preserve"> </v>
      </c>
      <c r="AI1191" s="18" t="str">
        <f>IF(OR(заполнить!K1191="музыкальный руководитель",заполнить!K1191="концертмейстер",заполнить!K1191="преподаватель 1 - 2 классов школы общего музыкального, художественного, хореографического образования с 5-летним сроком обучения",заполнить!K1191="преподаватель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обучения"),24,IF(OR(заполнить!K1191="учитель-дефектолог",заполнить!K1191="учитель-логопед",заполнить!K1191="логопед"),20,IF(OR(заполнить!K1191="учитель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год)"),18,AJ1191)))</f>
        <v xml:space="preserve"> </v>
      </c>
      <c r="AJ1191" s="19" t="str">
        <f>IF(OR(заполнить!K1191="преподаватель специальных дисциплин 1 - 11 (12) классов музыкального, художественного общеобразовательного учреждения",заполнить!K1191="преподаватель 3 - 5 классов школы общего музыкального, художественного, хореографического образования с 5-летним сроком обучения",заполнить!K1191="преподаватель 5 - 7 классов школы искусств с 7-летним сроком обучения (детских музыкальных, художественных, хореографических и других школ)",заполнить!K1191="преподаватель 1 - 4 классов детской художественной школы и школы общего художественного образования с 4-летним сроком обучения",заполнить!K1191="педагог дополнительного образования",заполнить!K1191="старший педагог дополнительного образования"),18,AK1191)</f>
        <v xml:space="preserve"> </v>
      </c>
      <c r="AK1191" s="20" t="str">
        <f>IF(OR(заполнить!K1191="тренер-преподаватель оу дод спортивного профиля",заполнить!K1191="старший тренер-преподаватель оу дод спортивного профиля",заполнить!K1191="учитель иностранного языка доу",заполнить!K1191="логопед учреждения здравоохранения и социального обслуживания"),18,IF(заполнить!K1191="преподаватель оу, реализующего образовательные программы нпо и спо",720," "))</f>
        <v xml:space="preserve"> </v>
      </c>
    </row>
    <row r="1192" spans="1:37" x14ac:dyDescent="0.2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H1192" s="17" t="str">
        <f>IF(OR(заполнить!K1192="воспитатель в оу дод",заполнить!K1192="воспитатель в общежитии оу, реализующего образовательные программы нпо и спо, ином учреждении и организации"),36,IF(OR(заполнить!K1192="старший воспитатель оу (кроме доу и оу дод)",заполнить!K1192="инструктор по физической культуре",заполнить!K1192="воспитатель в школе-интернате",заполнить!K1192="воспитатель в детском доме",заполнить!K1192="воспитатель в группе продленного дня",заполнить!K1192="воспитатель в интернате при оу (пришкольном интернате)",заполнить!K1192="воспитатель в специальном учебно-воспитательном учреждении для детей и подростков с девиантным поведением",заполнить!K1192="воспитатель в доу (группе) для детей с туберкулезной интоксикацией",заполнить!K1192="воспитатель в учреждении здравоохранения и социального обслуживания"),30,IF(заполнить!K1192="воспитатель, работающий непосредственно в группах с обучающимися (воспитанниками, детьми), имеющими ограниченные возможности здоровья)",25,AI1192)))</f>
        <v xml:space="preserve"> </v>
      </c>
      <c r="AI1192" s="18" t="str">
        <f>IF(OR(заполнить!K1192="музыкальный руководитель",заполнить!K1192="концертмейстер",заполнить!K1192="преподаватель 1 - 2 классов школы общего музыкального, художественного, хореографического образования с 5-летним сроком обучения",заполнить!K1192="преподаватель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обучения"),24,IF(OR(заполнить!K1192="учитель-дефектолог",заполнить!K1192="учитель-логопед",заполнить!K1192="логопед"),20,IF(OR(заполнить!K1192="учитель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год)"),18,AJ1192)))</f>
        <v xml:space="preserve"> </v>
      </c>
      <c r="AJ1192" s="19" t="str">
        <f>IF(OR(заполнить!K1192="преподаватель специальных дисциплин 1 - 11 (12) классов музыкального, художественного общеобразовательного учреждения",заполнить!K1192="преподаватель 3 - 5 классов школы общего музыкального, художественного, хореографического образования с 5-летним сроком обучения",заполнить!K1192="преподаватель 5 - 7 классов школы искусств с 7-летним сроком обучения (детских музыкальных, художественных, хореографических и других школ)",заполнить!K1192="преподаватель 1 - 4 классов детской художественной школы и школы общего художественного образования с 4-летним сроком обучения",заполнить!K1192="педагог дополнительного образования",заполнить!K1192="старший педагог дополнительного образования"),18,AK1192)</f>
        <v xml:space="preserve"> </v>
      </c>
      <c r="AK1192" s="20" t="str">
        <f>IF(OR(заполнить!K1192="тренер-преподаватель оу дод спортивного профиля",заполнить!K1192="старший тренер-преподаватель оу дод спортивного профиля",заполнить!K1192="учитель иностранного языка доу",заполнить!K1192="логопед учреждения здравоохранения и социального обслуживания"),18,IF(заполнить!K1192="преподаватель оу, реализующего образовательные программы нпо и спо",720," "))</f>
        <v xml:space="preserve"> </v>
      </c>
    </row>
    <row r="1193" spans="1:37" x14ac:dyDescent="0.2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H1193" s="17" t="str">
        <f>IF(OR(заполнить!K1193="воспитатель в оу дод",заполнить!K1193="воспитатель в общежитии оу, реализующего образовательные программы нпо и спо, ином учреждении и организации"),36,IF(OR(заполнить!K1193="старший воспитатель оу (кроме доу и оу дод)",заполнить!K1193="инструктор по физической культуре",заполнить!K1193="воспитатель в школе-интернате",заполнить!K1193="воспитатель в детском доме",заполнить!K1193="воспитатель в группе продленного дня",заполнить!K1193="воспитатель в интернате при оу (пришкольном интернате)",заполнить!K1193="воспитатель в специальном учебно-воспитательном учреждении для детей и подростков с девиантным поведением",заполнить!K1193="воспитатель в доу (группе) для детей с туберкулезной интоксикацией",заполнить!K1193="воспитатель в учреждении здравоохранения и социального обслуживания"),30,IF(заполнить!K1193="воспитатель, работающий непосредственно в группах с обучающимися (воспитанниками, детьми), имеющими ограниченные возможности здоровья)",25,AI1193)))</f>
        <v xml:space="preserve"> </v>
      </c>
      <c r="AI1193" s="18" t="str">
        <f>IF(OR(заполнить!K1193="музыкальный руководитель",заполнить!K1193="концертмейстер",заполнить!K1193="преподаватель 1 - 2 классов школы общего музыкального, художественного, хореографического образования с 5-летним сроком обучения",заполнить!K1193="преподаватель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обучения"),24,IF(OR(заполнить!K1193="учитель-дефектолог",заполнить!K1193="учитель-логопед",заполнить!K1193="логопед"),20,IF(OR(заполнить!K1193="учитель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год)"),18,AJ1193)))</f>
        <v xml:space="preserve"> </v>
      </c>
      <c r="AJ1193" s="19" t="str">
        <f>IF(OR(заполнить!K1193="преподаватель специальных дисциплин 1 - 11 (12) классов музыкального, художественного общеобразовательного учреждения",заполнить!K1193="преподаватель 3 - 5 классов школы общего музыкального, художественного, хореографического образования с 5-летним сроком обучения",заполнить!K1193="преподаватель 5 - 7 классов школы искусств с 7-летним сроком обучения (детских музыкальных, художественных, хореографических и других школ)",заполнить!K1193="преподаватель 1 - 4 классов детской художественной школы и школы общего художественного образования с 4-летним сроком обучения",заполнить!K1193="педагог дополнительного образования",заполнить!K1193="старший педагог дополнительного образования"),18,AK1193)</f>
        <v xml:space="preserve"> </v>
      </c>
      <c r="AK1193" s="20" t="str">
        <f>IF(OR(заполнить!K1193="тренер-преподаватель оу дод спортивного профиля",заполнить!K1193="старший тренер-преподаватель оу дод спортивного профиля",заполнить!K1193="учитель иностранного языка доу",заполнить!K1193="логопед учреждения здравоохранения и социального обслуживания"),18,IF(заполнить!K1193="преподаватель оу, реализующего образовательные программы нпо и спо",720," "))</f>
        <v xml:space="preserve"> </v>
      </c>
    </row>
    <row r="1194" spans="1:37" x14ac:dyDescent="0.2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H1194" s="17" t="str">
        <f>IF(OR(заполнить!K1194="воспитатель в оу дод",заполнить!K1194="воспитатель в общежитии оу, реализующего образовательные программы нпо и спо, ином учреждении и организации"),36,IF(OR(заполнить!K1194="старший воспитатель оу (кроме доу и оу дод)",заполнить!K1194="инструктор по физической культуре",заполнить!K1194="воспитатель в школе-интернате",заполнить!K1194="воспитатель в детском доме",заполнить!K1194="воспитатель в группе продленного дня",заполнить!K1194="воспитатель в интернате при оу (пришкольном интернате)",заполнить!K1194="воспитатель в специальном учебно-воспитательном учреждении для детей и подростков с девиантным поведением",заполнить!K1194="воспитатель в доу (группе) для детей с туберкулезной интоксикацией",заполнить!K1194="воспитатель в учреждении здравоохранения и социального обслуживания"),30,IF(заполнить!K1194="воспитатель, работающий непосредственно в группах с обучающимися (воспитанниками, детьми), имеющими ограниченные возможности здоровья)",25,AI1194)))</f>
        <v xml:space="preserve"> </v>
      </c>
      <c r="AI1194" s="18" t="str">
        <f>IF(OR(заполнить!K1194="музыкальный руководитель",заполнить!K1194="концертмейстер",заполнить!K1194="преподаватель 1 - 2 классов школы общего музыкального, художественного, хореографического образования с 5-летним сроком обучения",заполнить!K1194="преподаватель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обучения"),24,IF(OR(заполнить!K1194="учитель-дефектолог",заполнить!K1194="учитель-логопед",заполнить!K1194="логопед"),20,IF(OR(заполнить!K1194="учитель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год)"),18,AJ1194)))</f>
        <v xml:space="preserve"> </v>
      </c>
      <c r="AJ1194" s="19" t="str">
        <f>IF(OR(заполнить!K1194="преподаватель специальных дисциплин 1 - 11 (12) классов музыкального, художественного общеобразовательного учреждения",заполнить!K1194="преподаватель 3 - 5 классов школы общего музыкального, художественного, хореографического образования с 5-летним сроком обучения",заполнить!K1194="преподаватель 5 - 7 классов школы искусств с 7-летним сроком обучения (детских музыкальных, художественных, хореографических и других школ)",заполнить!K1194="преподаватель 1 - 4 классов детской художественной школы и школы общего художественного образования с 4-летним сроком обучения",заполнить!K1194="педагог дополнительного образования",заполнить!K1194="старший педагог дополнительного образования"),18,AK1194)</f>
        <v xml:space="preserve"> </v>
      </c>
      <c r="AK1194" s="20" t="str">
        <f>IF(OR(заполнить!K1194="тренер-преподаватель оу дод спортивного профиля",заполнить!K1194="старший тренер-преподаватель оу дод спортивного профиля",заполнить!K1194="учитель иностранного языка доу",заполнить!K1194="логопед учреждения здравоохранения и социального обслуживания"),18,IF(заполнить!K1194="преподаватель оу, реализующего образовательные программы нпо и спо",720," "))</f>
        <v xml:space="preserve"> </v>
      </c>
    </row>
    <row r="1195" spans="1:37" x14ac:dyDescent="0.25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H1195" s="17" t="str">
        <f>IF(OR(заполнить!K1195="воспитатель в оу дод",заполнить!K1195="воспитатель в общежитии оу, реализующего образовательные программы нпо и спо, ином учреждении и организации"),36,IF(OR(заполнить!K1195="старший воспитатель оу (кроме доу и оу дод)",заполнить!K1195="инструктор по физической культуре",заполнить!K1195="воспитатель в школе-интернате",заполнить!K1195="воспитатель в детском доме",заполнить!K1195="воспитатель в группе продленного дня",заполнить!K1195="воспитатель в интернате при оу (пришкольном интернате)",заполнить!K1195="воспитатель в специальном учебно-воспитательном учреждении для детей и подростков с девиантным поведением",заполнить!K1195="воспитатель в доу (группе) для детей с туберкулезной интоксикацией",заполнить!K1195="воспитатель в учреждении здравоохранения и социального обслуживания"),30,IF(заполнить!K1195="воспитатель, работающий непосредственно в группах с обучающимися (воспитанниками, детьми), имеющими ограниченные возможности здоровья)",25,AI1195)))</f>
        <v xml:space="preserve"> </v>
      </c>
      <c r="AI1195" s="18" t="str">
        <f>IF(OR(заполнить!K1195="музыкальный руководитель",заполнить!K1195="концертмейстер",заполнить!K1195="преподаватель 1 - 2 классов школы общего музыкального, художественного, хореографического образования с 5-летним сроком обучения",заполнить!K1195="преподаватель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обучения"),24,IF(OR(заполнить!K1195="учитель-дефектолог",заполнить!K1195="учитель-логопед",заполнить!K1195="логопед"),20,IF(OR(заполнить!K1195="учитель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год)"),18,AJ1195)))</f>
        <v xml:space="preserve"> </v>
      </c>
      <c r="AJ1195" s="19" t="str">
        <f>IF(OR(заполнить!K1195="преподаватель специальных дисциплин 1 - 11 (12) классов музыкального, художественного общеобразовательного учреждения",заполнить!K1195="преподаватель 3 - 5 классов школы общего музыкального, художественного, хореографического образования с 5-летним сроком обучения",заполнить!K1195="преподаватель 5 - 7 классов школы искусств с 7-летним сроком обучения (детских музыкальных, художественных, хореографических и других школ)",заполнить!K1195="преподаватель 1 - 4 классов детской художественной школы и школы общего художественного образования с 4-летним сроком обучения",заполнить!K1195="педагог дополнительного образования",заполнить!K1195="старший педагог дополнительного образования"),18,AK1195)</f>
        <v xml:space="preserve"> </v>
      </c>
      <c r="AK1195" s="20" t="str">
        <f>IF(OR(заполнить!K1195="тренер-преподаватель оу дод спортивного профиля",заполнить!K1195="старший тренер-преподаватель оу дод спортивного профиля",заполнить!K1195="учитель иностранного языка доу",заполнить!K1195="логопед учреждения здравоохранения и социального обслуживания"),18,IF(заполнить!K1195="преподаватель оу, реализующего образовательные программы нпо и спо",720," "))</f>
        <v xml:space="preserve"> </v>
      </c>
    </row>
    <row r="1196" spans="1:37" x14ac:dyDescent="0.2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H1196" s="17" t="str">
        <f>IF(OR(заполнить!K1196="воспитатель в оу дод",заполнить!K1196="воспитатель в общежитии оу, реализующего образовательные программы нпо и спо, ином учреждении и организации"),36,IF(OR(заполнить!K1196="старший воспитатель оу (кроме доу и оу дод)",заполнить!K1196="инструктор по физической культуре",заполнить!K1196="воспитатель в школе-интернате",заполнить!K1196="воспитатель в детском доме",заполнить!K1196="воспитатель в группе продленного дня",заполнить!K1196="воспитатель в интернате при оу (пришкольном интернате)",заполнить!K1196="воспитатель в специальном учебно-воспитательном учреждении для детей и подростков с девиантным поведением",заполнить!K1196="воспитатель в доу (группе) для детей с туберкулезной интоксикацией",заполнить!K1196="воспитатель в учреждении здравоохранения и социального обслуживания"),30,IF(заполнить!K1196="воспитатель, работающий непосредственно в группах с обучающимися (воспитанниками, детьми), имеющими ограниченные возможности здоровья)",25,AI1196)))</f>
        <v xml:space="preserve"> </v>
      </c>
      <c r="AI1196" s="18" t="str">
        <f>IF(OR(заполнить!K1196="музыкальный руководитель",заполнить!K1196="концертмейстер",заполнить!K1196="преподаватель 1 - 2 классов школы общего музыкального, художественного, хореографического образования с 5-летним сроком обучения",заполнить!K1196="преподаватель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обучения"),24,IF(OR(заполнить!K1196="учитель-дефектолог",заполнить!K1196="учитель-логопед",заполнить!K1196="логопед"),20,IF(OR(заполнить!K1196="учитель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год)"),18,AJ1196)))</f>
        <v xml:space="preserve"> </v>
      </c>
      <c r="AJ1196" s="19" t="str">
        <f>IF(OR(заполнить!K1196="преподаватель специальных дисциплин 1 - 11 (12) классов музыкального, художественного общеобразовательного учреждения",заполнить!K1196="преподаватель 3 - 5 классов школы общего музыкального, художественного, хореографического образования с 5-летним сроком обучения",заполнить!K1196="преподаватель 5 - 7 классов школы искусств с 7-летним сроком обучения (детских музыкальных, художественных, хореографических и других школ)",заполнить!K1196="преподаватель 1 - 4 классов детской художественной школы и школы общего художественного образования с 4-летним сроком обучения",заполнить!K1196="педагог дополнительного образования",заполнить!K1196="старший педагог дополнительного образования"),18,AK1196)</f>
        <v xml:space="preserve"> </v>
      </c>
      <c r="AK1196" s="20" t="str">
        <f>IF(OR(заполнить!K1196="тренер-преподаватель оу дод спортивного профиля",заполнить!K1196="старший тренер-преподаватель оу дод спортивного профиля",заполнить!K1196="учитель иностранного языка доу",заполнить!K1196="логопед учреждения здравоохранения и социального обслуживания"),18,IF(заполнить!K1196="преподаватель оу, реализующего образовательные программы нпо и спо",720," "))</f>
        <v xml:space="preserve"> </v>
      </c>
    </row>
    <row r="1197" spans="1:37" x14ac:dyDescent="0.2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H1197" s="17" t="str">
        <f>IF(OR(заполнить!K1197="воспитатель в оу дод",заполнить!K1197="воспитатель в общежитии оу, реализующего образовательные программы нпо и спо, ином учреждении и организации"),36,IF(OR(заполнить!K1197="старший воспитатель оу (кроме доу и оу дод)",заполнить!K1197="инструктор по физической культуре",заполнить!K1197="воспитатель в школе-интернате",заполнить!K1197="воспитатель в детском доме",заполнить!K1197="воспитатель в группе продленного дня",заполнить!K1197="воспитатель в интернате при оу (пришкольном интернате)",заполнить!K1197="воспитатель в специальном учебно-воспитательном учреждении для детей и подростков с девиантным поведением",заполнить!K1197="воспитатель в доу (группе) для детей с туберкулезной интоксикацией",заполнить!K1197="воспитатель в учреждении здравоохранения и социального обслуживания"),30,IF(заполнить!K1197="воспитатель, работающий непосредственно в группах с обучающимися (воспитанниками, детьми), имеющими ограниченные возможности здоровья)",25,AI1197)))</f>
        <v xml:space="preserve"> </v>
      </c>
      <c r="AI1197" s="18" t="str">
        <f>IF(OR(заполнить!K1197="музыкальный руководитель",заполнить!K1197="концертмейстер",заполнить!K1197="преподаватель 1 - 2 классов школы общего музыкального, художественного, хореографического образования с 5-летним сроком обучения",заполнить!K1197="преподаватель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обучения"),24,IF(OR(заполнить!K1197="учитель-дефектолог",заполнить!K1197="учитель-логопед",заполнить!K1197="логопед"),20,IF(OR(заполнить!K1197="учитель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год)"),18,AJ1197)))</f>
        <v xml:space="preserve"> </v>
      </c>
      <c r="AJ1197" s="19" t="str">
        <f>IF(OR(заполнить!K1197="преподаватель специальных дисциплин 1 - 11 (12) классов музыкального, художественного общеобразовательного учреждения",заполнить!K1197="преподаватель 3 - 5 классов школы общего музыкального, художественного, хореографического образования с 5-летним сроком обучения",заполнить!K1197="преподаватель 5 - 7 классов школы искусств с 7-летним сроком обучения (детских музыкальных, художественных, хореографических и других школ)",заполнить!K1197="преподаватель 1 - 4 классов детской художественной школы и школы общего художественного образования с 4-летним сроком обучения",заполнить!K1197="педагог дополнительного образования",заполнить!K1197="старший педагог дополнительного образования"),18,AK1197)</f>
        <v xml:space="preserve"> </v>
      </c>
      <c r="AK1197" s="20" t="str">
        <f>IF(OR(заполнить!K1197="тренер-преподаватель оу дод спортивного профиля",заполнить!K1197="старший тренер-преподаватель оу дод спортивного профиля",заполнить!K1197="учитель иностранного языка доу",заполнить!K1197="логопед учреждения здравоохранения и социального обслуживания"),18,IF(заполнить!K1197="преподаватель оу, реализующего образовательные программы нпо и спо",720," "))</f>
        <v xml:space="preserve"> </v>
      </c>
    </row>
    <row r="1198" spans="1:37" x14ac:dyDescent="0.2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H1198" s="17" t="str">
        <f>IF(OR(заполнить!K1198="воспитатель в оу дод",заполнить!K1198="воспитатель в общежитии оу, реализующего образовательные программы нпо и спо, ином учреждении и организации"),36,IF(OR(заполнить!K1198="старший воспитатель оу (кроме доу и оу дод)",заполнить!K1198="инструктор по физической культуре",заполнить!K1198="воспитатель в школе-интернате",заполнить!K1198="воспитатель в детском доме",заполнить!K1198="воспитатель в группе продленного дня",заполнить!K1198="воспитатель в интернате при оу (пришкольном интернате)",заполнить!K1198="воспитатель в специальном учебно-воспитательном учреждении для детей и подростков с девиантным поведением",заполнить!K1198="воспитатель в доу (группе) для детей с туберкулезной интоксикацией",заполнить!K1198="воспитатель в учреждении здравоохранения и социального обслуживания"),30,IF(заполнить!K1198="воспитатель, работающий непосредственно в группах с обучающимися (воспитанниками, детьми), имеющими ограниченные возможности здоровья)",25,AI1198)))</f>
        <v xml:space="preserve"> </v>
      </c>
      <c r="AI1198" s="18" t="str">
        <f>IF(OR(заполнить!K1198="музыкальный руководитель",заполнить!K1198="концертмейстер",заполнить!K1198="преподаватель 1 - 2 классов школы общего музыкального, художественного, хореографического образования с 5-летним сроком обучения",заполнить!K1198="преподаватель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обучения"),24,IF(OR(заполнить!K1198="учитель-дефектолог",заполнить!K1198="учитель-логопед",заполнить!K1198="логопед"),20,IF(OR(заполнить!K1198="учитель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год)"),18,AJ1198)))</f>
        <v xml:space="preserve"> </v>
      </c>
      <c r="AJ1198" s="19" t="str">
        <f>IF(OR(заполнить!K1198="преподаватель специальных дисциплин 1 - 11 (12) классов музыкального, художественного общеобразовательного учреждения",заполнить!K1198="преподаватель 3 - 5 классов школы общего музыкального, художественного, хореографического образования с 5-летним сроком обучения",заполнить!K1198="преподаватель 5 - 7 классов школы искусств с 7-летним сроком обучения (детских музыкальных, художественных, хореографических и других школ)",заполнить!K1198="преподаватель 1 - 4 классов детской художественной школы и школы общего художественного образования с 4-летним сроком обучения",заполнить!K1198="педагог дополнительного образования",заполнить!K1198="старший педагог дополнительного образования"),18,AK1198)</f>
        <v xml:space="preserve"> </v>
      </c>
      <c r="AK1198" s="20" t="str">
        <f>IF(OR(заполнить!K1198="тренер-преподаватель оу дод спортивного профиля",заполнить!K1198="старший тренер-преподаватель оу дод спортивного профиля",заполнить!K1198="учитель иностранного языка доу",заполнить!K1198="логопед учреждения здравоохранения и социального обслуживания"),18,IF(заполнить!K1198="преподаватель оу, реализующего образовательные программы нпо и спо",720," "))</f>
        <v xml:space="preserve"> </v>
      </c>
    </row>
    <row r="1199" spans="1:37" x14ac:dyDescent="0.25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H1199" s="17" t="str">
        <f>IF(OR(заполнить!K1199="воспитатель в оу дод",заполнить!K1199="воспитатель в общежитии оу, реализующего образовательные программы нпо и спо, ином учреждении и организации"),36,IF(OR(заполнить!K1199="старший воспитатель оу (кроме доу и оу дод)",заполнить!K1199="инструктор по физической культуре",заполнить!K1199="воспитатель в школе-интернате",заполнить!K1199="воспитатель в детском доме",заполнить!K1199="воспитатель в группе продленного дня",заполнить!K1199="воспитатель в интернате при оу (пришкольном интернате)",заполнить!K1199="воспитатель в специальном учебно-воспитательном учреждении для детей и подростков с девиантным поведением",заполнить!K1199="воспитатель в доу (группе) для детей с туберкулезной интоксикацией",заполнить!K1199="воспитатель в учреждении здравоохранения и социального обслуживания"),30,IF(заполнить!K1199="воспитатель, работающий непосредственно в группах с обучающимися (воспитанниками, детьми), имеющими ограниченные возможности здоровья)",25,AI1199)))</f>
        <v xml:space="preserve"> </v>
      </c>
      <c r="AI1199" s="18" t="str">
        <f>IF(OR(заполнить!K1199="музыкальный руководитель",заполнить!K1199="концертмейстер",заполнить!K1199="преподаватель 1 - 2 классов школы общего музыкального, художественного, хореографического образования с 5-летним сроком обучения",заполнить!K1199="преподаватель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обучения"),24,IF(OR(заполнить!K1199="учитель-дефектолог",заполнить!K1199="учитель-логопед",заполнить!K1199="логопед"),20,IF(OR(заполнить!K1199="учитель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год)"),18,AJ1199)))</f>
        <v xml:space="preserve"> </v>
      </c>
      <c r="AJ1199" s="19" t="str">
        <f>IF(OR(заполнить!K1199="преподаватель специальных дисциплин 1 - 11 (12) классов музыкального, художественного общеобразовательного учреждения",заполнить!K1199="преподаватель 3 - 5 классов школы общего музыкального, художественного, хореографического образования с 5-летним сроком обучения",заполнить!K1199="преподаватель 5 - 7 классов школы искусств с 7-летним сроком обучения (детских музыкальных, художественных, хореографических и других школ)",заполнить!K1199="преподаватель 1 - 4 классов детской художественной школы и школы общего художественного образования с 4-летним сроком обучения",заполнить!K1199="педагог дополнительного образования",заполнить!K1199="старший педагог дополнительного образования"),18,AK1199)</f>
        <v xml:space="preserve"> </v>
      </c>
      <c r="AK1199" s="20" t="str">
        <f>IF(OR(заполнить!K1199="тренер-преподаватель оу дод спортивного профиля",заполнить!K1199="старший тренер-преподаватель оу дод спортивного профиля",заполнить!K1199="учитель иностранного языка доу",заполнить!K1199="логопед учреждения здравоохранения и социального обслуживания"),18,IF(заполнить!K1199="преподаватель оу, реализующего образовательные программы нпо и спо",720," "))</f>
        <v xml:space="preserve"> </v>
      </c>
    </row>
    <row r="1200" spans="1:37" x14ac:dyDescent="0.2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H1200" s="17" t="str">
        <f>IF(OR(заполнить!K1200="воспитатель в оу дод",заполнить!K1200="воспитатель в общежитии оу, реализующего образовательные программы нпо и спо, ином учреждении и организации"),36,IF(OR(заполнить!K1200="старший воспитатель оу (кроме доу и оу дод)",заполнить!K1200="инструктор по физической культуре",заполнить!K1200="воспитатель в школе-интернате",заполнить!K1200="воспитатель в детском доме",заполнить!K1200="воспитатель в группе продленного дня",заполнить!K1200="воспитатель в интернате при оу (пришкольном интернате)",заполнить!K1200="воспитатель в специальном учебно-воспитательном учреждении для детей и подростков с девиантным поведением",заполнить!K1200="воспитатель в доу (группе) для детей с туберкулезной интоксикацией",заполнить!K1200="воспитатель в учреждении здравоохранения и социального обслуживания"),30,IF(заполнить!K1200="воспитатель, работающий непосредственно в группах с обучающимися (воспитанниками, детьми), имеющими ограниченные возможности здоровья)",25,AI1200)))</f>
        <v xml:space="preserve"> </v>
      </c>
      <c r="AI1200" s="18" t="str">
        <f>IF(OR(заполнить!K1200="музыкальный руководитель",заполнить!K1200="концертмейстер",заполнить!K1200="преподаватель 1 - 2 классов школы общего музыкального, художественного, хореографического образования с 5-летним сроком обучения",заполнить!K1200="преподаватель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обучения"),24,IF(OR(заполнить!K1200="учитель-дефектолог",заполнить!K1200="учитель-логопед",заполнить!K1200="логопед"),20,IF(OR(заполнить!K1200="учитель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год)"),18,AJ1200)))</f>
        <v xml:space="preserve"> </v>
      </c>
      <c r="AJ1200" s="19" t="str">
        <f>IF(OR(заполнить!K1200="преподаватель специальных дисциплин 1 - 11 (12) классов музыкального, художественного общеобразовательного учреждения",заполнить!K1200="преподаватель 3 - 5 классов школы общего музыкального, художественного, хореографического образования с 5-летним сроком обучения",заполнить!K1200="преподаватель 5 - 7 классов школы искусств с 7-летним сроком обучения (детских музыкальных, художественных, хореографических и других школ)",заполнить!K1200="преподаватель 1 - 4 классов детской художественной школы и школы общего художественного образования с 4-летним сроком обучения",заполнить!K1200="педагог дополнительного образования",заполнить!K1200="старший педагог дополнительного образования"),18,AK1200)</f>
        <v xml:space="preserve"> </v>
      </c>
      <c r="AK1200" s="20" t="str">
        <f>IF(OR(заполнить!K1200="тренер-преподаватель оу дод спортивного профиля",заполнить!K1200="старший тренер-преподаватель оу дод спортивного профиля",заполнить!K1200="учитель иностранного языка доу",заполнить!K1200="логопед учреждения здравоохранения и социального обслуживания"),18,IF(заполнить!K1200="преподаватель оу, реализующего образовательные программы нпо и спо",720," "))</f>
        <v xml:space="preserve"> </v>
      </c>
    </row>
    <row r="1201" spans="1:37" x14ac:dyDescent="0.2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H1201" s="17" t="str">
        <f>IF(OR(заполнить!K1201="воспитатель в оу дод",заполнить!K1201="воспитатель в общежитии оу, реализующего образовательные программы нпо и спо, ином учреждении и организации"),36,IF(OR(заполнить!K1201="старший воспитатель оу (кроме доу и оу дод)",заполнить!K1201="инструктор по физической культуре",заполнить!K1201="воспитатель в школе-интернате",заполнить!K1201="воспитатель в детском доме",заполнить!K1201="воспитатель в группе продленного дня",заполнить!K1201="воспитатель в интернате при оу (пришкольном интернате)",заполнить!K1201="воспитатель в специальном учебно-воспитательном учреждении для детей и подростков с девиантным поведением",заполнить!K1201="воспитатель в доу (группе) для детей с туберкулезной интоксикацией",заполнить!K1201="воспитатель в учреждении здравоохранения и социального обслуживания"),30,IF(заполнить!K1201="воспитатель, работающий непосредственно в группах с обучающимися (воспитанниками, детьми), имеющими ограниченные возможности здоровья)",25,AI1201)))</f>
        <v xml:space="preserve"> </v>
      </c>
      <c r="AI1201" s="18" t="str">
        <f>IF(OR(заполнить!K1201="музыкальный руководитель",заполнить!K1201="концертмейстер",заполнить!K1201="преподаватель 1 - 2 классов школы общего музыкального, художественного, хореографического образования с 5-летним сроком обучения",заполнить!K1201="преподаватель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обучения"),24,IF(OR(заполнить!K1201="учитель-дефектолог",заполнить!K1201="учитель-логопед",заполнить!K1201="логопед"),20,IF(OR(заполнить!K1201="учитель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год)"),18,AJ1201)))</f>
        <v xml:space="preserve"> </v>
      </c>
      <c r="AJ1201" s="19" t="str">
        <f>IF(OR(заполнить!K1201="преподаватель специальных дисциплин 1 - 11 (12) классов музыкального, художественного общеобразовательного учреждения",заполнить!K1201="преподаватель 3 - 5 классов школы общего музыкального, художественного, хореографического образования с 5-летним сроком обучения",заполнить!K1201="преподаватель 5 - 7 классов школы искусств с 7-летним сроком обучения (детских музыкальных, художественных, хореографических и других школ)",заполнить!K1201="преподаватель 1 - 4 классов детской художественной школы и школы общего художественного образования с 4-летним сроком обучения",заполнить!K1201="педагог дополнительного образования",заполнить!K1201="старший педагог дополнительного образования"),18,AK1201)</f>
        <v xml:space="preserve"> </v>
      </c>
      <c r="AK1201" s="20" t="str">
        <f>IF(OR(заполнить!K1201="тренер-преподаватель оу дод спортивного профиля",заполнить!K1201="старший тренер-преподаватель оу дод спортивного профиля",заполнить!K1201="учитель иностранного языка доу",заполнить!K1201="логопед учреждения здравоохранения и социального обслуживания"),18,IF(заполнить!K1201="преподаватель оу, реализующего образовательные программы нпо и спо",720," "))</f>
        <v xml:space="preserve"> </v>
      </c>
    </row>
    <row r="1202" spans="1:37" x14ac:dyDescent="0.2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H1202" s="17" t="str">
        <f>IF(OR(заполнить!K1202="воспитатель в оу дод",заполнить!K1202="воспитатель в общежитии оу, реализующего образовательные программы нпо и спо, ином учреждении и организации"),36,IF(OR(заполнить!K1202="старший воспитатель оу (кроме доу и оу дод)",заполнить!K1202="инструктор по физической культуре",заполнить!K1202="воспитатель в школе-интернате",заполнить!K1202="воспитатель в детском доме",заполнить!K1202="воспитатель в группе продленного дня",заполнить!K1202="воспитатель в интернате при оу (пришкольном интернате)",заполнить!K1202="воспитатель в специальном учебно-воспитательном учреждении для детей и подростков с девиантным поведением",заполнить!K1202="воспитатель в доу (группе) для детей с туберкулезной интоксикацией",заполнить!K1202="воспитатель в учреждении здравоохранения и социального обслуживания"),30,IF(заполнить!K1202="воспитатель, работающий непосредственно в группах с обучающимися (воспитанниками, детьми), имеющими ограниченные возможности здоровья)",25,AI1202)))</f>
        <v xml:space="preserve"> </v>
      </c>
      <c r="AI1202" s="18" t="str">
        <f>IF(OR(заполнить!K1202="музыкальный руководитель",заполнить!K1202="концертмейстер",заполнить!K1202="преподаватель 1 - 2 классов школы общего музыкального, художественного, хореографического образования с 5-летним сроком обучения",заполнить!K1202="преподаватель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обучения"),24,IF(OR(заполнить!K1202="учитель-дефектолог",заполнить!K1202="учитель-логопед",заполнить!K1202="логопед"),20,IF(OR(заполнить!K1202="учитель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год)"),18,AJ1202)))</f>
        <v xml:space="preserve"> </v>
      </c>
      <c r="AJ1202" s="19" t="str">
        <f>IF(OR(заполнить!K1202="преподаватель специальных дисциплин 1 - 11 (12) классов музыкального, художественного общеобразовательного учреждения",заполнить!K1202="преподаватель 3 - 5 классов школы общего музыкального, художественного, хореографического образования с 5-летним сроком обучения",заполнить!K1202="преподаватель 5 - 7 классов школы искусств с 7-летним сроком обучения (детских музыкальных, художественных, хореографических и других школ)",заполнить!K1202="преподаватель 1 - 4 классов детской художественной школы и школы общего художественного образования с 4-летним сроком обучения",заполнить!K1202="педагог дополнительного образования",заполнить!K1202="старший педагог дополнительного образования"),18,AK1202)</f>
        <v xml:space="preserve"> </v>
      </c>
      <c r="AK1202" s="20" t="str">
        <f>IF(OR(заполнить!K1202="тренер-преподаватель оу дод спортивного профиля",заполнить!K1202="старший тренер-преподаватель оу дод спортивного профиля",заполнить!K1202="учитель иностранного языка доу",заполнить!K1202="логопед учреждения здравоохранения и социального обслуживания"),18,IF(заполнить!K1202="преподаватель оу, реализующего образовательные программы нпо и спо",720," "))</f>
        <v xml:space="preserve"> </v>
      </c>
    </row>
    <row r="1203" spans="1:37" x14ac:dyDescent="0.2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H1203" s="17" t="str">
        <f>IF(OR(заполнить!K1203="воспитатель в оу дод",заполнить!K1203="воспитатель в общежитии оу, реализующего образовательные программы нпо и спо, ином учреждении и организации"),36,IF(OR(заполнить!K1203="старший воспитатель оу (кроме доу и оу дод)",заполнить!K1203="инструктор по физической культуре",заполнить!K1203="воспитатель в школе-интернате",заполнить!K1203="воспитатель в детском доме",заполнить!K1203="воспитатель в группе продленного дня",заполнить!K1203="воспитатель в интернате при оу (пришкольном интернате)",заполнить!K1203="воспитатель в специальном учебно-воспитательном учреждении для детей и подростков с девиантным поведением",заполнить!K1203="воспитатель в доу (группе) для детей с туберкулезной интоксикацией",заполнить!K1203="воспитатель в учреждении здравоохранения и социального обслуживания"),30,IF(заполнить!K1203="воспитатель, работающий непосредственно в группах с обучающимися (воспитанниками, детьми), имеющими ограниченные возможности здоровья)",25,AI1203)))</f>
        <v xml:space="preserve"> </v>
      </c>
      <c r="AI1203" s="18" t="str">
        <f>IF(OR(заполнить!K1203="музыкальный руководитель",заполнить!K1203="концертмейстер",заполнить!K1203="преподаватель 1 - 2 классов школы общего музыкального, художественного, хореографического образования с 5-летним сроком обучения",заполнить!K1203="преподаватель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обучения"),24,IF(OR(заполнить!K1203="учитель-дефектолог",заполнить!K1203="учитель-логопед",заполнить!K1203="логопед"),20,IF(OR(заполнить!K1203="учитель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год)"),18,AJ1203)))</f>
        <v xml:space="preserve"> </v>
      </c>
      <c r="AJ1203" s="19" t="str">
        <f>IF(OR(заполнить!K1203="преподаватель специальных дисциплин 1 - 11 (12) классов музыкального, художественного общеобразовательного учреждения",заполнить!K1203="преподаватель 3 - 5 классов школы общего музыкального, художественного, хореографического образования с 5-летним сроком обучения",заполнить!K1203="преподаватель 5 - 7 классов школы искусств с 7-летним сроком обучения (детских музыкальных, художественных, хореографических и других школ)",заполнить!K1203="преподаватель 1 - 4 классов детской художественной школы и школы общего художественного образования с 4-летним сроком обучения",заполнить!K1203="педагог дополнительного образования",заполнить!K1203="старший педагог дополнительного образования"),18,AK1203)</f>
        <v xml:space="preserve"> </v>
      </c>
      <c r="AK1203" s="20" t="str">
        <f>IF(OR(заполнить!K1203="тренер-преподаватель оу дод спортивного профиля",заполнить!K1203="старший тренер-преподаватель оу дод спортивного профиля",заполнить!K1203="учитель иностранного языка доу",заполнить!K1203="логопед учреждения здравоохранения и социального обслуживания"),18,IF(заполнить!K1203="преподаватель оу, реализующего образовательные программы нпо и спо",720," "))</f>
        <v xml:space="preserve"> </v>
      </c>
    </row>
    <row r="1204" spans="1:37" x14ac:dyDescent="0.2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H1204" s="17" t="str">
        <f>IF(OR(заполнить!K1204="воспитатель в оу дод",заполнить!K1204="воспитатель в общежитии оу, реализующего образовательные программы нпо и спо, ином учреждении и организации"),36,IF(OR(заполнить!K1204="старший воспитатель оу (кроме доу и оу дод)",заполнить!K1204="инструктор по физической культуре",заполнить!K1204="воспитатель в школе-интернате",заполнить!K1204="воспитатель в детском доме",заполнить!K1204="воспитатель в группе продленного дня",заполнить!K1204="воспитатель в интернате при оу (пришкольном интернате)",заполнить!K1204="воспитатель в специальном учебно-воспитательном учреждении для детей и подростков с девиантным поведением",заполнить!K1204="воспитатель в доу (группе) для детей с туберкулезной интоксикацией",заполнить!K1204="воспитатель в учреждении здравоохранения и социального обслуживания"),30,IF(заполнить!K1204="воспитатель, работающий непосредственно в группах с обучающимися (воспитанниками, детьми), имеющими ограниченные возможности здоровья)",25,AI1204)))</f>
        <v xml:space="preserve"> </v>
      </c>
      <c r="AI1204" s="18" t="str">
        <f>IF(OR(заполнить!K1204="музыкальный руководитель",заполнить!K1204="концертмейстер",заполнить!K1204="преподаватель 1 - 2 классов школы общего музыкального, художественного, хореографического образования с 5-летним сроком обучения",заполнить!K1204="преподаватель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обучения"),24,IF(OR(заполнить!K1204="учитель-дефектолог",заполнить!K1204="учитель-логопед",заполнить!K1204="логопед"),20,IF(OR(заполнить!K1204="учитель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год)"),18,AJ1204)))</f>
        <v xml:space="preserve"> </v>
      </c>
      <c r="AJ1204" s="19" t="str">
        <f>IF(OR(заполнить!K1204="преподаватель специальных дисциплин 1 - 11 (12) классов музыкального, художественного общеобразовательного учреждения",заполнить!K1204="преподаватель 3 - 5 классов школы общего музыкального, художественного, хореографического образования с 5-летним сроком обучения",заполнить!K1204="преподаватель 5 - 7 классов школы искусств с 7-летним сроком обучения (детских музыкальных, художественных, хореографических и других школ)",заполнить!K1204="преподаватель 1 - 4 классов детской художественной школы и школы общего художественного образования с 4-летним сроком обучения",заполнить!K1204="педагог дополнительного образования",заполнить!K1204="старший педагог дополнительного образования"),18,AK1204)</f>
        <v xml:space="preserve"> </v>
      </c>
      <c r="AK1204" s="20" t="str">
        <f>IF(OR(заполнить!K1204="тренер-преподаватель оу дод спортивного профиля",заполнить!K1204="старший тренер-преподаватель оу дод спортивного профиля",заполнить!K1204="учитель иностранного языка доу",заполнить!K1204="логопед учреждения здравоохранения и социального обслуживания"),18,IF(заполнить!K1204="преподаватель оу, реализующего образовательные программы нпо и спо",720," "))</f>
        <v xml:space="preserve"> </v>
      </c>
    </row>
    <row r="1205" spans="1:37" x14ac:dyDescent="0.25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H1205" s="17" t="str">
        <f>IF(OR(заполнить!K1205="воспитатель в оу дод",заполнить!K1205="воспитатель в общежитии оу, реализующего образовательные программы нпо и спо, ином учреждении и организации"),36,IF(OR(заполнить!K1205="старший воспитатель оу (кроме доу и оу дод)",заполнить!K1205="инструктор по физической культуре",заполнить!K1205="воспитатель в школе-интернате",заполнить!K1205="воспитатель в детском доме",заполнить!K1205="воспитатель в группе продленного дня",заполнить!K1205="воспитатель в интернате при оу (пришкольном интернате)",заполнить!K1205="воспитатель в специальном учебно-воспитательном учреждении для детей и подростков с девиантным поведением",заполнить!K1205="воспитатель в доу (группе) для детей с туберкулезной интоксикацией",заполнить!K1205="воспитатель в учреждении здравоохранения и социального обслуживания"),30,IF(заполнить!K1205="воспитатель, работающий непосредственно в группах с обучающимися (воспитанниками, детьми), имеющими ограниченные возможности здоровья)",25,AI1205)))</f>
        <v xml:space="preserve"> </v>
      </c>
      <c r="AI1205" s="18" t="str">
        <f>IF(OR(заполнить!K1205="музыкальный руководитель",заполнить!K1205="концертмейстер",заполнить!K1205="преподаватель 1 - 2 классов школы общего музыкального, художественного, хореографического образования с 5-летним сроком обучения",заполнить!K1205="преподаватель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обучения"),24,IF(OR(заполнить!K1205="учитель-дефектолог",заполнить!K1205="учитель-логопед",заполнить!K1205="логопед"),20,IF(OR(заполнить!K1205="учитель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год)"),18,AJ1205)))</f>
        <v xml:space="preserve"> </v>
      </c>
      <c r="AJ1205" s="19" t="str">
        <f>IF(OR(заполнить!K1205="преподаватель специальных дисциплин 1 - 11 (12) классов музыкального, художественного общеобразовательного учреждения",заполнить!K1205="преподаватель 3 - 5 классов школы общего музыкального, художественного, хореографического образования с 5-летним сроком обучения",заполнить!K1205="преподаватель 5 - 7 классов школы искусств с 7-летним сроком обучения (детских музыкальных, художественных, хореографических и других школ)",заполнить!K1205="преподаватель 1 - 4 классов детской художественной школы и школы общего художественного образования с 4-летним сроком обучения",заполнить!K1205="педагог дополнительного образования",заполнить!K1205="старший педагог дополнительного образования"),18,AK1205)</f>
        <v xml:space="preserve"> </v>
      </c>
      <c r="AK1205" s="20" t="str">
        <f>IF(OR(заполнить!K1205="тренер-преподаватель оу дод спортивного профиля",заполнить!K1205="старший тренер-преподаватель оу дод спортивного профиля",заполнить!K1205="учитель иностранного языка доу",заполнить!K1205="логопед учреждения здравоохранения и социального обслуживания"),18,IF(заполнить!K1205="преподаватель оу, реализующего образовательные программы нпо и спо",720," "))</f>
        <v xml:space="preserve"> </v>
      </c>
    </row>
    <row r="1206" spans="1:37" x14ac:dyDescent="0.2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H1206" s="17" t="str">
        <f>IF(OR(заполнить!K1206="воспитатель в оу дод",заполнить!K1206="воспитатель в общежитии оу, реализующего образовательные программы нпо и спо, ином учреждении и организации"),36,IF(OR(заполнить!K1206="старший воспитатель оу (кроме доу и оу дод)",заполнить!K1206="инструктор по физической культуре",заполнить!K1206="воспитатель в школе-интернате",заполнить!K1206="воспитатель в детском доме",заполнить!K1206="воспитатель в группе продленного дня",заполнить!K1206="воспитатель в интернате при оу (пришкольном интернате)",заполнить!K1206="воспитатель в специальном учебно-воспитательном учреждении для детей и подростков с девиантным поведением",заполнить!K1206="воспитатель в доу (группе) для детей с туберкулезной интоксикацией",заполнить!K1206="воспитатель в учреждении здравоохранения и социального обслуживания"),30,IF(заполнить!K1206="воспитатель, работающий непосредственно в группах с обучающимися (воспитанниками, детьми), имеющими ограниченные возможности здоровья)",25,AI1206)))</f>
        <v xml:space="preserve"> </v>
      </c>
      <c r="AI1206" s="18" t="str">
        <f>IF(OR(заполнить!K1206="музыкальный руководитель",заполнить!K1206="концертмейстер",заполнить!K1206="преподаватель 1 - 2 классов школы общего музыкального, художественного, хореографического образования с 5-летним сроком обучения",заполнить!K1206="преподаватель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обучения"),24,IF(OR(заполнить!K1206="учитель-дефектолог",заполнить!K1206="учитель-логопед",заполнить!K1206="логопед"),20,IF(OR(заполнить!K1206="учитель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год)"),18,AJ1206)))</f>
        <v xml:space="preserve"> </v>
      </c>
      <c r="AJ1206" s="19" t="str">
        <f>IF(OR(заполнить!K1206="преподаватель специальных дисциплин 1 - 11 (12) классов музыкального, художественного общеобразовательного учреждения",заполнить!K1206="преподаватель 3 - 5 классов школы общего музыкального, художественного, хореографического образования с 5-летним сроком обучения",заполнить!K1206="преподаватель 5 - 7 классов школы искусств с 7-летним сроком обучения (детских музыкальных, художественных, хореографических и других школ)",заполнить!K1206="преподаватель 1 - 4 классов детской художественной школы и школы общего художественного образования с 4-летним сроком обучения",заполнить!K1206="педагог дополнительного образования",заполнить!K1206="старший педагог дополнительного образования"),18,AK1206)</f>
        <v xml:space="preserve"> </v>
      </c>
      <c r="AK1206" s="20" t="str">
        <f>IF(OR(заполнить!K1206="тренер-преподаватель оу дод спортивного профиля",заполнить!K1206="старший тренер-преподаватель оу дод спортивного профиля",заполнить!K1206="учитель иностранного языка доу",заполнить!K1206="логопед учреждения здравоохранения и социального обслуживания"),18,IF(заполнить!K1206="преподаватель оу, реализующего образовательные программы нпо и спо",720," "))</f>
        <v xml:space="preserve"> </v>
      </c>
    </row>
    <row r="1207" spans="1:37" x14ac:dyDescent="0.2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H1207" s="17" t="str">
        <f>IF(OR(заполнить!K1207="воспитатель в оу дод",заполнить!K1207="воспитатель в общежитии оу, реализующего образовательные программы нпо и спо, ином учреждении и организации"),36,IF(OR(заполнить!K1207="старший воспитатель оу (кроме доу и оу дод)",заполнить!K1207="инструктор по физической культуре",заполнить!K1207="воспитатель в школе-интернате",заполнить!K1207="воспитатель в детском доме",заполнить!K1207="воспитатель в группе продленного дня",заполнить!K1207="воспитатель в интернате при оу (пришкольном интернате)",заполнить!K1207="воспитатель в специальном учебно-воспитательном учреждении для детей и подростков с девиантным поведением",заполнить!K1207="воспитатель в доу (группе) для детей с туберкулезной интоксикацией",заполнить!K1207="воспитатель в учреждении здравоохранения и социального обслуживания"),30,IF(заполнить!K1207="воспитатель, работающий непосредственно в группах с обучающимися (воспитанниками, детьми), имеющими ограниченные возможности здоровья)",25,AI1207)))</f>
        <v xml:space="preserve"> </v>
      </c>
      <c r="AI1207" s="18" t="str">
        <f>IF(OR(заполнить!K1207="музыкальный руководитель",заполнить!K1207="концертмейстер",заполнить!K1207="преподаватель 1 - 2 классов школы общего музыкального, художественного, хореографического образования с 5-летним сроком обучения",заполнить!K1207="преподаватель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обучения"),24,IF(OR(заполнить!K1207="учитель-дефектолог",заполнить!K1207="учитель-логопед",заполнить!K1207="логопед"),20,IF(OR(заполнить!K1207="учитель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год)"),18,AJ1207)))</f>
        <v xml:space="preserve"> </v>
      </c>
      <c r="AJ1207" s="19" t="str">
        <f>IF(OR(заполнить!K1207="преподаватель специальных дисциплин 1 - 11 (12) классов музыкального, художественного общеобразовательного учреждения",заполнить!K1207="преподаватель 3 - 5 классов школы общего музыкального, художественного, хореографического образования с 5-летним сроком обучения",заполнить!K1207="преподаватель 5 - 7 классов школы искусств с 7-летним сроком обучения (детских музыкальных, художественных, хореографических и других школ)",заполнить!K1207="преподаватель 1 - 4 классов детской художественной школы и школы общего художественного образования с 4-летним сроком обучения",заполнить!K1207="педагог дополнительного образования",заполнить!K1207="старший педагог дополнительного образования"),18,AK1207)</f>
        <v xml:space="preserve"> </v>
      </c>
      <c r="AK1207" s="20" t="str">
        <f>IF(OR(заполнить!K1207="тренер-преподаватель оу дод спортивного профиля",заполнить!K1207="старший тренер-преподаватель оу дод спортивного профиля",заполнить!K1207="учитель иностранного языка доу",заполнить!K1207="логопед учреждения здравоохранения и социального обслуживания"),18,IF(заполнить!K1207="преподаватель оу, реализующего образовательные программы нпо и спо",720," "))</f>
        <v xml:space="preserve"> </v>
      </c>
    </row>
    <row r="1208" spans="1:37" x14ac:dyDescent="0.2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H1208" s="17" t="str">
        <f>IF(OR(заполнить!K1208="воспитатель в оу дод",заполнить!K1208="воспитатель в общежитии оу, реализующего образовательные программы нпо и спо, ином учреждении и организации"),36,IF(OR(заполнить!K1208="старший воспитатель оу (кроме доу и оу дод)",заполнить!K1208="инструктор по физической культуре",заполнить!K1208="воспитатель в школе-интернате",заполнить!K1208="воспитатель в детском доме",заполнить!K1208="воспитатель в группе продленного дня",заполнить!K1208="воспитатель в интернате при оу (пришкольном интернате)",заполнить!K1208="воспитатель в специальном учебно-воспитательном учреждении для детей и подростков с девиантным поведением",заполнить!K1208="воспитатель в доу (группе) для детей с туберкулезной интоксикацией",заполнить!K1208="воспитатель в учреждении здравоохранения и социального обслуживания"),30,IF(заполнить!K1208="воспитатель, работающий непосредственно в группах с обучающимися (воспитанниками, детьми), имеющими ограниченные возможности здоровья)",25,AI1208)))</f>
        <v xml:space="preserve"> </v>
      </c>
      <c r="AI1208" s="18" t="str">
        <f>IF(OR(заполнить!K1208="музыкальный руководитель",заполнить!K1208="концертмейстер",заполнить!K1208="преподаватель 1 - 2 классов школы общего музыкального, художественного, хореографического образования с 5-летним сроком обучения",заполнить!K1208="преподаватель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обучения"),24,IF(OR(заполнить!K1208="учитель-дефектолог",заполнить!K1208="учитель-логопед",заполнить!K1208="логопед"),20,IF(OR(заполнить!K1208="учитель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год)"),18,AJ1208)))</f>
        <v xml:space="preserve"> </v>
      </c>
      <c r="AJ1208" s="19" t="str">
        <f>IF(OR(заполнить!K1208="преподаватель специальных дисциплин 1 - 11 (12) классов музыкального, художественного общеобразовательного учреждения",заполнить!K1208="преподаватель 3 - 5 классов школы общего музыкального, художественного, хореографического образования с 5-летним сроком обучения",заполнить!K1208="преподаватель 5 - 7 классов школы искусств с 7-летним сроком обучения (детских музыкальных, художественных, хореографических и других школ)",заполнить!K1208="преподаватель 1 - 4 классов детской художественной школы и школы общего художественного образования с 4-летним сроком обучения",заполнить!K1208="педагог дополнительного образования",заполнить!K1208="старший педагог дополнительного образования"),18,AK1208)</f>
        <v xml:space="preserve"> </v>
      </c>
      <c r="AK1208" s="20" t="str">
        <f>IF(OR(заполнить!K1208="тренер-преподаватель оу дод спортивного профиля",заполнить!K1208="старший тренер-преподаватель оу дод спортивного профиля",заполнить!K1208="учитель иностранного языка доу",заполнить!K1208="логопед учреждения здравоохранения и социального обслуживания"),18,IF(заполнить!K1208="преподаватель оу, реализующего образовательные программы нпо и спо",720," "))</f>
        <v xml:space="preserve"> </v>
      </c>
    </row>
    <row r="1209" spans="1:37" x14ac:dyDescent="0.25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H1209" s="17" t="str">
        <f>IF(OR(заполнить!K1209="воспитатель в оу дод",заполнить!K1209="воспитатель в общежитии оу, реализующего образовательные программы нпо и спо, ином учреждении и организации"),36,IF(OR(заполнить!K1209="старший воспитатель оу (кроме доу и оу дод)",заполнить!K1209="инструктор по физической культуре",заполнить!K1209="воспитатель в школе-интернате",заполнить!K1209="воспитатель в детском доме",заполнить!K1209="воспитатель в группе продленного дня",заполнить!K1209="воспитатель в интернате при оу (пришкольном интернате)",заполнить!K1209="воспитатель в специальном учебно-воспитательном учреждении для детей и подростков с девиантным поведением",заполнить!K1209="воспитатель в доу (группе) для детей с туберкулезной интоксикацией",заполнить!K1209="воспитатель в учреждении здравоохранения и социального обслуживания"),30,IF(заполнить!K1209="воспитатель, работающий непосредственно в группах с обучающимися (воспитанниками, детьми), имеющими ограниченные возможности здоровья)",25,AI1209)))</f>
        <v xml:space="preserve"> </v>
      </c>
      <c r="AI1209" s="18" t="str">
        <f>IF(OR(заполнить!K1209="музыкальный руководитель",заполнить!K1209="концертмейстер",заполнить!K1209="преподаватель 1 - 2 классов школы общего музыкального, художественного, хореографического образования с 5-летним сроком обучения",заполнить!K1209="преподаватель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обучения"),24,IF(OR(заполнить!K1209="учитель-дефектолог",заполнить!K1209="учитель-логопед",заполнить!K1209="логопед"),20,IF(OR(заполнить!K1209="учитель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год)"),18,AJ1209)))</f>
        <v xml:space="preserve"> </v>
      </c>
      <c r="AJ1209" s="19" t="str">
        <f>IF(OR(заполнить!K1209="преподаватель специальных дисциплин 1 - 11 (12) классов музыкального, художественного общеобразовательного учреждения",заполнить!K1209="преподаватель 3 - 5 классов школы общего музыкального, художественного, хореографического образования с 5-летним сроком обучения",заполнить!K1209="преподаватель 5 - 7 классов школы искусств с 7-летним сроком обучения (детских музыкальных, художественных, хореографических и других школ)",заполнить!K1209="преподаватель 1 - 4 классов детской художественной школы и школы общего художественного образования с 4-летним сроком обучения",заполнить!K1209="педагог дополнительного образования",заполнить!K1209="старший педагог дополнительного образования"),18,AK1209)</f>
        <v xml:space="preserve"> </v>
      </c>
      <c r="AK1209" s="20" t="str">
        <f>IF(OR(заполнить!K1209="тренер-преподаватель оу дод спортивного профиля",заполнить!K1209="старший тренер-преподаватель оу дод спортивного профиля",заполнить!K1209="учитель иностранного языка доу",заполнить!K1209="логопед учреждения здравоохранения и социального обслуживания"),18,IF(заполнить!K1209="преподаватель оу, реализующего образовательные программы нпо и спо",720," "))</f>
        <v xml:space="preserve"> </v>
      </c>
    </row>
    <row r="1210" spans="1:37" x14ac:dyDescent="0.25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H1210" s="17" t="str">
        <f>IF(OR(заполнить!K1210="воспитатель в оу дод",заполнить!K1210="воспитатель в общежитии оу, реализующего образовательные программы нпо и спо, ином учреждении и организации"),36,IF(OR(заполнить!K1210="старший воспитатель оу (кроме доу и оу дод)",заполнить!K1210="инструктор по физической культуре",заполнить!K1210="воспитатель в школе-интернате",заполнить!K1210="воспитатель в детском доме",заполнить!K1210="воспитатель в группе продленного дня",заполнить!K1210="воспитатель в интернате при оу (пришкольном интернате)",заполнить!K1210="воспитатель в специальном учебно-воспитательном учреждении для детей и подростков с девиантным поведением",заполнить!K1210="воспитатель в доу (группе) для детей с туберкулезной интоксикацией",заполнить!K1210="воспитатель в учреждении здравоохранения и социального обслуживания"),30,IF(заполнить!K1210="воспитатель, работающий непосредственно в группах с обучающимися (воспитанниками, детьми), имеющими ограниченные возможности здоровья)",25,AI1210)))</f>
        <v xml:space="preserve"> </v>
      </c>
      <c r="AI1210" s="18" t="str">
        <f>IF(OR(заполнить!K1210="музыкальный руководитель",заполнить!K1210="концертмейстер",заполнить!K1210="преподаватель 1 - 2 классов школы общего музыкального, художественного, хореографического образования с 5-летним сроком обучения",заполнить!K1210="преподаватель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обучения"),24,IF(OR(заполнить!K1210="учитель-дефектолог",заполнить!K1210="учитель-логопед",заполнить!K1210="логопед"),20,IF(OR(заполнить!K1210="учитель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год)"),18,AJ1210)))</f>
        <v xml:space="preserve"> </v>
      </c>
      <c r="AJ1210" s="19" t="str">
        <f>IF(OR(заполнить!K1210="преподаватель специальных дисциплин 1 - 11 (12) классов музыкального, художественного общеобразовательного учреждения",заполнить!K1210="преподаватель 3 - 5 классов школы общего музыкального, художественного, хореографического образования с 5-летним сроком обучения",заполнить!K1210="преподаватель 5 - 7 классов школы искусств с 7-летним сроком обучения (детских музыкальных, художественных, хореографических и других школ)",заполнить!K1210="преподаватель 1 - 4 классов детской художественной школы и школы общего художественного образования с 4-летним сроком обучения",заполнить!K1210="педагог дополнительного образования",заполнить!K1210="старший педагог дополнительного образования"),18,AK1210)</f>
        <v xml:space="preserve"> </v>
      </c>
      <c r="AK1210" s="20" t="str">
        <f>IF(OR(заполнить!K1210="тренер-преподаватель оу дод спортивного профиля",заполнить!K1210="старший тренер-преподаватель оу дод спортивного профиля",заполнить!K1210="учитель иностранного языка доу",заполнить!K1210="логопед учреждения здравоохранения и социального обслуживания"),18,IF(заполнить!K1210="преподаватель оу, реализующего образовательные программы нпо и спо",720," "))</f>
        <v xml:space="preserve"> </v>
      </c>
    </row>
    <row r="1211" spans="1:37" x14ac:dyDescent="0.2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H1211" s="17" t="str">
        <f>IF(OR(заполнить!K1211="воспитатель в оу дод",заполнить!K1211="воспитатель в общежитии оу, реализующего образовательные программы нпо и спо, ином учреждении и организации"),36,IF(OR(заполнить!K1211="старший воспитатель оу (кроме доу и оу дод)",заполнить!K1211="инструктор по физической культуре",заполнить!K1211="воспитатель в школе-интернате",заполнить!K1211="воспитатель в детском доме",заполнить!K1211="воспитатель в группе продленного дня",заполнить!K1211="воспитатель в интернате при оу (пришкольном интернате)",заполнить!K1211="воспитатель в специальном учебно-воспитательном учреждении для детей и подростков с девиантным поведением",заполнить!K1211="воспитатель в доу (группе) для детей с туберкулезной интоксикацией",заполнить!K1211="воспитатель в учреждении здравоохранения и социального обслуживания"),30,IF(заполнить!K1211="воспитатель, работающий непосредственно в группах с обучающимися (воспитанниками, детьми), имеющими ограниченные возможности здоровья)",25,AI1211)))</f>
        <v xml:space="preserve"> </v>
      </c>
      <c r="AI1211" s="18" t="str">
        <f>IF(OR(заполнить!K1211="музыкальный руководитель",заполнить!K1211="концертмейстер",заполнить!K1211="преподаватель 1 - 2 классов школы общего музыкального, художественного, хореографического образования с 5-летним сроком обучения",заполнить!K1211="преподаватель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обучения"),24,IF(OR(заполнить!K1211="учитель-дефектолог",заполнить!K1211="учитель-логопед",заполнить!K1211="логопед"),20,IF(OR(заполнить!K1211="учитель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год)"),18,AJ1211)))</f>
        <v xml:space="preserve"> </v>
      </c>
      <c r="AJ1211" s="19" t="str">
        <f>IF(OR(заполнить!K1211="преподаватель специальных дисциплин 1 - 11 (12) классов музыкального, художественного общеобразовательного учреждения",заполнить!K1211="преподаватель 3 - 5 классов школы общего музыкального, художественного, хореографического образования с 5-летним сроком обучения",заполнить!K1211="преподаватель 5 - 7 классов школы искусств с 7-летним сроком обучения (детских музыкальных, художественных, хореографических и других школ)",заполнить!K1211="преподаватель 1 - 4 классов детской художественной школы и школы общего художественного образования с 4-летним сроком обучения",заполнить!K1211="педагог дополнительного образования",заполнить!K1211="старший педагог дополнительного образования"),18,AK1211)</f>
        <v xml:space="preserve"> </v>
      </c>
      <c r="AK1211" s="20" t="str">
        <f>IF(OR(заполнить!K1211="тренер-преподаватель оу дод спортивного профиля",заполнить!K1211="старший тренер-преподаватель оу дод спортивного профиля",заполнить!K1211="учитель иностранного языка доу",заполнить!K1211="логопед учреждения здравоохранения и социального обслуживания"),18,IF(заполнить!K1211="преподаватель оу, реализующего образовательные программы нпо и спо",720," "))</f>
        <v xml:space="preserve"> </v>
      </c>
    </row>
    <row r="1212" spans="1:37" x14ac:dyDescent="0.2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H1212" s="17" t="str">
        <f>IF(OR(заполнить!K1212="воспитатель в оу дод",заполнить!K1212="воспитатель в общежитии оу, реализующего образовательные программы нпо и спо, ином учреждении и организации"),36,IF(OR(заполнить!K1212="старший воспитатель оу (кроме доу и оу дод)",заполнить!K1212="инструктор по физической культуре",заполнить!K1212="воспитатель в школе-интернате",заполнить!K1212="воспитатель в детском доме",заполнить!K1212="воспитатель в группе продленного дня",заполнить!K1212="воспитатель в интернате при оу (пришкольном интернате)",заполнить!K1212="воспитатель в специальном учебно-воспитательном учреждении для детей и подростков с девиантным поведением",заполнить!K1212="воспитатель в доу (группе) для детей с туберкулезной интоксикацией",заполнить!K1212="воспитатель в учреждении здравоохранения и социального обслуживания"),30,IF(заполнить!K1212="воспитатель, работающий непосредственно в группах с обучающимися (воспитанниками, детьми), имеющими ограниченные возможности здоровья)",25,AI1212)))</f>
        <v xml:space="preserve"> </v>
      </c>
      <c r="AI1212" s="18" t="str">
        <f>IF(OR(заполнить!K1212="музыкальный руководитель",заполнить!K1212="концертмейстер",заполнить!K1212="преподаватель 1 - 2 классов школы общего музыкального, художественного, хореографического образования с 5-летним сроком обучения",заполнить!K1212="преподаватель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обучения"),24,IF(OR(заполнить!K1212="учитель-дефектолог",заполнить!K1212="учитель-логопед",заполнить!K1212="логопед"),20,IF(OR(заполнить!K1212="учитель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год)"),18,AJ1212)))</f>
        <v xml:space="preserve"> </v>
      </c>
      <c r="AJ1212" s="19" t="str">
        <f>IF(OR(заполнить!K1212="преподаватель специальных дисциплин 1 - 11 (12) классов музыкального, художественного общеобразовательного учреждения",заполнить!K1212="преподаватель 3 - 5 классов школы общего музыкального, художественного, хореографического образования с 5-летним сроком обучения",заполнить!K1212="преподаватель 5 - 7 классов школы искусств с 7-летним сроком обучения (детских музыкальных, художественных, хореографических и других школ)",заполнить!K1212="преподаватель 1 - 4 классов детской художественной школы и школы общего художественного образования с 4-летним сроком обучения",заполнить!K1212="педагог дополнительного образования",заполнить!K1212="старший педагог дополнительного образования"),18,AK1212)</f>
        <v xml:space="preserve"> </v>
      </c>
      <c r="AK1212" s="20" t="str">
        <f>IF(OR(заполнить!K1212="тренер-преподаватель оу дод спортивного профиля",заполнить!K1212="старший тренер-преподаватель оу дод спортивного профиля",заполнить!K1212="учитель иностранного языка доу",заполнить!K1212="логопед учреждения здравоохранения и социального обслуживания"),18,IF(заполнить!K1212="преподаватель оу, реализующего образовательные программы нпо и спо",720," "))</f>
        <v xml:space="preserve"> </v>
      </c>
    </row>
    <row r="1213" spans="1:37" x14ac:dyDescent="0.2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H1213" s="17" t="str">
        <f>IF(OR(заполнить!K1213="воспитатель в оу дод",заполнить!K1213="воспитатель в общежитии оу, реализующего образовательные программы нпо и спо, ином учреждении и организации"),36,IF(OR(заполнить!K1213="старший воспитатель оу (кроме доу и оу дод)",заполнить!K1213="инструктор по физической культуре",заполнить!K1213="воспитатель в школе-интернате",заполнить!K1213="воспитатель в детском доме",заполнить!K1213="воспитатель в группе продленного дня",заполнить!K1213="воспитатель в интернате при оу (пришкольном интернате)",заполнить!K1213="воспитатель в специальном учебно-воспитательном учреждении для детей и подростков с девиантным поведением",заполнить!K1213="воспитатель в доу (группе) для детей с туберкулезной интоксикацией",заполнить!K1213="воспитатель в учреждении здравоохранения и социального обслуживания"),30,IF(заполнить!K1213="воспитатель, работающий непосредственно в группах с обучающимися (воспитанниками, детьми), имеющими ограниченные возможности здоровья)",25,AI1213)))</f>
        <v xml:space="preserve"> </v>
      </c>
      <c r="AI1213" s="18" t="str">
        <f>IF(OR(заполнить!K1213="музыкальный руководитель",заполнить!K1213="концертмейстер",заполнить!K1213="преподаватель 1 - 2 классов школы общего музыкального, художественного, хореографического образования с 5-летним сроком обучения",заполнить!K1213="преподаватель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обучения"),24,IF(OR(заполнить!K1213="учитель-дефектолог",заполнить!K1213="учитель-логопед",заполнить!K1213="логопед"),20,IF(OR(заполнить!K1213="учитель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год)"),18,AJ1213)))</f>
        <v xml:space="preserve"> </v>
      </c>
      <c r="AJ1213" s="19" t="str">
        <f>IF(OR(заполнить!K1213="преподаватель специальных дисциплин 1 - 11 (12) классов музыкального, художественного общеобразовательного учреждения",заполнить!K1213="преподаватель 3 - 5 классов школы общего музыкального, художественного, хореографического образования с 5-летним сроком обучения",заполнить!K1213="преподаватель 5 - 7 классов школы искусств с 7-летним сроком обучения (детских музыкальных, художественных, хореографических и других школ)",заполнить!K1213="преподаватель 1 - 4 классов детской художественной школы и школы общего художественного образования с 4-летним сроком обучения",заполнить!K1213="педагог дополнительного образования",заполнить!K1213="старший педагог дополнительного образования"),18,AK1213)</f>
        <v xml:space="preserve"> </v>
      </c>
      <c r="AK1213" s="20" t="str">
        <f>IF(OR(заполнить!K1213="тренер-преподаватель оу дод спортивного профиля",заполнить!K1213="старший тренер-преподаватель оу дод спортивного профиля",заполнить!K1213="учитель иностранного языка доу",заполнить!K1213="логопед учреждения здравоохранения и социального обслуживания"),18,IF(заполнить!K1213="преподаватель оу, реализующего образовательные программы нпо и спо",720," "))</f>
        <v xml:space="preserve"> </v>
      </c>
    </row>
    <row r="1214" spans="1:37" x14ac:dyDescent="0.25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H1214" s="17" t="str">
        <f>IF(OR(заполнить!K1214="воспитатель в оу дод",заполнить!K1214="воспитатель в общежитии оу, реализующего образовательные программы нпо и спо, ином учреждении и организации"),36,IF(OR(заполнить!K1214="старший воспитатель оу (кроме доу и оу дод)",заполнить!K1214="инструктор по физической культуре",заполнить!K1214="воспитатель в школе-интернате",заполнить!K1214="воспитатель в детском доме",заполнить!K1214="воспитатель в группе продленного дня",заполнить!K1214="воспитатель в интернате при оу (пришкольном интернате)",заполнить!K1214="воспитатель в специальном учебно-воспитательном учреждении для детей и подростков с девиантным поведением",заполнить!K1214="воспитатель в доу (группе) для детей с туберкулезной интоксикацией",заполнить!K1214="воспитатель в учреждении здравоохранения и социального обслуживания"),30,IF(заполнить!K1214="воспитатель, работающий непосредственно в группах с обучающимися (воспитанниками, детьми), имеющими ограниченные возможности здоровья)",25,AI1214)))</f>
        <v xml:space="preserve"> </v>
      </c>
      <c r="AI1214" s="18" t="str">
        <f>IF(OR(заполнить!K1214="музыкальный руководитель",заполнить!K1214="концертмейстер",заполнить!K1214="преподаватель 1 - 2 классов школы общего музыкального, художественного, хореографического образования с 5-летним сроком обучения",заполнить!K1214="преподаватель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обучения"),24,IF(OR(заполнить!K1214="учитель-дефектолог",заполнить!K1214="учитель-логопед",заполнить!K1214="логопед"),20,IF(OR(заполнить!K1214="учитель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год)"),18,AJ1214)))</f>
        <v xml:space="preserve"> </v>
      </c>
      <c r="AJ1214" s="19" t="str">
        <f>IF(OR(заполнить!K1214="преподаватель специальных дисциплин 1 - 11 (12) классов музыкального, художественного общеобразовательного учреждения",заполнить!K1214="преподаватель 3 - 5 классов школы общего музыкального, художественного, хореографического образования с 5-летним сроком обучения",заполнить!K1214="преподаватель 5 - 7 классов школы искусств с 7-летним сроком обучения (детских музыкальных, художественных, хореографических и других школ)",заполнить!K1214="преподаватель 1 - 4 классов детской художественной школы и школы общего художественного образования с 4-летним сроком обучения",заполнить!K1214="педагог дополнительного образования",заполнить!K1214="старший педагог дополнительного образования"),18,AK1214)</f>
        <v xml:space="preserve"> </v>
      </c>
      <c r="AK1214" s="20" t="str">
        <f>IF(OR(заполнить!K1214="тренер-преподаватель оу дод спортивного профиля",заполнить!K1214="старший тренер-преподаватель оу дод спортивного профиля",заполнить!K1214="учитель иностранного языка доу",заполнить!K1214="логопед учреждения здравоохранения и социального обслуживания"),18,IF(заполнить!K1214="преподаватель оу, реализующего образовательные программы нпо и спо",720," "))</f>
        <v xml:space="preserve"> </v>
      </c>
    </row>
    <row r="1215" spans="1:37" x14ac:dyDescent="0.25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H1215" s="17" t="str">
        <f>IF(OR(заполнить!K1215="воспитатель в оу дод",заполнить!K1215="воспитатель в общежитии оу, реализующего образовательные программы нпо и спо, ином учреждении и организации"),36,IF(OR(заполнить!K1215="старший воспитатель оу (кроме доу и оу дод)",заполнить!K1215="инструктор по физической культуре",заполнить!K1215="воспитатель в школе-интернате",заполнить!K1215="воспитатель в детском доме",заполнить!K1215="воспитатель в группе продленного дня",заполнить!K1215="воспитатель в интернате при оу (пришкольном интернате)",заполнить!K1215="воспитатель в специальном учебно-воспитательном учреждении для детей и подростков с девиантным поведением",заполнить!K1215="воспитатель в доу (группе) для детей с туберкулезной интоксикацией",заполнить!K1215="воспитатель в учреждении здравоохранения и социального обслуживания"),30,IF(заполнить!K1215="воспитатель, работающий непосредственно в группах с обучающимися (воспитанниками, детьми), имеющими ограниченные возможности здоровья)",25,AI1215)))</f>
        <v xml:space="preserve"> </v>
      </c>
      <c r="AI1215" s="18" t="str">
        <f>IF(OR(заполнить!K1215="музыкальный руководитель",заполнить!K1215="концертмейстер",заполнить!K1215="преподаватель 1 - 2 классов школы общего музыкального, художественного, хореографического образования с 5-летним сроком обучения",заполнить!K1215="преподаватель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обучения"),24,IF(OR(заполнить!K1215="учитель-дефектолог",заполнить!K1215="учитель-логопед",заполнить!K1215="логопед"),20,IF(OR(заполнить!K1215="учитель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год)"),18,AJ1215)))</f>
        <v xml:space="preserve"> </v>
      </c>
      <c r="AJ1215" s="19" t="str">
        <f>IF(OR(заполнить!K1215="преподаватель специальных дисциплин 1 - 11 (12) классов музыкального, художественного общеобразовательного учреждения",заполнить!K1215="преподаватель 3 - 5 классов школы общего музыкального, художественного, хореографического образования с 5-летним сроком обучения",заполнить!K1215="преподаватель 5 - 7 классов школы искусств с 7-летним сроком обучения (детских музыкальных, художественных, хореографических и других школ)",заполнить!K1215="преподаватель 1 - 4 классов детской художественной школы и школы общего художественного образования с 4-летним сроком обучения",заполнить!K1215="педагог дополнительного образования",заполнить!K1215="старший педагог дополнительного образования"),18,AK1215)</f>
        <v xml:space="preserve"> </v>
      </c>
      <c r="AK1215" s="20" t="str">
        <f>IF(OR(заполнить!K1215="тренер-преподаватель оу дод спортивного профиля",заполнить!K1215="старший тренер-преподаватель оу дод спортивного профиля",заполнить!K1215="учитель иностранного языка доу",заполнить!K1215="логопед учреждения здравоохранения и социального обслуживания"),18,IF(заполнить!K1215="преподаватель оу, реализующего образовательные программы нпо и спо",720," "))</f>
        <v xml:space="preserve"> </v>
      </c>
    </row>
    <row r="1216" spans="1:37" x14ac:dyDescent="0.2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H1216" s="17" t="str">
        <f>IF(OR(заполнить!K1216="воспитатель в оу дод",заполнить!K1216="воспитатель в общежитии оу, реализующего образовательные программы нпо и спо, ином учреждении и организации"),36,IF(OR(заполнить!K1216="старший воспитатель оу (кроме доу и оу дод)",заполнить!K1216="инструктор по физической культуре",заполнить!K1216="воспитатель в школе-интернате",заполнить!K1216="воспитатель в детском доме",заполнить!K1216="воспитатель в группе продленного дня",заполнить!K1216="воспитатель в интернате при оу (пришкольном интернате)",заполнить!K1216="воспитатель в специальном учебно-воспитательном учреждении для детей и подростков с девиантным поведением",заполнить!K1216="воспитатель в доу (группе) для детей с туберкулезной интоксикацией",заполнить!K1216="воспитатель в учреждении здравоохранения и социального обслуживания"),30,IF(заполнить!K1216="воспитатель, работающий непосредственно в группах с обучающимися (воспитанниками, детьми), имеющими ограниченные возможности здоровья)",25,AI1216)))</f>
        <v xml:space="preserve"> </v>
      </c>
      <c r="AI1216" s="18" t="str">
        <f>IF(OR(заполнить!K1216="музыкальный руководитель",заполнить!K1216="концертмейстер",заполнить!K1216="преподаватель 1 - 2 классов школы общего музыкального, художественного, хореографического образования с 5-летним сроком обучения",заполнить!K1216="преподаватель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обучения"),24,IF(OR(заполнить!K1216="учитель-дефектолог",заполнить!K1216="учитель-логопед",заполнить!K1216="логопед"),20,IF(OR(заполнить!K1216="учитель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год)"),18,AJ1216)))</f>
        <v xml:space="preserve"> </v>
      </c>
      <c r="AJ1216" s="19" t="str">
        <f>IF(OR(заполнить!K1216="преподаватель специальных дисциплин 1 - 11 (12) классов музыкального, художественного общеобразовательного учреждения",заполнить!K1216="преподаватель 3 - 5 классов школы общего музыкального, художественного, хореографического образования с 5-летним сроком обучения",заполнить!K1216="преподаватель 5 - 7 классов школы искусств с 7-летним сроком обучения (детских музыкальных, художественных, хореографических и других школ)",заполнить!K1216="преподаватель 1 - 4 классов детской художественной школы и школы общего художественного образования с 4-летним сроком обучения",заполнить!K1216="педагог дополнительного образования",заполнить!K1216="старший педагог дополнительного образования"),18,AK1216)</f>
        <v xml:space="preserve"> </v>
      </c>
      <c r="AK1216" s="20" t="str">
        <f>IF(OR(заполнить!K1216="тренер-преподаватель оу дод спортивного профиля",заполнить!K1216="старший тренер-преподаватель оу дод спортивного профиля",заполнить!K1216="учитель иностранного языка доу",заполнить!K1216="логопед учреждения здравоохранения и социального обслуживания"),18,IF(заполнить!K1216="преподаватель оу, реализующего образовательные программы нпо и спо",720," "))</f>
        <v xml:space="preserve"> </v>
      </c>
    </row>
    <row r="1217" spans="1:37" x14ac:dyDescent="0.2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H1217" s="17" t="str">
        <f>IF(OR(заполнить!K1217="воспитатель в оу дод",заполнить!K1217="воспитатель в общежитии оу, реализующего образовательные программы нпо и спо, ином учреждении и организации"),36,IF(OR(заполнить!K1217="старший воспитатель оу (кроме доу и оу дод)",заполнить!K1217="инструктор по физической культуре",заполнить!K1217="воспитатель в школе-интернате",заполнить!K1217="воспитатель в детском доме",заполнить!K1217="воспитатель в группе продленного дня",заполнить!K1217="воспитатель в интернате при оу (пришкольном интернате)",заполнить!K1217="воспитатель в специальном учебно-воспитательном учреждении для детей и подростков с девиантным поведением",заполнить!K1217="воспитатель в доу (группе) для детей с туберкулезной интоксикацией",заполнить!K1217="воспитатель в учреждении здравоохранения и социального обслуживания"),30,IF(заполнить!K1217="воспитатель, работающий непосредственно в группах с обучающимися (воспитанниками, детьми), имеющими ограниченные возможности здоровья)",25,AI1217)))</f>
        <v xml:space="preserve"> </v>
      </c>
      <c r="AI1217" s="18" t="str">
        <f>IF(OR(заполнить!K1217="музыкальный руководитель",заполнить!K1217="концертмейстер",заполнить!K1217="преподаватель 1 - 2 классов школы общего музыкального, художественного, хореографического образования с 5-летним сроком обучения",заполнить!K1217="преподаватель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обучения"),24,IF(OR(заполнить!K1217="учитель-дефектолог",заполнить!K1217="учитель-логопед",заполнить!K1217="логопед"),20,IF(OR(заполнить!K1217="учитель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год)"),18,AJ1217)))</f>
        <v xml:space="preserve"> </v>
      </c>
      <c r="AJ1217" s="19" t="str">
        <f>IF(OR(заполнить!K1217="преподаватель специальных дисциплин 1 - 11 (12) классов музыкального, художественного общеобразовательного учреждения",заполнить!K1217="преподаватель 3 - 5 классов школы общего музыкального, художественного, хореографического образования с 5-летним сроком обучения",заполнить!K1217="преподаватель 5 - 7 классов школы искусств с 7-летним сроком обучения (детских музыкальных, художественных, хореографических и других школ)",заполнить!K1217="преподаватель 1 - 4 классов детской художественной школы и школы общего художественного образования с 4-летним сроком обучения",заполнить!K1217="педагог дополнительного образования",заполнить!K1217="старший педагог дополнительного образования"),18,AK1217)</f>
        <v xml:space="preserve"> </v>
      </c>
      <c r="AK1217" s="20" t="str">
        <f>IF(OR(заполнить!K1217="тренер-преподаватель оу дод спортивного профиля",заполнить!K1217="старший тренер-преподаватель оу дод спортивного профиля",заполнить!K1217="учитель иностранного языка доу",заполнить!K1217="логопед учреждения здравоохранения и социального обслуживания"),18,IF(заполнить!K1217="преподаватель оу, реализующего образовательные программы нпо и спо",720," "))</f>
        <v xml:space="preserve"> </v>
      </c>
    </row>
    <row r="1218" spans="1:37" x14ac:dyDescent="0.25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H1218" s="17" t="str">
        <f>IF(OR(заполнить!K1218="воспитатель в оу дод",заполнить!K1218="воспитатель в общежитии оу, реализующего образовательные программы нпо и спо, ином учреждении и организации"),36,IF(OR(заполнить!K1218="старший воспитатель оу (кроме доу и оу дод)",заполнить!K1218="инструктор по физической культуре",заполнить!K1218="воспитатель в школе-интернате",заполнить!K1218="воспитатель в детском доме",заполнить!K1218="воспитатель в группе продленного дня",заполнить!K1218="воспитатель в интернате при оу (пришкольном интернате)",заполнить!K1218="воспитатель в специальном учебно-воспитательном учреждении для детей и подростков с девиантным поведением",заполнить!K1218="воспитатель в доу (группе) для детей с туберкулезной интоксикацией",заполнить!K1218="воспитатель в учреждении здравоохранения и социального обслуживания"),30,IF(заполнить!K1218="воспитатель, работающий непосредственно в группах с обучающимися (воспитанниками, детьми), имеющими ограниченные возможности здоровья)",25,AI1218)))</f>
        <v xml:space="preserve"> </v>
      </c>
      <c r="AI1218" s="18" t="str">
        <f>IF(OR(заполнить!K1218="музыкальный руководитель",заполнить!K1218="концертмейстер",заполнить!K1218="преподаватель 1 - 2 классов школы общего музыкального, художественного, хореографического образования с 5-летним сроком обучения",заполнить!K1218="преподаватель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обучения"),24,IF(OR(заполнить!K1218="учитель-дефектолог",заполнить!K1218="учитель-логопед",заполнить!K1218="логопед"),20,IF(OR(заполнить!K1218="учитель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год)"),18,AJ1218)))</f>
        <v xml:space="preserve"> </v>
      </c>
      <c r="AJ1218" s="19" t="str">
        <f>IF(OR(заполнить!K1218="преподаватель специальных дисциплин 1 - 11 (12) классов музыкального, художественного общеобразовательного учреждения",заполнить!K1218="преподаватель 3 - 5 классов школы общего музыкального, художественного, хореографического образования с 5-летним сроком обучения",заполнить!K1218="преподаватель 5 - 7 классов школы искусств с 7-летним сроком обучения (детских музыкальных, художественных, хореографических и других школ)",заполнить!K1218="преподаватель 1 - 4 классов детской художественной школы и школы общего художественного образования с 4-летним сроком обучения",заполнить!K1218="педагог дополнительного образования",заполнить!K1218="старший педагог дополнительного образования"),18,AK1218)</f>
        <v xml:space="preserve"> </v>
      </c>
      <c r="AK1218" s="20" t="str">
        <f>IF(OR(заполнить!K1218="тренер-преподаватель оу дод спортивного профиля",заполнить!K1218="старший тренер-преподаватель оу дод спортивного профиля",заполнить!K1218="учитель иностранного языка доу",заполнить!K1218="логопед учреждения здравоохранения и социального обслуживания"),18,IF(заполнить!K1218="преподаватель оу, реализующего образовательные программы нпо и спо",720," "))</f>
        <v xml:space="preserve"> </v>
      </c>
    </row>
    <row r="1219" spans="1:37" x14ac:dyDescent="0.25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H1219" s="17" t="str">
        <f>IF(OR(заполнить!K1219="воспитатель в оу дод",заполнить!K1219="воспитатель в общежитии оу, реализующего образовательные программы нпо и спо, ином учреждении и организации"),36,IF(OR(заполнить!K1219="старший воспитатель оу (кроме доу и оу дод)",заполнить!K1219="инструктор по физической культуре",заполнить!K1219="воспитатель в школе-интернате",заполнить!K1219="воспитатель в детском доме",заполнить!K1219="воспитатель в группе продленного дня",заполнить!K1219="воспитатель в интернате при оу (пришкольном интернате)",заполнить!K1219="воспитатель в специальном учебно-воспитательном учреждении для детей и подростков с девиантным поведением",заполнить!K1219="воспитатель в доу (группе) для детей с туберкулезной интоксикацией",заполнить!K1219="воспитатель в учреждении здравоохранения и социального обслуживания"),30,IF(заполнить!K1219="воспитатель, работающий непосредственно в группах с обучающимися (воспитанниками, детьми), имеющими ограниченные возможности здоровья)",25,AI1219)))</f>
        <v xml:space="preserve"> </v>
      </c>
      <c r="AI1219" s="18" t="str">
        <f>IF(OR(заполнить!K1219="музыкальный руководитель",заполнить!K1219="концертмейстер",заполнить!K1219="преподаватель 1 - 2 классов школы общего музыкального, художественного, хореографического образования с 5-летним сроком обучения",заполнить!K1219="преподаватель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обучения"),24,IF(OR(заполнить!K1219="учитель-дефектолог",заполнить!K1219="учитель-логопед",заполнить!K1219="логопед"),20,IF(OR(заполнить!K1219="учитель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год)"),18,AJ1219)))</f>
        <v xml:space="preserve"> </v>
      </c>
      <c r="AJ1219" s="19" t="str">
        <f>IF(OR(заполнить!K1219="преподаватель специальных дисциплин 1 - 11 (12) классов музыкального, художественного общеобразовательного учреждения",заполнить!K1219="преподаватель 3 - 5 классов школы общего музыкального, художественного, хореографического образования с 5-летним сроком обучения",заполнить!K1219="преподаватель 5 - 7 классов школы искусств с 7-летним сроком обучения (детских музыкальных, художественных, хореографических и других школ)",заполнить!K1219="преподаватель 1 - 4 классов детской художественной школы и школы общего художественного образования с 4-летним сроком обучения",заполнить!K1219="педагог дополнительного образования",заполнить!K1219="старший педагог дополнительного образования"),18,AK1219)</f>
        <v xml:space="preserve"> </v>
      </c>
      <c r="AK1219" s="20" t="str">
        <f>IF(OR(заполнить!K1219="тренер-преподаватель оу дод спортивного профиля",заполнить!K1219="старший тренер-преподаватель оу дод спортивного профиля",заполнить!K1219="учитель иностранного языка доу",заполнить!K1219="логопед учреждения здравоохранения и социального обслуживания"),18,IF(заполнить!K1219="преподаватель оу, реализующего образовательные программы нпо и спо",720," "))</f>
        <v xml:space="preserve"> </v>
      </c>
    </row>
    <row r="1220" spans="1:37" x14ac:dyDescent="0.25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H1220" s="17" t="str">
        <f>IF(OR(заполнить!K1220="воспитатель в оу дод",заполнить!K1220="воспитатель в общежитии оу, реализующего образовательные программы нпо и спо, ином учреждении и организации"),36,IF(OR(заполнить!K1220="старший воспитатель оу (кроме доу и оу дод)",заполнить!K1220="инструктор по физической культуре",заполнить!K1220="воспитатель в школе-интернате",заполнить!K1220="воспитатель в детском доме",заполнить!K1220="воспитатель в группе продленного дня",заполнить!K1220="воспитатель в интернате при оу (пришкольном интернате)",заполнить!K1220="воспитатель в специальном учебно-воспитательном учреждении для детей и подростков с девиантным поведением",заполнить!K1220="воспитатель в доу (группе) для детей с туберкулезной интоксикацией",заполнить!K1220="воспитатель в учреждении здравоохранения и социального обслуживания"),30,IF(заполнить!K1220="воспитатель, работающий непосредственно в группах с обучающимися (воспитанниками, детьми), имеющими ограниченные возможности здоровья)",25,AI1220)))</f>
        <v xml:space="preserve"> </v>
      </c>
      <c r="AI1220" s="18" t="str">
        <f>IF(OR(заполнить!K1220="музыкальный руководитель",заполнить!K1220="концертмейстер",заполнить!K1220="преподаватель 1 - 2 классов школы общего музыкального, художественного, хореографического образования с 5-летним сроком обучения",заполнить!K1220="преподаватель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обучения"),24,IF(OR(заполнить!K1220="учитель-дефектолог",заполнить!K1220="учитель-логопед",заполнить!K1220="логопед"),20,IF(OR(заполнить!K1220="учитель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год)"),18,AJ1220)))</f>
        <v xml:space="preserve"> </v>
      </c>
      <c r="AJ1220" s="19" t="str">
        <f>IF(OR(заполнить!K1220="преподаватель специальных дисциплин 1 - 11 (12) классов музыкального, художественного общеобразовательного учреждения",заполнить!K1220="преподаватель 3 - 5 классов школы общего музыкального, художественного, хореографического образования с 5-летним сроком обучения",заполнить!K1220="преподаватель 5 - 7 классов школы искусств с 7-летним сроком обучения (детских музыкальных, художественных, хореографических и других школ)",заполнить!K1220="преподаватель 1 - 4 классов детской художественной школы и школы общего художественного образования с 4-летним сроком обучения",заполнить!K1220="педагог дополнительного образования",заполнить!K1220="старший педагог дополнительного образования"),18,AK1220)</f>
        <v xml:space="preserve"> </v>
      </c>
      <c r="AK1220" s="20" t="str">
        <f>IF(OR(заполнить!K1220="тренер-преподаватель оу дод спортивного профиля",заполнить!K1220="старший тренер-преподаватель оу дод спортивного профиля",заполнить!K1220="учитель иностранного языка доу",заполнить!K1220="логопед учреждения здравоохранения и социального обслуживания"),18,IF(заполнить!K1220="преподаватель оу, реализующего образовательные программы нпо и спо",720," "))</f>
        <v xml:space="preserve"> </v>
      </c>
    </row>
    <row r="1221" spans="1:37" x14ac:dyDescent="0.2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H1221" s="17" t="str">
        <f>IF(OR(заполнить!K1221="воспитатель в оу дод",заполнить!K1221="воспитатель в общежитии оу, реализующего образовательные программы нпо и спо, ином учреждении и организации"),36,IF(OR(заполнить!K1221="старший воспитатель оу (кроме доу и оу дод)",заполнить!K1221="инструктор по физической культуре",заполнить!K1221="воспитатель в школе-интернате",заполнить!K1221="воспитатель в детском доме",заполнить!K1221="воспитатель в группе продленного дня",заполнить!K1221="воспитатель в интернате при оу (пришкольном интернате)",заполнить!K1221="воспитатель в специальном учебно-воспитательном учреждении для детей и подростков с девиантным поведением",заполнить!K1221="воспитатель в доу (группе) для детей с туберкулезной интоксикацией",заполнить!K1221="воспитатель в учреждении здравоохранения и социального обслуживания"),30,IF(заполнить!K1221="воспитатель, работающий непосредственно в группах с обучающимися (воспитанниками, детьми), имеющими ограниченные возможности здоровья)",25,AI1221)))</f>
        <v xml:space="preserve"> </v>
      </c>
      <c r="AI1221" s="18" t="str">
        <f>IF(OR(заполнить!K1221="музыкальный руководитель",заполнить!K1221="концертмейстер",заполнить!K1221="преподаватель 1 - 2 классов школы общего музыкального, художественного, хореографического образования с 5-летним сроком обучения",заполнить!K1221="преподаватель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обучения"),24,IF(OR(заполнить!K1221="учитель-дефектолог",заполнить!K1221="учитель-логопед",заполнить!K1221="логопед"),20,IF(OR(заполнить!K1221="учитель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год)"),18,AJ1221)))</f>
        <v xml:space="preserve"> </v>
      </c>
      <c r="AJ1221" s="19" t="str">
        <f>IF(OR(заполнить!K1221="преподаватель специальных дисциплин 1 - 11 (12) классов музыкального, художественного общеобразовательного учреждения",заполнить!K1221="преподаватель 3 - 5 классов школы общего музыкального, художественного, хореографического образования с 5-летним сроком обучения",заполнить!K1221="преподаватель 5 - 7 классов школы искусств с 7-летним сроком обучения (детских музыкальных, художественных, хореографических и других школ)",заполнить!K1221="преподаватель 1 - 4 классов детской художественной школы и школы общего художественного образования с 4-летним сроком обучения",заполнить!K1221="педагог дополнительного образования",заполнить!K1221="старший педагог дополнительного образования"),18,AK1221)</f>
        <v xml:space="preserve"> </v>
      </c>
      <c r="AK1221" s="20" t="str">
        <f>IF(OR(заполнить!K1221="тренер-преподаватель оу дод спортивного профиля",заполнить!K1221="старший тренер-преподаватель оу дод спортивного профиля",заполнить!K1221="учитель иностранного языка доу",заполнить!K1221="логопед учреждения здравоохранения и социального обслуживания"),18,IF(заполнить!K1221="преподаватель оу, реализующего образовательные программы нпо и спо",720," "))</f>
        <v xml:space="preserve"> </v>
      </c>
    </row>
    <row r="1222" spans="1:37" x14ac:dyDescent="0.25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H1222" s="17" t="str">
        <f>IF(OR(заполнить!K1222="воспитатель в оу дод",заполнить!K1222="воспитатель в общежитии оу, реализующего образовательные программы нпо и спо, ином учреждении и организации"),36,IF(OR(заполнить!K1222="старший воспитатель оу (кроме доу и оу дод)",заполнить!K1222="инструктор по физической культуре",заполнить!K1222="воспитатель в школе-интернате",заполнить!K1222="воспитатель в детском доме",заполнить!K1222="воспитатель в группе продленного дня",заполнить!K1222="воспитатель в интернате при оу (пришкольном интернате)",заполнить!K1222="воспитатель в специальном учебно-воспитательном учреждении для детей и подростков с девиантным поведением",заполнить!K1222="воспитатель в доу (группе) для детей с туберкулезной интоксикацией",заполнить!K1222="воспитатель в учреждении здравоохранения и социального обслуживания"),30,IF(заполнить!K1222="воспитатель, работающий непосредственно в группах с обучающимися (воспитанниками, детьми), имеющими ограниченные возможности здоровья)",25,AI1222)))</f>
        <v xml:space="preserve"> </v>
      </c>
      <c r="AI1222" s="18" t="str">
        <f>IF(OR(заполнить!K1222="музыкальный руководитель",заполнить!K1222="концертмейстер",заполнить!K1222="преподаватель 1 - 2 классов школы общего музыкального, художественного, хореографического образования с 5-летним сроком обучения",заполнить!K1222="преподаватель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обучения"),24,IF(OR(заполнить!K1222="учитель-дефектолог",заполнить!K1222="учитель-логопед",заполнить!K1222="логопед"),20,IF(OR(заполнить!K1222="учитель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год)"),18,AJ1222)))</f>
        <v xml:space="preserve"> </v>
      </c>
      <c r="AJ1222" s="19" t="str">
        <f>IF(OR(заполнить!K1222="преподаватель специальных дисциплин 1 - 11 (12) классов музыкального, художественного общеобразовательного учреждения",заполнить!K1222="преподаватель 3 - 5 классов школы общего музыкального, художественного, хореографического образования с 5-летним сроком обучения",заполнить!K1222="преподаватель 5 - 7 классов школы искусств с 7-летним сроком обучения (детских музыкальных, художественных, хореографических и других школ)",заполнить!K1222="преподаватель 1 - 4 классов детской художественной школы и школы общего художественного образования с 4-летним сроком обучения",заполнить!K1222="педагог дополнительного образования",заполнить!K1222="старший педагог дополнительного образования"),18,AK1222)</f>
        <v xml:space="preserve"> </v>
      </c>
      <c r="AK1222" s="20" t="str">
        <f>IF(OR(заполнить!K1222="тренер-преподаватель оу дод спортивного профиля",заполнить!K1222="старший тренер-преподаватель оу дод спортивного профиля",заполнить!K1222="учитель иностранного языка доу",заполнить!K1222="логопед учреждения здравоохранения и социального обслуживания"),18,IF(заполнить!K1222="преподаватель оу, реализующего образовательные программы нпо и спо",720," "))</f>
        <v xml:space="preserve"> </v>
      </c>
    </row>
    <row r="1223" spans="1:37" x14ac:dyDescent="0.2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H1223" s="17" t="str">
        <f>IF(OR(заполнить!K1223="воспитатель в оу дод",заполнить!K1223="воспитатель в общежитии оу, реализующего образовательные программы нпо и спо, ином учреждении и организации"),36,IF(OR(заполнить!K1223="старший воспитатель оу (кроме доу и оу дод)",заполнить!K1223="инструктор по физической культуре",заполнить!K1223="воспитатель в школе-интернате",заполнить!K1223="воспитатель в детском доме",заполнить!K1223="воспитатель в группе продленного дня",заполнить!K1223="воспитатель в интернате при оу (пришкольном интернате)",заполнить!K1223="воспитатель в специальном учебно-воспитательном учреждении для детей и подростков с девиантным поведением",заполнить!K1223="воспитатель в доу (группе) для детей с туберкулезной интоксикацией",заполнить!K1223="воспитатель в учреждении здравоохранения и социального обслуживания"),30,IF(заполнить!K1223="воспитатель, работающий непосредственно в группах с обучающимися (воспитанниками, детьми), имеющими ограниченные возможности здоровья)",25,AI1223)))</f>
        <v xml:space="preserve"> </v>
      </c>
      <c r="AI1223" s="18" t="str">
        <f>IF(OR(заполнить!K1223="музыкальный руководитель",заполнить!K1223="концертмейстер",заполнить!K1223="преподаватель 1 - 2 классов школы общего музыкального, художественного, хореографического образования с 5-летним сроком обучения",заполнить!K1223="преподаватель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обучения"),24,IF(OR(заполнить!K1223="учитель-дефектолог",заполнить!K1223="учитель-логопед",заполнить!K1223="логопед"),20,IF(OR(заполнить!K1223="учитель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год)"),18,AJ1223)))</f>
        <v xml:space="preserve"> </v>
      </c>
      <c r="AJ1223" s="19" t="str">
        <f>IF(OR(заполнить!K1223="преподаватель специальных дисциплин 1 - 11 (12) классов музыкального, художественного общеобразовательного учреждения",заполнить!K1223="преподаватель 3 - 5 классов школы общего музыкального, художественного, хореографического образования с 5-летним сроком обучения",заполнить!K1223="преподаватель 5 - 7 классов школы искусств с 7-летним сроком обучения (детских музыкальных, художественных, хореографических и других школ)",заполнить!K1223="преподаватель 1 - 4 классов детской художественной школы и школы общего художественного образования с 4-летним сроком обучения",заполнить!K1223="педагог дополнительного образования",заполнить!K1223="старший педагог дополнительного образования"),18,AK1223)</f>
        <v xml:space="preserve"> </v>
      </c>
      <c r="AK1223" s="20" t="str">
        <f>IF(OR(заполнить!K1223="тренер-преподаватель оу дод спортивного профиля",заполнить!K1223="старший тренер-преподаватель оу дод спортивного профиля",заполнить!K1223="учитель иностранного языка доу",заполнить!K1223="логопед учреждения здравоохранения и социального обслуживания"),18,IF(заполнить!K1223="преподаватель оу, реализующего образовательные программы нпо и спо",720," "))</f>
        <v xml:space="preserve"> </v>
      </c>
    </row>
    <row r="1224" spans="1:37" x14ac:dyDescent="0.25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H1224" s="17" t="str">
        <f>IF(OR(заполнить!K1224="воспитатель в оу дод",заполнить!K1224="воспитатель в общежитии оу, реализующего образовательные программы нпо и спо, ином учреждении и организации"),36,IF(OR(заполнить!K1224="старший воспитатель оу (кроме доу и оу дод)",заполнить!K1224="инструктор по физической культуре",заполнить!K1224="воспитатель в школе-интернате",заполнить!K1224="воспитатель в детском доме",заполнить!K1224="воспитатель в группе продленного дня",заполнить!K1224="воспитатель в интернате при оу (пришкольном интернате)",заполнить!K1224="воспитатель в специальном учебно-воспитательном учреждении для детей и подростков с девиантным поведением",заполнить!K1224="воспитатель в доу (группе) для детей с туберкулезной интоксикацией",заполнить!K1224="воспитатель в учреждении здравоохранения и социального обслуживания"),30,IF(заполнить!K1224="воспитатель, работающий непосредственно в группах с обучающимися (воспитанниками, детьми), имеющими ограниченные возможности здоровья)",25,AI1224)))</f>
        <v xml:space="preserve"> </v>
      </c>
      <c r="AI1224" s="18" t="str">
        <f>IF(OR(заполнить!K1224="музыкальный руководитель",заполнить!K1224="концертмейстер",заполнить!K1224="преподаватель 1 - 2 классов школы общего музыкального, художественного, хореографического образования с 5-летним сроком обучения",заполнить!K1224="преподаватель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обучения"),24,IF(OR(заполнить!K1224="учитель-дефектолог",заполнить!K1224="учитель-логопед",заполнить!K1224="логопед"),20,IF(OR(заполнить!K1224="учитель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год)"),18,AJ1224)))</f>
        <v xml:space="preserve"> </v>
      </c>
      <c r="AJ1224" s="19" t="str">
        <f>IF(OR(заполнить!K1224="преподаватель специальных дисциплин 1 - 11 (12) классов музыкального, художественного общеобразовательного учреждения",заполнить!K1224="преподаватель 3 - 5 классов школы общего музыкального, художественного, хореографического образования с 5-летним сроком обучения",заполнить!K1224="преподаватель 5 - 7 классов школы искусств с 7-летним сроком обучения (детских музыкальных, художественных, хореографических и других школ)",заполнить!K1224="преподаватель 1 - 4 классов детской художественной школы и школы общего художественного образования с 4-летним сроком обучения",заполнить!K1224="педагог дополнительного образования",заполнить!K1224="старший педагог дополнительного образования"),18,AK1224)</f>
        <v xml:space="preserve"> </v>
      </c>
      <c r="AK1224" s="20" t="str">
        <f>IF(OR(заполнить!K1224="тренер-преподаватель оу дод спортивного профиля",заполнить!K1224="старший тренер-преподаватель оу дод спортивного профиля",заполнить!K1224="учитель иностранного языка доу",заполнить!K1224="логопед учреждения здравоохранения и социального обслуживания"),18,IF(заполнить!K1224="преподаватель оу, реализующего образовательные программы нпо и спо",720," "))</f>
        <v xml:space="preserve"> </v>
      </c>
    </row>
    <row r="1225" spans="1:37" x14ac:dyDescent="0.25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H1225" s="17" t="str">
        <f>IF(OR(заполнить!K1225="воспитатель в оу дод",заполнить!K1225="воспитатель в общежитии оу, реализующего образовательные программы нпо и спо, ином учреждении и организации"),36,IF(OR(заполнить!K1225="старший воспитатель оу (кроме доу и оу дод)",заполнить!K1225="инструктор по физической культуре",заполнить!K1225="воспитатель в школе-интернате",заполнить!K1225="воспитатель в детском доме",заполнить!K1225="воспитатель в группе продленного дня",заполнить!K1225="воспитатель в интернате при оу (пришкольном интернате)",заполнить!K1225="воспитатель в специальном учебно-воспитательном учреждении для детей и подростков с девиантным поведением",заполнить!K1225="воспитатель в доу (группе) для детей с туберкулезной интоксикацией",заполнить!K1225="воспитатель в учреждении здравоохранения и социального обслуживания"),30,IF(заполнить!K1225="воспитатель, работающий непосредственно в группах с обучающимися (воспитанниками, детьми), имеющими ограниченные возможности здоровья)",25,AI1225)))</f>
        <v xml:space="preserve"> </v>
      </c>
      <c r="AI1225" s="18" t="str">
        <f>IF(OR(заполнить!K1225="музыкальный руководитель",заполнить!K1225="концертмейстер",заполнить!K1225="преподаватель 1 - 2 классов школы общего музыкального, художественного, хореографического образования с 5-летним сроком обучения",заполнить!K1225="преподаватель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обучения"),24,IF(OR(заполнить!K1225="учитель-дефектолог",заполнить!K1225="учитель-логопед",заполнить!K1225="логопед"),20,IF(OR(заполнить!K1225="учитель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год)"),18,AJ1225)))</f>
        <v xml:space="preserve"> </v>
      </c>
      <c r="AJ1225" s="19" t="str">
        <f>IF(OR(заполнить!K1225="преподаватель специальных дисциплин 1 - 11 (12) классов музыкального, художественного общеобразовательного учреждения",заполнить!K1225="преподаватель 3 - 5 классов школы общего музыкального, художественного, хореографического образования с 5-летним сроком обучения",заполнить!K1225="преподаватель 5 - 7 классов школы искусств с 7-летним сроком обучения (детских музыкальных, художественных, хореографических и других школ)",заполнить!K1225="преподаватель 1 - 4 классов детской художественной школы и школы общего художественного образования с 4-летним сроком обучения",заполнить!K1225="педагог дополнительного образования",заполнить!K1225="старший педагог дополнительного образования"),18,AK1225)</f>
        <v xml:space="preserve"> </v>
      </c>
      <c r="AK1225" s="20" t="str">
        <f>IF(OR(заполнить!K1225="тренер-преподаватель оу дод спортивного профиля",заполнить!K1225="старший тренер-преподаватель оу дод спортивного профиля",заполнить!K1225="учитель иностранного языка доу",заполнить!K1225="логопед учреждения здравоохранения и социального обслуживания"),18,IF(заполнить!K1225="преподаватель оу, реализующего образовательные программы нпо и спо",720," "))</f>
        <v xml:space="preserve"> </v>
      </c>
    </row>
    <row r="1226" spans="1:37" x14ac:dyDescent="0.25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H1226" s="17" t="str">
        <f>IF(OR(заполнить!K1226="воспитатель в оу дод",заполнить!K1226="воспитатель в общежитии оу, реализующего образовательные программы нпо и спо, ином учреждении и организации"),36,IF(OR(заполнить!K1226="старший воспитатель оу (кроме доу и оу дод)",заполнить!K1226="инструктор по физической культуре",заполнить!K1226="воспитатель в школе-интернате",заполнить!K1226="воспитатель в детском доме",заполнить!K1226="воспитатель в группе продленного дня",заполнить!K1226="воспитатель в интернате при оу (пришкольном интернате)",заполнить!K1226="воспитатель в специальном учебно-воспитательном учреждении для детей и подростков с девиантным поведением",заполнить!K1226="воспитатель в доу (группе) для детей с туберкулезной интоксикацией",заполнить!K1226="воспитатель в учреждении здравоохранения и социального обслуживания"),30,IF(заполнить!K1226="воспитатель, работающий непосредственно в группах с обучающимися (воспитанниками, детьми), имеющими ограниченные возможности здоровья)",25,AI1226)))</f>
        <v xml:space="preserve"> </v>
      </c>
      <c r="AI1226" s="18" t="str">
        <f>IF(OR(заполнить!K1226="музыкальный руководитель",заполнить!K1226="концертмейстер",заполнить!K1226="преподаватель 1 - 2 классов школы общего музыкального, художественного, хореографического образования с 5-летним сроком обучения",заполнить!K1226="преподаватель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обучения"),24,IF(OR(заполнить!K1226="учитель-дефектолог",заполнить!K1226="учитель-логопед",заполнить!K1226="логопед"),20,IF(OR(заполнить!K1226="учитель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год)"),18,AJ1226)))</f>
        <v xml:space="preserve"> </v>
      </c>
      <c r="AJ1226" s="19" t="str">
        <f>IF(OR(заполнить!K1226="преподаватель специальных дисциплин 1 - 11 (12) классов музыкального, художественного общеобразовательного учреждения",заполнить!K1226="преподаватель 3 - 5 классов школы общего музыкального, художественного, хореографического образования с 5-летним сроком обучения",заполнить!K1226="преподаватель 5 - 7 классов школы искусств с 7-летним сроком обучения (детских музыкальных, художественных, хореографических и других школ)",заполнить!K1226="преподаватель 1 - 4 классов детской художественной школы и школы общего художественного образования с 4-летним сроком обучения",заполнить!K1226="педагог дополнительного образования",заполнить!K1226="старший педагог дополнительного образования"),18,AK1226)</f>
        <v xml:space="preserve"> </v>
      </c>
      <c r="AK1226" s="20" t="str">
        <f>IF(OR(заполнить!K1226="тренер-преподаватель оу дод спортивного профиля",заполнить!K1226="старший тренер-преподаватель оу дод спортивного профиля",заполнить!K1226="учитель иностранного языка доу",заполнить!K1226="логопед учреждения здравоохранения и социального обслуживания"),18,IF(заполнить!K1226="преподаватель оу, реализующего образовательные программы нпо и спо",720," "))</f>
        <v xml:space="preserve"> </v>
      </c>
    </row>
    <row r="1227" spans="1:37" x14ac:dyDescent="0.2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H1227" s="17" t="str">
        <f>IF(OR(заполнить!K1227="воспитатель в оу дод",заполнить!K1227="воспитатель в общежитии оу, реализующего образовательные программы нпо и спо, ином учреждении и организации"),36,IF(OR(заполнить!K1227="старший воспитатель оу (кроме доу и оу дод)",заполнить!K1227="инструктор по физической культуре",заполнить!K1227="воспитатель в школе-интернате",заполнить!K1227="воспитатель в детском доме",заполнить!K1227="воспитатель в группе продленного дня",заполнить!K1227="воспитатель в интернате при оу (пришкольном интернате)",заполнить!K1227="воспитатель в специальном учебно-воспитательном учреждении для детей и подростков с девиантным поведением",заполнить!K1227="воспитатель в доу (группе) для детей с туберкулезной интоксикацией",заполнить!K1227="воспитатель в учреждении здравоохранения и социального обслуживания"),30,IF(заполнить!K1227="воспитатель, работающий непосредственно в группах с обучающимися (воспитанниками, детьми), имеющими ограниченные возможности здоровья)",25,AI1227)))</f>
        <v xml:space="preserve"> </v>
      </c>
      <c r="AI1227" s="18" t="str">
        <f>IF(OR(заполнить!K1227="музыкальный руководитель",заполнить!K1227="концертмейстер",заполнить!K1227="преподаватель 1 - 2 классов школы общего музыкального, художественного, хореографического образования с 5-летним сроком обучения",заполнить!K1227="преподаватель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обучения"),24,IF(OR(заполнить!K1227="учитель-дефектолог",заполнить!K1227="учитель-логопед",заполнить!K1227="логопед"),20,IF(OR(заполнить!K1227="учитель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год)"),18,AJ1227)))</f>
        <v xml:space="preserve"> </v>
      </c>
      <c r="AJ1227" s="19" t="str">
        <f>IF(OR(заполнить!K1227="преподаватель специальных дисциплин 1 - 11 (12) классов музыкального, художественного общеобразовательного учреждения",заполнить!K1227="преподаватель 3 - 5 классов школы общего музыкального, художественного, хореографического образования с 5-летним сроком обучения",заполнить!K1227="преподаватель 5 - 7 классов школы искусств с 7-летним сроком обучения (детских музыкальных, художественных, хореографических и других школ)",заполнить!K1227="преподаватель 1 - 4 классов детской художественной школы и школы общего художественного образования с 4-летним сроком обучения",заполнить!K1227="педагог дополнительного образования",заполнить!K1227="старший педагог дополнительного образования"),18,AK1227)</f>
        <v xml:space="preserve"> </v>
      </c>
      <c r="AK1227" s="20" t="str">
        <f>IF(OR(заполнить!K1227="тренер-преподаватель оу дод спортивного профиля",заполнить!K1227="старший тренер-преподаватель оу дод спортивного профиля",заполнить!K1227="учитель иностранного языка доу",заполнить!K1227="логопед учреждения здравоохранения и социального обслуживания"),18,IF(заполнить!K1227="преподаватель оу, реализующего образовательные программы нпо и спо",720," "))</f>
        <v xml:space="preserve"> </v>
      </c>
    </row>
    <row r="1228" spans="1:37" x14ac:dyDescent="0.25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H1228" s="17" t="str">
        <f>IF(OR(заполнить!K1228="воспитатель в оу дод",заполнить!K1228="воспитатель в общежитии оу, реализующего образовательные программы нпо и спо, ином учреждении и организации"),36,IF(OR(заполнить!K1228="старший воспитатель оу (кроме доу и оу дод)",заполнить!K1228="инструктор по физической культуре",заполнить!K1228="воспитатель в школе-интернате",заполнить!K1228="воспитатель в детском доме",заполнить!K1228="воспитатель в группе продленного дня",заполнить!K1228="воспитатель в интернате при оу (пришкольном интернате)",заполнить!K1228="воспитатель в специальном учебно-воспитательном учреждении для детей и подростков с девиантным поведением",заполнить!K1228="воспитатель в доу (группе) для детей с туберкулезной интоксикацией",заполнить!K1228="воспитатель в учреждении здравоохранения и социального обслуживания"),30,IF(заполнить!K1228="воспитатель, работающий непосредственно в группах с обучающимися (воспитанниками, детьми), имеющими ограниченные возможности здоровья)",25,AI1228)))</f>
        <v xml:space="preserve"> </v>
      </c>
      <c r="AI1228" s="18" t="str">
        <f>IF(OR(заполнить!K1228="музыкальный руководитель",заполнить!K1228="концертмейстер",заполнить!K1228="преподаватель 1 - 2 классов школы общего музыкального, художественного, хореографического образования с 5-летним сроком обучения",заполнить!K1228="преподаватель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обучения"),24,IF(OR(заполнить!K1228="учитель-дефектолог",заполнить!K1228="учитель-логопед",заполнить!K1228="логопед"),20,IF(OR(заполнить!K1228="учитель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год)"),18,AJ1228)))</f>
        <v xml:space="preserve"> </v>
      </c>
      <c r="AJ1228" s="19" t="str">
        <f>IF(OR(заполнить!K1228="преподаватель специальных дисциплин 1 - 11 (12) классов музыкального, художественного общеобразовательного учреждения",заполнить!K1228="преподаватель 3 - 5 классов школы общего музыкального, художественного, хореографического образования с 5-летним сроком обучения",заполнить!K1228="преподаватель 5 - 7 классов школы искусств с 7-летним сроком обучения (детских музыкальных, художественных, хореографических и других школ)",заполнить!K1228="преподаватель 1 - 4 классов детской художественной школы и школы общего художественного образования с 4-летним сроком обучения",заполнить!K1228="педагог дополнительного образования",заполнить!K1228="старший педагог дополнительного образования"),18,AK1228)</f>
        <v xml:space="preserve"> </v>
      </c>
      <c r="AK1228" s="20" t="str">
        <f>IF(OR(заполнить!K1228="тренер-преподаватель оу дод спортивного профиля",заполнить!K1228="старший тренер-преподаватель оу дод спортивного профиля",заполнить!K1228="учитель иностранного языка доу",заполнить!K1228="логопед учреждения здравоохранения и социального обслуживания"),18,IF(заполнить!K1228="преподаватель оу, реализующего образовательные программы нпо и спо",720," "))</f>
        <v xml:space="preserve"> </v>
      </c>
    </row>
    <row r="1229" spans="1:37" x14ac:dyDescent="0.25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H1229" s="17" t="str">
        <f>IF(OR(заполнить!K1229="воспитатель в оу дод",заполнить!K1229="воспитатель в общежитии оу, реализующего образовательные программы нпо и спо, ином учреждении и организации"),36,IF(OR(заполнить!K1229="старший воспитатель оу (кроме доу и оу дод)",заполнить!K1229="инструктор по физической культуре",заполнить!K1229="воспитатель в школе-интернате",заполнить!K1229="воспитатель в детском доме",заполнить!K1229="воспитатель в группе продленного дня",заполнить!K1229="воспитатель в интернате при оу (пришкольном интернате)",заполнить!K1229="воспитатель в специальном учебно-воспитательном учреждении для детей и подростков с девиантным поведением",заполнить!K1229="воспитатель в доу (группе) для детей с туберкулезной интоксикацией",заполнить!K1229="воспитатель в учреждении здравоохранения и социального обслуживания"),30,IF(заполнить!K1229="воспитатель, работающий непосредственно в группах с обучающимися (воспитанниками, детьми), имеющими ограниченные возможности здоровья)",25,AI1229)))</f>
        <v xml:space="preserve"> </v>
      </c>
      <c r="AI1229" s="18" t="str">
        <f>IF(OR(заполнить!K1229="музыкальный руководитель",заполнить!K1229="концертмейстер",заполнить!K1229="преподаватель 1 - 2 классов школы общего музыкального, художественного, хореографического образования с 5-летним сроком обучения",заполнить!K1229="преподаватель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обучения"),24,IF(OR(заполнить!K1229="учитель-дефектолог",заполнить!K1229="учитель-логопед",заполнить!K1229="логопед"),20,IF(OR(заполнить!K1229="учитель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год)"),18,AJ1229)))</f>
        <v xml:space="preserve"> </v>
      </c>
      <c r="AJ1229" s="19" t="str">
        <f>IF(OR(заполнить!K1229="преподаватель специальных дисциплин 1 - 11 (12) классов музыкального, художественного общеобразовательного учреждения",заполнить!K1229="преподаватель 3 - 5 классов школы общего музыкального, художественного, хореографического образования с 5-летним сроком обучения",заполнить!K1229="преподаватель 5 - 7 классов школы искусств с 7-летним сроком обучения (детских музыкальных, художественных, хореографических и других школ)",заполнить!K1229="преподаватель 1 - 4 классов детской художественной школы и школы общего художественного образования с 4-летним сроком обучения",заполнить!K1229="педагог дополнительного образования",заполнить!K1229="старший педагог дополнительного образования"),18,AK1229)</f>
        <v xml:space="preserve"> </v>
      </c>
      <c r="AK1229" s="20" t="str">
        <f>IF(OR(заполнить!K1229="тренер-преподаватель оу дод спортивного профиля",заполнить!K1229="старший тренер-преподаватель оу дод спортивного профиля",заполнить!K1229="учитель иностранного языка доу",заполнить!K1229="логопед учреждения здравоохранения и социального обслуживания"),18,IF(заполнить!K1229="преподаватель оу, реализующего образовательные программы нпо и спо",720," "))</f>
        <v xml:space="preserve"> </v>
      </c>
    </row>
    <row r="1230" spans="1:37" x14ac:dyDescent="0.25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H1230" s="17" t="str">
        <f>IF(OR(заполнить!K1230="воспитатель в оу дод",заполнить!K1230="воспитатель в общежитии оу, реализующего образовательные программы нпо и спо, ином учреждении и организации"),36,IF(OR(заполнить!K1230="старший воспитатель оу (кроме доу и оу дод)",заполнить!K1230="инструктор по физической культуре",заполнить!K1230="воспитатель в школе-интернате",заполнить!K1230="воспитатель в детском доме",заполнить!K1230="воспитатель в группе продленного дня",заполнить!K1230="воспитатель в интернате при оу (пришкольном интернате)",заполнить!K1230="воспитатель в специальном учебно-воспитательном учреждении для детей и подростков с девиантным поведением",заполнить!K1230="воспитатель в доу (группе) для детей с туберкулезной интоксикацией",заполнить!K1230="воспитатель в учреждении здравоохранения и социального обслуживания"),30,IF(заполнить!K1230="воспитатель, работающий непосредственно в группах с обучающимися (воспитанниками, детьми), имеющими ограниченные возможности здоровья)",25,AI1230)))</f>
        <v xml:space="preserve"> </v>
      </c>
      <c r="AI1230" s="18" t="str">
        <f>IF(OR(заполнить!K1230="музыкальный руководитель",заполнить!K1230="концертмейстер",заполнить!K1230="преподаватель 1 - 2 классов школы общего музыкального, художественного, хореографического образования с 5-летним сроком обучения",заполнить!K1230="преподаватель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обучения"),24,IF(OR(заполнить!K1230="учитель-дефектолог",заполнить!K1230="учитель-логопед",заполнить!K1230="логопед"),20,IF(OR(заполнить!K1230="учитель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год)"),18,AJ1230)))</f>
        <v xml:space="preserve"> </v>
      </c>
      <c r="AJ1230" s="19" t="str">
        <f>IF(OR(заполнить!K1230="преподаватель специальных дисциплин 1 - 11 (12) классов музыкального, художественного общеобразовательного учреждения",заполнить!K1230="преподаватель 3 - 5 классов школы общего музыкального, художественного, хореографического образования с 5-летним сроком обучения",заполнить!K1230="преподаватель 5 - 7 классов школы искусств с 7-летним сроком обучения (детских музыкальных, художественных, хореографических и других школ)",заполнить!K1230="преподаватель 1 - 4 классов детской художественной школы и школы общего художественного образования с 4-летним сроком обучения",заполнить!K1230="педагог дополнительного образования",заполнить!K1230="старший педагог дополнительного образования"),18,AK1230)</f>
        <v xml:space="preserve"> </v>
      </c>
      <c r="AK1230" s="20" t="str">
        <f>IF(OR(заполнить!K1230="тренер-преподаватель оу дод спортивного профиля",заполнить!K1230="старший тренер-преподаватель оу дод спортивного профиля",заполнить!K1230="учитель иностранного языка доу",заполнить!K1230="логопед учреждения здравоохранения и социального обслуживания"),18,IF(заполнить!K1230="преподаватель оу, реализующего образовательные программы нпо и спо",720," "))</f>
        <v xml:space="preserve"> </v>
      </c>
    </row>
    <row r="1231" spans="1:37" x14ac:dyDescent="0.25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H1231" s="17" t="str">
        <f>IF(OR(заполнить!K1231="воспитатель в оу дод",заполнить!K1231="воспитатель в общежитии оу, реализующего образовательные программы нпо и спо, ином учреждении и организации"),36,IF(OR(заполнить!K1231="старший воспитатель оу (кроме доу и оу дод)",заполнить!K1231="инструктор по физической культуре",заполнить!K1231="воспитатель в школе-интернате",заполнить!K1231="воспитатель в детском доме",заполнить!K1231="воспитатель в группе продленного дня",заполнить!K1231="воспитатель в интернате при оу (пришкольном интернате)",заполнить!K1231="воспитатель в специальном учебно-воспитательном учреждении для детей и подростков с девиантным поведением",заполнить!K1231="воспитатель в доу (группе) для детей с туберкулезной интоксикацией",заполнить!K1231="воспитатель в учреждении здравоохранения и социального обслуживания"),30,IF(заполнить!K1231="воспитатель, работающий непосредственно в группах с обучающимися (воспитанниками, детьми), имеющими ограниченные возможности здоровья)",25,AI1231)))</f>
        <v xml:space="preserve"> </v>
      </c>
      <c r="AI1231" s="18" t="str">
        <f>IF(OR(заполнить!K1231="музыкальный руководитель",заполнить!K1231="концертмейстер",заполнить!K1231="преподаватель 1 - 2 классов школы общего музыкального, художественного, хореографического образования с 5-летним сроком обучения",заполнить!K1231="преподаватель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обучения"),24,IF(OR(заполнить!K1231="учитель-дефектолог",заполнить!K1231="учитель-логопед",заполнить!K1231="логопед"),20,IF(OR(заполнить!K1231="учитель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год)"),18,AJ1231)))</f>
        <v xml:space="preserve"> </v>
      </c>
      <c r="AJ1231" s="19" t="str">
        <f>IF(OR(заполнить!K1231="преподаватель специальных дисциплин 1 - 11 (12) классов музыкального, художественного общеобразовательного учреждения",заполнить!K1231="преподаватель 3 - 5 классов школы общего музыкального, художественного, хореографического образования с 5-летним сроком обучения",заполнить!K1231="преподаватель 5 - 7 классов школы искусств с 7-летним сроком обучения (детских музыкальных, художественных, хореографических и других школ)",заполнить!K1231="преподаватель 1 - 4 классов детской художественной школы и школы общего художественного образования с 4-летним сроком обучения",заполнить!K1231="педагог дополнительного образования",заполнить!K1231="старший педагог дополнительного образования"),18,AK1231)</f>
        <v xml:space="preserve"> </v>
      </c>
      <c r="AK1231" s="20" t="str">
        <f>IF(OR(заполнить!K1231="тренер-преподаватель оу дод спортивного профиля",заполнить!K1231="старший тренер-преподаватель оу дод спортивного профиля",заполнить!K1231="учитель иностранного языка доу",заполнить!K1231="логопед учреждения здравоохранения и социального обслуживания"),18,IF(заполнить!K1231="преподаватель оу, реализующего образовательные программы нпо и спо",720," "))</f>
        <v xml:space="preserve"> </v>
      </c>
    </row>
    <row r="1232" spans="1:37" x14ac:dyDescent="0.25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H1232" s="17" t="str">
        <f>IF(OR(заполнить!K1232="воспитатель в оу дод",заполнить!K1232="воспитатель в общежитии оу, реализующего образовательные программы нпо и спо, ином учреждении и организации"),36,IF(OR(заполнить!K1232="старший воспитатель оу (кроме доу и оу дод)",заполнить!K1232="инструктор по физической культуре",заполнить!K1232="воспитатель в школе-интернате",заполнить!K1232="воспитатель в детском доме",заполнить!K1232="воспитатель в группе продленного дня",заполнить!K1232="воспитатель в интернате при оу (пришкольном интернате)",заполнить!K1232="воспитатель в специальном учебно-воспитательном учреждении для детей и подростков с девиантным поведением",заполнить!K1232="воспитатель в доу (группе) для детей с туберкулезной интоксикацией",заполнить!K1232="воспитатель в учреждении здравоохранения и социального обслуживания"),30,IF(заполнить!K1232="воспитатель, работающий непосредственно в группах с обучающимися (воспитанниками, детьми), имеющими ограниченные возможности здоровья)",25,AI1232)))</f>
        <v xml:space="preserve"> </v>
      </c>
      <c r="AI1232" s="18" t="str">
        <f>IF(OR(заполнить!K1232="музыкальный руководитель",заполнить!K1232="концертмейстер",заполнить!K1232="преподаватель 1 - 2 классов школы общего музыкального, художественного, хореографического образования с 5-летним сроком обучения",заполнить!K1232="преподаватель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обучения"),24,IF(OR(заполнить!K1232="учитель-дефектолог",заполнить!K1232="учитель-логопед",заполнить!K1232="логопед"),20,IF(OR(заполнить!K1232="учитель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год)"),18,AJ1232)))</f>
        <v xml:space="preserve"> </v>
      </c>
      <c r="AJ1232" s="19" t="str">
        <f>IF(OR(заполнить!K1232="преподаватель специальных дисциплин 1 - 11 (12) классов музыкального, художественного общеобразовательного учреждения",заполнить!K1232="преподаватель 3 - 5 классов школы общего музыкального, художественного, хореографического образования с 5-летним сроком обучения",заполнить!K1232="преподаватель 5 - 7 классов школы искусств с 7-летним сроком обучения (детских музыкальных, художественных, хореографических и других школ)",заполнить!K1232="преподаватель 1 - 4 классов детской художественной школы и школы общего художественного образования с 4-летним сроком обучения",заполнить!K1232="педагог дополнительного образования",заполнить!K1232="старший педагог дополнительного образования"),18,AK1232)</f>
        <v xml:space="preserve"> </v>
      </c>
      <c r="AK1232" s="20" t="str">
        <f>IF(OR(заполнить!K1232="тренер-преподаватель оу дод спортивного профиля",заполнить!K1232="старший тренер-преподаватель оу дод спортивного профиля",заполнить!K1232="учитель иностранного языка доу",заполнить!K1232="логопед учреждения здравоохранения и социального обслуживания"),18,IF(заполнить!K1232="преподаватель оу, реализующего образовательные программы нпо и спо",720," "))</f>
        <v xml:space="preserve"> </v>
      </c>
    </row>
    <row r="1233" spans="1:37" x14ac:dyDescent="0.25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H1233" s="17" t="str">
        <f>IF(OR(заполнить!K1233="воспитатель в оу дод",заполнить!K1233="воспитатель в общежитии оу, реализующего образовательные программы нпо и спо, ином учреждении и организации"),36,IF(OR(заполнить!K1233="старший воспитатель оу (кроме доу и оу дод)",заполнить!K1233="инструктор по физической культуре",заполнить!K1233="воспитатель в школе-интернате",заполнить!K1233="воспитатель в детском доме",заполнить!K1233="воспитатель в группе продленного дня",заполнить!K1233="воспитатель в интернате при оу (пришкольном интернате)",заполнить!K1233="воспитатель в специальном учебно-воспитательном учреждении для детей и подростков с девиантным поведением",заполнить!K1233="воспитатель в доу (группе) для детей с туберкулезной интоксикацией",заполнить!K1233="воспитатель в учреждении здравоохранения и социального обслуживания"),30,IF(заполнить!K1233="воспитатель, работающий непосредственно в группах с обучающимися (воспитанниками, детьми), имеющими ограниченные возможности здоровья)",25,AI1233)))</f>
        <v xml:space="preserve"> </v>
      </c>
      <c r="AI1233" s="18" t="str">
        <f>IF(OR(заполнить!K1233="музыкальный руководитель",заполнить!K1233="концертмейстер",заполнить!K1233="преподаватель 1 - 2 классов школы общего музыкального, художественного, хореографического образования с 5-летним сроком обучения",заполнить!K1233="преподаватель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обучения"),24,IF(OR(заполнить!K1233="учитель-дефектолог",заполнить!K1233="учитель-логопед",заполнить!K1233="логопед"),20,IF(OR(заполнить!K1233="учитель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год)"),18,AJ1233)))</f>
        <v xml:space="preserve"> </v>
      </c>
      <c r="AJ1233" s="19" t="str">
        <f>IF(OR(заполнить!K1233="преподаватель специальных дисциплин 1 - 11 (12) классов музыкального, художественного общеобразовательного учреждения",заполнить!K1233="преподаватель 3 - 5 классов школы общего музыкального, художественного, хореографического образования с 5-летним сроком обучения",заполнить!K1233="преподаватель 5 - 7 классов школы искусств с 7-летним сроком обучения (детских музыкальных, художественных, хореографических и других школ)",заполнить!K1233="преподаватель 1 - 4 классов детской художественной школы и школы общего художественного образования с 4-летним сроком обучения",заполнить!K1233="педагог дополнительного образования",заполнить!K1233="старший педагог дополнительного образования"),18,AK1233)</f>
        <v xml:space="preserve"> </v>
      </c>
      <c r="AK1233" s="20" t="str">
        <f>IF(OR(заполнить!K1233="тренер-преподаватель оу дод спортивного профиля",заполнить!K1233="старший тренер-преподаватель оу дод спортивного профиля",заполнить!K1233="учитель иностранного языка доу",заполнить!K1233="логопед учреждения здравоохранения и социального обслуживания"),18,IF(заполнить!K1233="преподаватель оу, реализующего образовательные программы нпо и спо",720," "))</f>
        <v xml:space="preserve"> </v>
      </c>
    </row>
    <row r="1234" spans="1:37" x14ac:dyDescent="0.25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H1234" s="17" t="str">
        <f>IF(OR(заполнить!K1234="воспитатель в оу дод",заполнить!K1234="воспитатель в общежитии оу, реализующего образовательные программы нпо и спо, ином учреждении и организации"),36,IF(OR(заполнить!K1234="старший воспитатель оу (кроме доу и оу дод)",заполнить!K1234="инструктор по физической культуре",заполнить!K1234="воспитатель в школе-интернате",заполнить!K1234="воспитатель в детском доме",заполнить!K1234="воспитатель в группе продленного дня",заполнить!K1234="воспитатель в интернате при оу (пришкольном интернате)",заполнить!K1234="воспитатель в специальном учебно-воспитательном учреждении для детей и подростков с девиантным поведением",заполнить!K1234="воспитатель в доу (группе) для детей с туберкулезной интоксикацией",заполнить!K1234="воспитатель в учреждении здравоохранения и социального обслуживания"),30,IF(заполнить!K1234="воспитатель, работающий непосредственно в группах с обучающимися (воспитанниками, детьми), имеющими ограниченные возможности здоровья)",25,AI1234)))</f>
        <v xml:space="preserve"> </v>
      </c>
      <c r="AI1234" s="18" t="str">
        <f>IF(OR(заполнить!K1234="музыкальный руководитель",заполнить!K1234="концертмейстер",заполнить!K1234="преподаватель 1 - 2 классов школы общего музыкального, художественного, хореографического образования с 5-летним сроком обучения",заполнить!K1234="преподаватель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обучения"),24,IF(OR(заполнить!K1234="учитель-дефектолог",заполнить!K1234="учитель-логопед",заполнить!K1234="логопед"),20,IF(OR(заполнить!K1234="учитель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год)"),18,AJ1234)))</f>
        <v xml:space="preserve"> </v>
      </c>
      <c r="AJ1234" s="19" t="str">
        <f>IF(OR(заполнить!K1234="преподаватель специальных дисциплин 1 - 11 (12) классов музыкального, художественного общеобразовательного учреждения",заполнить!K1234="преподаватель 3 - 5 классов школы общего музыкального, художественного, хореографического образования с 5-летним сроком обучения",заполнить!K1234="преподаватель 5 - 7 классов школы искусств с 7-летним сроком обучения (детских музыкальных, художественных, хореографических и других школ)",заполнить!K1234="преподаватель 1 - 4 классов детской художественной школы и школы общего художественного образования с 4-летним сроком обучения",заполнить!K1234="педагог дополнительного образования",заполнить!K1234="старший педагог дополнительного образования"),18,AK1234)</f>
        <v xml:space="preserve"> </v>
      </c>
      <c r="AK1234" s="20" t="str">
        <f>IF(OR(заполнить!K1234="тренер-преподаватель оу дод спортивного профиля",заполнить!K1234="старший тренер-преподаватель оу дод спортивного профиля",заполнить!K1234="учитель иностранного языка доу",заполнить!K1234="логопед учреждения здравоохранения и социального обслуживания"),18,IF(заполнить!K1234="преподаватель оу, реализующего образовательные программы нпо и спо",720," "))</f>
        <v xml:space="preserve"> </v>
      </c>
    </row>
    <row r="1235" spans="1:37" x14ac:dyDescent="0.25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H1235" s="17" t="str">
        <f>IF(OR(заполнить!K1235="воспитатель в оу дод",заполнить!K1235="воспитатель в общежитии оу, реализующего образовательные программы нпо и спо, ином учреждении и организации"),36,IF(OR(заполнить!K1235="старший воспитатель оу (кроме доу и оу дод)",заполнить!K1235="инструктор по физической культуре",заполнить!K1235="воспитатель в школе-интернате",заполнить!K1235="воспитатель в детском доме",заполнить!K1235="воспитатель в группе продленного дня",заполнить!K1235="воспитатель в интернате при оу (пришкольном интернате)",заполнить!K1235="воспитатель в специальном учебно-воспитательном учреждении для детей и подростков с девиантным поведением",заполнить!K1235="воспитатель в доу (группе) для детей с туберкулезной интоксикацией",заполнить!K1235="воспитатель в учреждении здравоохранения и социального обслуживания"),30,IF(заполнить!K1235="воспитатель, работающий непосредственно в группах с обучающимися (воспитанниками, детьми), имеющими ограниченные возможности здоровья)",25,AI1235)))</f>
        <v xml:space="preserve"> </v>
      </c>
      <c r="AI1235" s="18" t="str">
        <f>IF(OR(заполнить!K1235="музыкальный руководитель",заполнить!K1235="концертмейстер",заполнить!K1235="преподаватель 1 - 2 классов школы общего музыкального, художественного, хореографического образования с 5-летним сроком обучения",заполнить!K1235="преподаватель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обучения"),24,IF(OR(заполнить!K1235="учитель-дефектолог",заполнить!K1235="учитель-логопед",заполнить!K1235="логопед"),20,IF(OR(заполнить!K1235="учитель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год)"),18,AJ1235)))</f>
        <v xml:space="preserve"> </v>
      </c>
      <c r="AJ1235" s="19" t="str">
        <f>IF(OR(заполнить!K1235="преподаватель специальных дисциплин 1 - 11 (12) классов музыкального, художественного общеобразовательного учреждения",заполнить!K1235="преподаватель 3 - 5 классов школы общего музыкального, художественного, хореографического образования с 5-летним сроком обучения",заполнить!K1235="преподаватель 5 - 7 классов школы искусств с 7-летним сроком обучения (детских музыкальных, художественных, хореографических и других школ)",заполнить!K1235="преподаватель 1 - 4 классов детской художественной школы и школы общего художественного образования с 4-летним сроком обучения",заполнить!K1235="педагог дополнительного образования",заполнить!K1235="старший педагог дополнительного образования"),18,AK1235)</f>
        <v xml:space="preserve"> </v>
      </c>
      <c r="AK1235" s="20" t="str">
        <f>IF(OR(заполнить!K1235="тренер-преподаватель оу дод спортивного профиля",заполнить!K1235="старший тренер-преподаватель оу дод спортивного профиля",заполнить!K1235="учитель иностранного языка доу",заполнить!K1235="логопед учреждения здравоохранения и социального обслуживания"),18,IF(заполнить!K1235="преподаватель оу, реализующего образовательные программы нпо и спо",720," "))</f>
        <v xml:space="preserve"> </v>
      </c>
    </row>
    <row r="1236" spans="1:37" x14ac:dyDescent="0.25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H1236" s="17" t="str">
        <f>IF(OR(заполнить!K1236="воспитатель в оу дод",заполнить!K1236="воспитатель в общежитии оу, реализующего образовательные программы нпо и спо, ином учреждении и организации"),36,IF(OR(заполнить!K1236="старший воспитатель оу (кроме доу и оу дод)",заполнить!K1236="инструктор по физической культуре",заполнить!K1236="воспитатель в школе-интернате",заполнить!K1236="воспитатель в детском доме",заполнить!K1236="воспитатель в группе продленного дня",заполнить!K1236="воспитатель в интернате при оу (пришкольном интернате)",заполнить!K1236="воспитатель в специальном учебно-воспитательном учреждении для детей и подростков с девиантным поведением",заполнить!K1236="воспитатель в доу (группе) для детей с туберкулезной интоксикацией",заполнить!K1236="воспитатель в учреждении здравоохранения и социального обслуживания"),30,IF(заполнить!K1236="воспитатель, работающий непосредственно в группах с обучающимися (воспитанниками, детьми), имеющими ограниченные возможности здоровья)",25,AI1236)))</f>
        <v xml:space="preserve"> </v>
      </c>
      <c r="AI1236" s="18" t="str">
        <f>IF(OR(заполнить!K1236="музыкальный руководитель",заполнить!K1236="концертмейстер",заполнить!K1236="преподаватель 1 - 2 классов школы общего музыкального, художественного, хореографического образования с 5-летним сроком обучения",заполнить!K1236="преподаватель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обучения"),24,IF(OR(заполнить!K1236="учитель-дефектолог",заполнить!K1236="учитель-логопед",заполнить!K1236="логопед"),20,IF(OR(заполнить!K1236="учитель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год)"),18,AJ1236)))</f>
        <v xml:space="preserve"> </v>
      </c>
      <c r="AJ1236" s="19" t="str">
        <f>IF(OR(заполнить!K1236="преподаватель специальных дисциплин 1 - 11 (12) классов музыкального, художественного общеобразовательного учреждения",заполнить!K1236="преподаватель 3 - 5 классов школы общего музыкального, художественного, хореографического образования с 5-летним сроком обучения",заполнить!K1236="преподаватель 5 - 7 классов школы искусств с 7-летним сроком обучения (детских музыкальных, художественных, хореографических и других школ)",заполнить!K1236="преподаватель 1 - 4 классов детской художественной школы и школы общего художественного образования с 4-летним сроком обучения",заполнить!K1236="педагог дополнительного образования",заполнить!K1236="старший педагог дополнительного образования"),18,AK1236)</f>
        <v xml:space="preserve"> </v>
      </c>
      <c r="AK1236" s="20" t="str">
        <f>IF(OR(заполнить!K1236="тренер-преподаватель оу дод спортивного профиля",заполнить!K1236="старший тренер-преподаватель оу дод спортивного профиля",заполнить!K1236="учитель иностранного языка доу",заполнить!K1236="логопед учреждения здравоохранения и социального обслуживания"),18,IF(заполнить!K1236="преподаватель оу, реализующего образовательные программы нпо и спо",720," "))</f>
        <v xml:space="preserve"> </v>
      </c>
    </row>
    <row r="1237" spans="1:37" x14ac:dyDescent="0.25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H1237" s="17" t="str">
        <f>IF(OR(заполнить!K1237="воспитатель в оу дод",заполнить!K1237="воспитатель в общежитии оу, реализующего образовательные программы нпо и спо, ином учреждении и организации"),36,IF(OR(заполнить!K1237="старший воспитатель оу (кроме доу и оу дод)",заполнить!K1237="инструктор по физической культуре",заполнить!K1237="воспитатель в школе-интернате",заполнить!K1237="воспитатель в детском доме",заполнить!K1237="воспитатель в группе продленного дня",заполнить!K1237="воспитатель в интернате при оу (пришкольном интернате)",заполнить!K1237="воспитатель в специальном учебно-воспитательном учреждении для детей и подростков с девиантным поведением",заполнить!K1237="воспитатель в доу (группе) для детей с туберкулезной интоксикацией",заполнить!K1237="воспитатель в учреждении здравоохранения и социального обслуживания"),30,IF(заполнить!K1237="воспитатель, работающий непосредственно в группах с обучающимися (воспитанниками, детьми), имеющими ограниченные возможности здоровья)",25,AI1237)))</f>
        <v xml:space="preserve"> </v>
      </c>
      <c r="AI1237" s="18" t="str">
        <f>IF(OR(заполнить!K1237="музыкальный руководитель",заполнить!K1237="концертмейстер",заполнить!K1237="преподаватель 1 - 2 классов школы общего музыкального, художественного, хореографического образования с 5-летним сроком обучения",заполнить!K1237="преподаватель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обучения"),24,IF(OR(заполнить!K1237="учитель-дефектолог",заполнить!K1237="учитель-логопед",заполнить!K1237="логопед"),20,IF(OR(заполнить!K1237="учитель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год)"),18,AJ1237)))</f>
        <v xml:space="preserve"> </v>
      </c>
      <c r="AJ1237" s="19" t="str">
        <f>IF(OR(заполнить!K1237="преподаватель специальных дисциплин 1 - 11 (12) классов музыкального, художественного общеобразовательного учреждения",заполнить!K1237="преподаватель 3 - 5 классов школы общего музыкального, художественного, хореографического образования с 5-летним сроком обучения",заполнить!K1237="преподаватель 5 - 7 классов школы искусств с 7-летним сроком обучения (детских музыкальных, художественных, хореографических и других школ)",заполнить!K1237="преподаватель 1 - 4 классов детской художественной школы и школы общего художественного образования с 4-летним сроком обучения",заполнить!K1237="педагог дополнительного образования",заполнить!K1237="старший педагог дополнительного образования"),18,AK1237)</f>
        <v xml:space="preserve"> </v>
      </c>
      <c r="AK1237" s="20" t="str">
        <f>IF(OR(заполнить!K1237="тренер-преподаватель оу дод спортивного профиля",заполнить!K1237="старший тренер-преподаватель оу дод спортивного профиля",заполнить!K1237="учитель иностранного языка доу",заполнить!K1237="логопед учреждения здравоохранения и социального обслуживания"),18,IF(заполнить!K1237="преподаватель оу, реализующего образовательные программы нпо и спо",720," "))</f>
        <v xml:space="preserve"> </v>
      </c>
    </row>
    <row r="1238" spans="1:37" x14ac:dyDescent="0.25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H1238" s="17" t="str">
        <f>IF(OR(заполнить!K1238="воспитатель в оу дод",заполнить!K1238="воспитатель в общежитии оу, реализующего образовательные программы нпо и спо, ином учреждении и организации"),36,IF(OR(заполнить!K1238="старший воспитатель оу (кроме доу и оу дод)",заполнить!K1238="инструктор по физической культуре",заполнить!K1238="воспитатель в школе-интернате",заполнить!K1238="воспитатель в детском доме",заполнить!K1238="воспитатель в группе продленного дня",заполнить!K1238="воспитатель в интернате при оу (пришкольном интернате)",заполнить!K1238="воспитатель в специальном учебно-воспитательном учреждении для детей и подростков с девиантным поведением",заполнить!K1238="воспитатель в доу (группе) для детей с туберкулезной интоксикацией",заполнить!K1238="воспитатель в учреждении здравоохранения и социального обслуживания"),30,IF(заполнить!K1238="воспитатель, работающий непосредственно в группах с обучающимися (воспитанниками, детьми), имеющими ограниченные возможности здоровья)",25,AI1238)))</f>
        <v xml:space="preserve"> </v>
      </c>
      <c r="AI1238" s="18" t="str">
        <f>IF(OR(заполнить!K1238="музыкальный руководитель",заполнить!K1238="концертмейстер",заполнить!K1238="преподаватель 1 - 2 классов школы общего музыкального, художественного, хореографического образования с 5-летним сроком обучения",заполнить!K1238="преподаватель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обучения"),24,IF(OR(заполнить!K1238="учитель-дефектолог",заполнить!K1238="учитель-логопед",заполнить!K1238="логопед"),20,IF(OR(заполнить!K1238="учитель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год)"),18,AJ1238)))</f>
        <v xml:space="preserve"> </v>
      </c>
      <c r="AJ1238" s="19" t="str">
        <f>IF(OR(заполнить!K1238="преподаватель специальных дисциплин 1 - 11 (12) классов музыкального, художественного общеобразовательного учреждения",заполнить!K1238="преподаватель 3 - 5 классов школы общего музыкального, художественного, хореографического образования с 5-летним сроком обучения",заполнить!K1238="преподаватель 5 - 7 классов школы искусств с 7-летним сроком обучения (детских музыкальных, художественных, хореографических и других школ)",заполнить!K1238="преподаватель 1 - 4 классов детской художественной школы и школы общего художественного образования с 4-летним сроком обучения",заполнить!K1238="педагог дополнительного образования",заполнить!K1238="старший педагог дополнительного образования"),18,AK1238)</f>
        <v xml:space="preserve"> </v>
      </c>
      <c r="AK1238" s="20" t="str">
        <f>IF(OR(заполнить!K1238="тренер-преподаватель оу дод спортивного профиля",заполнить!K1238="старший тренер-преподаватель оу дод спортивного профиля",заполнить!K1238="учитель иностранного языка доу",заполнить!K1238="логопед учреждения здравоохранения и социального обслуживания"),18,IF(заполнить!K1238="преподаватель оу, реализующего образовательные программы нпо и спо",720," "))</f>
        <v xml:space="preserve"> </v>
      </c>
    </row>
    <row r="1239" spans="1:37" x14ac:dyDescent="0.25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H1239" s="17" t="str">
        <f>IF(OR(заполнить!K1239="воспитатель в оу дод",заполнить!K1239="воспитатель в общежитии оу, реализующего образовательные программы нпо и спо, ином учреждении и организации"),36,IF(OR(заполнить!K1239="старший воспитатель оу (кроме доу и оу дод)",заполнить!K1239="инструктор по физической культуре",заполнить!K1239="воспитатель в школе-интернате",заполнить!K1239="воспитатель в детском доме",заполнить!K1239="воспитатель в группе продленного дня",заполнить!K1239="воспитатель в интернате при оу (пришкольном интернате)",заполнить!K1239="воспитатель в специальном учебно-воспитательном учреждении для детей и подростков с девиантным поведением",заполнить!K1239="воспитатель в доу (группе) для детей с туберкулезной интоксикацией",заполнить!K1239="воспитатель в учреждении здравоохранения и социального обслуживания"),30,IF(заполнить!K1239="воспитатель, работающий непосредственно в группах с обучающимися (воспитанниками, детьми), имеющими ограниченные возможности здоровья)",25,AI1239)))</f>
        <v xml:space="preserve"> </v>
      </c>
      <c r="AI1239" s="18" t="str">
        <f>IF(OR(заполнить!K1239="музыкальный руководитель",заполнить!K1239="концертмейстер",заполнить!K1239="преподаватель 1 - 2 классов школы общего музыкального, художественного, хореографического образования с 5-летним сроком обучения",заполнить!K1239="преподаватель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обучения"),24,IF(OR(заполнить!K1239="учитель-дефектолог",заполнить!K1239="учитель-логопед",заполнить!K1239="логопед"),20,IF(OR(заполнить!K1239="учитель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год)"),18,AJ1239)))</f>
        <v xml:space="preserve"> </v>
      </c>
      <c r="AJ1239" s="19" t="str">
        <f>IF(OR(заполнить!K1239="преподаватель специальных дисциплин 1 - 11 (12) классов музыкального, художественного общеобразовательного учреждения",заполнить!K1239="преподаватель 3 - 5 классов школы общего музыкального, художественного, хореографического образования с 5-летним сроком обучения",заполнить!K1239="преподаватель 5 - 7 классов школы искусств с 7-летним сроком обучения (детских музыкальных, художественных, хореографических и других школ)",заполнить!K1239="преподаватель 1 - 4 классов детской художественной школы и школы общего художественного образования с 4-летним сроком обучения",заполнить!K1239="педагог дополнительного образования",заполнить!K1239="старший педагог дополнительного образования"),18,AK1239)</f>
        <v xml:space="preserve"> </v>
      </c>
      <c r="AK1239" s="20" t="str">
        <f>IF(OR(заполнить!K1239="тренер-преподаватель оу дод спортивного профиля",заполнить!K1239="старший тренер-преподаватель оу дод спортивного профиля",заполнить!K1239="учитель иностранного языка доу",заполнить!K1239="логопед учреждения здравоохранения и социального обслуживания"),18,IF(заполнить!K1239="преподаватель оу, реализующего образовательные программы нпо и спо",720," "))</f>
        <v xml:space="preserve"> </v>
      </c>
    </row>
    <row r="1240" spans="1:37" x14ac:dyDescent="0.25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H1240" s="17" t="str">
        <f>IF(OR(заполнить!K1240="воспитатель в оу дод",заполнить!K1240="воспитатель в общежитии оу, реализующего образовательные программы нпо и спо, ином учреждении и организации"),36,IF(OR(заполнить!K1240="старший воспитатель оу (кроме доу и оу дод)",заполнить!K1240="инструктор по физической культуре",заполнить!K1240="воспитатель в школе-интернате",заполнить!K1240="воспитатель в детском доме",заполнить!K1240="воспитатель в группе продленного дня",заполнить!K1240="воспитатель в интернате при оу (пришкольном интернате)",заполнить!K1240="воспитатель в специальном учебно-воспитательном учреждении для детей и подростков с девиантным поведением",заполнить!K1240="воспитатель в доу (группе) для детей с туберкулезной интоксикацией",заполнить!K1240="воспитатель в учреждении здравоохранения и социального обслуживания"),30,IF(заполнить!K1240="воспитатель, работающий непосредственно в группах с обучающимися (воспитанниками, детьми), имеющими ограниченные возможности здоровья)",25,AI1240)))</f>
        <v xml:space="preserve"> </v>
      </c>
      <c r="AI1240" s="18" t="str">
        <f>IF(OR(заполнить!K1240="музыкальный руководитель",заполнить!K1240="концертмейстер",заполнить!K1240="преподаватель 1 - 2 классов школы общего музыкального, художественного, хореографического образования с 5-летним сроком обучения",заполнить!K1240="преподаватель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обучения"),24,IF(OR(заполнить!K1240="учитель-дефектолог",заполнить!K1240="учитель-логопед",заполнить!K1240="логопед"),20,IF(OR(заполнить!K1240="учитель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год)"),18,AJ1240)))</f>
        <v xml:space="preserve"> </v>
      </c>
      <c r="AJ1240" s="19" t="str">
        <f>IF(OR(заполнить!K1240="преподаватель специальных дисциплин 1 - 11 (12) классов музыкального, художественного общеобразовательного учреждения",заполнить!K1240="преподаватель 3 - 5 классов школы общего музыкального, художественного, хореографического образования с 5-летним сроком обучения",заполнить!K1240="преподаватель 5 - 7 классов школы искусств с 7-летним сроком обучения (детских музыкальных, художественных, хореографических и других школ)",заполнить!K1240="преподаватель 1 - 4 классов детской художественной школы и школы общего художественного образования с 4-летним сроком обучения",заполнить!K1240="педагог дополнительного образования",заполнить!K1240="старший педагог дополнительного образования"),18,AK1240)</f>
        <v xml:space="preserve"> </v>
      </c>
      <c r="AK1240" s="20" t="str">
        <f>IF(OR(заполнить!K1240="тренер-преподаватель оу дод спортивного профиля",заполнить!K1240="старший тренер-преподаватель оу дод спортивного профиля",заполнить!K1240="учитель иностранного языка доу",заполнить!K1240="логопед учреждения здравоохранения и социального обслуживания"),18,IF(заполнить!K1240="преподаватель оу, реализующего образовательные программы нпо и спо",720," "))</f>
        <v xml:space="preserve"> </v>
      </c>
    </row>
    <row r="1241" spans="1:37" x14ac:dyDescent="0.25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H1241" s="17" t="str">
        <f>IF(OR(заполнить!K1241="воспитатель в оу дод",заполнить!K1241="воспитатель в общежитии оу, реализующего образовательные программы нпо и спо, ином учреждении и организации"),36,IF(OR(заполнить!K1241="старший воспитатель оу (кроме доу и оу дод)",заполнить!K1241="инструктор по физической культуре",заполнить!K1241="воспитатель в школе-интернате",заполнить!K1241="воспитатель в детском доме",заполнить!K1241="воспитатель в группе продленного дня",заполнить!K1241="воспитатель в интернате при оу (пришкольном интернате)",заполнить!K1241="воспитатель в специальном учебно-воспитательном учреждении для детей и подростков с девиантным поведением",заполнить!K1241="воспитатель в доу (группе) для детей с туберкулезной интоксикацией",заполнить!K1241="воспитатель в учреждении здравоохранения и социального обслуживания"),30,IF(заполнить!K1241="воспитатель, работающий непосредственно в группах с обучающимися (воспитанниками, детьми), имеющими ограниченные возможности здоровья)",25,AI1241)))</f>
        <v xml:space="preserve"> </v>
      </c>
      <c r="AI1241" s="18" t="str">
        <f>IF(OR(заполнить!K1241="музыкальный руководитель",заполнить!K1241="концертмейстер",заполнить!K1241="преподаватель 1 - 2 классов школы общего музыкального, художественного, хореографического образования с 5-летним сроком обучения",заполнить!K1241="преподаватель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обучения"),24,IF(OR(заполнить!K1241="учитель-дефектолог",заполнить!K1241="учитель-логопед",заполнить!K1241="логопед"),20,IF(OR(заполнить!K1241="учитель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год)"),18,AJ1241)))</f>
        <v xml:space="preserve"> </v>
      </c>
      <c r="AJ1241" s="19" t="str">
        <f>IF(OR(заполнить!K1241="преподаватель специальных дисциплин 1 - 11 (12) классов музыкального, художественного общеобразовательного учреждения",заполнить!K1241="преподаватель 3 - 5 классов школы общего музыкального, художественного, хореографического образования с 5-летним сроком обучения",заполнить!K1241="преподаватель 5 - 7 классов школы искусств с 7-летним сроком обучения (детских музыкальных, художественных, хореографических и других школ)",заполнить!K1241="преподаватель 1 - 4 классов детской художественной школы и школы общего художественного образования с 4-летним сроком обучения",заполнить!K1241="педагог дополнительного образования",заполнить!K1241="старший педагог дополнительного образования"),18,AK1241)</f>
        <v xml:space="preserve"> </v>
      </c>
      <c r="AK1241" s="20" t="str">
        <f>IF(OR(заполнить!K1241="тренер-преподаватель оу дод спортивного профиля",заполнить!K1241="старший тренер-преподаватель оу дод спортивного профиля",заполнить!K1241="учитель иностранного языка доу",заполнить!K1241="логопед учреждения здравоохранения и социального обслуживания"),18,IF(заполнить!K1241="преподаватель оу, реализующего образовательные программы нпо и спо",720," "))</f>
        <v xml:space="preserve"> </v>
      </c>
    </row>
    <row r="1242" spans="1:37" x14ac:dyDescent="0.25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H1242" s="17" t="str">
        <f>IF(OR(заполнить!K1242="воспитатель в оу дод",заполнить!K1242="воспитатель в общежитии оу, реализующего образовательные программы нпо и спо, ином учреждении и организации"),36,IF(OR(заполнить!K1242="старший воспитатель оу (кроме доу и оу дод)",заполнить!K1242="инструктор по физической культуре",заполнить!K1242="воспитатель в школе-интернате",заполнить!K1242="воспитатель в детском доме",заполнить!K1242="воспитатель в группе продленного дня",заполнить!K1242="воспитатель в интернате при оу (пришкольном интернате)",заполнить!K1242="воспитатель в специальном учебно-воспитательном учреждении для детей и подростков с девиантным поведением",заполнить!K1242="воспитатель в доу (группе) для детей с туберкулезной интоксикацией",заполнить!K1242="воспитатель в учреждении здравоохранения и социального обслуживания"),30,IF(заполнить!K1242="воспитатель, работающий непосредственно в группах с обучающимися (воспитанниками, детьми), имеющими ограниченные возможности здоровья)",25,AI1242)))</f>
        <v xml:space="preserve"> </v>
      </c>
      <c r="AI1242" s="18" t="str">
        <f>IF(OR(заполнить!K1242="музыкальный руководитель",заполнить!K1242="концертмейстер",заполнить!K1242="преподаватель 1 - 2 классов школы общего музыкального, художественного, хореографического образования с 5-летним сроком обучения",заполнить!K1242="преподаватель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обучения"),24,IF(OR(заполнить!K1242="учитель-дефектолог",заполнить!K1242="учитель-логопед",заполнить!K1242="логопед"),20,IF(OR(заполнить!K1242="учитель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год)"),18,AJ1242)))</f>
        <v xml:space="preserve"> </v>
      </c>
      <c r="AJ1242" s="19" t="str">
        <f>IF(OR(заполнить!K1242="преподаватель специальных дисциплин 1 - 11 (12) классов музыкального, художественного общеобразовательного учреждения",заполнить!K1242="преподаватель 3 - 5 классов школы общего музыкального, художественного, хореографического образования с 5-летним сроком обучения",заполнить!K1242="преподаватель 5 - 7 классов школы искусств с 7-летним сроком обучения (детских музыкальных, художественных, хореографических и других школ)",заполнить!K1242="преподаватель 1 - 4 классов детской художественной школы и школы общего художественного образования с 4-летним сроком обучения",заполнить!K1242="педагог дополнительного образования",заполнить!K1242="старший педагог дополнительного образования"),18,AK1242)</f>
        <v xml:space="preserve"> </v>
      </c>
      <c r="AK1242" s="20" t="str">
        <f>IF(OR(заполнить!K1242="тренер-преподаватель оу дод спортивного профиля",заполнить!K1242="старший тренер-преподаватель оу дод спортивного профиля",заполнить!K1242="учитель иностранного языка доу",заполнить!K1242="логопед учреждения здравоохранения и социального обслуживания"),18,IF(заполнить!K1242="преподаватель оу, реализующего образовательные программы нпо и спо",720," "))</f>
        <v xml:space="preserve"> </v>
      </c>
    </row>
    <row r="1243" spans="1:37" x14ac:dyDescent="0.25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H1243" s="17" t="str">
        <f>IF(OR(заполнить!K1243="воспитатель в оу дод",заполнить!K1243="воспитатель в общежитии оу, реализующего образовательные программы нпо и спо, ином учреждении и организации"),36,IF(OR(заполнить!K1243="старший воспитатель оу (кроме доу и оу дод)",заполнить!K1243="инструктор по физической культуре",заполнить!K1243="воспитатель в школе-интернате",заполнить!K1243="воспитатель в детском доме",заполнить!K1243="воспитатель в группе продленного дня",заполнить!K1243="воспитатель в интернате при оу (пришкольном интернате)",заполнить!K1243="воспитатель в специальном учебно-воспитательном учреждении для детей и подростков с девиантным поведением",заполнить!K1243="воспитатель в доу (группе) для детей с туберкулезной интоксикацией",заполнить!K1243="воспитатель в учреждении здравоохранения и социального обслуживания"),30,IF(заполнить!K1243="воспитатель, работающий непосредственно в группах с обучающимися (воспитанниками, детьми), имеющими ограниченные возможности здоровья)",25,AI1243)))</f>
        <v xml:space="preserve"> </v>
      </c>
      <c r="AI1243" s="18" t="str">
        <f>IF(OR(заполнить!K1243="музыкальный руководитель",заполнить!K1243="концертмейстер",заполнить!K1243="преподаватель 1 - 2 классов школы общего музыкального, художественного, хореографического образования с 5-летним сроком обучения",заполнить!K1243="преподаватель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обучения"),24,IF(OR(заполнить!K1243="учитель-дефектолог",заполнить!K1243="учитель-логопед",заполнить!K1243="логопед"),20,IF(OR(заполнить!K1243="учитель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год)"),18,AJ1243)))</f>
        <v xml:space="preserve"> </v>
      </c>
      <c r="AJ1243" s="19" t="str">
        <f>IF(OR(заполнить!K1243="преподаватель специальных дисциплин 1 - 11 (12) классов музыкального, художественного общеобразовательного учреждения",заполнить!K1243="преподаватель 3 - 5 классов школы общего музыкального, художественного, хореографического образования с 5-летним сроком обучения",заполнить!K1243="преподаватель 5 - 7 классов школы искусств с 7-летним сроком обучения (детских музыкальных, художественных, хореографических и других школ)",заполнить!K1243="преподаватель 1 - 4 классов детской художественной школы и школы общего художественного образования с 4-летним сроком обучения",заполнить!K1243="педагог дополнительного образования",заполнить!K1243="старший педагог дополнительного образования"),18,AK1243)</f>
        <v xml:space="preserve"> </v>
      </c>
      <c r="AK1243" s="20" t="str">
        <f>IF(OR(заполнить!K1243="тренер-преподаватель оу дод спортивного профиля",заполнить!K1243="старший тренер-преподаватель оу дод спортивного профиля",заполнить!K1243="учитель иностранного языка доу",заполнить!K1243="логопед учреждения здравоохранения и социального обслуживания"),18,IF(заполнить!K1243="преподаватель оу, реализующего образовательные программы нпо и спо",720," "))</f>
        <v xml:space="preserve"> </v>
      </c>
    </row>
    <row r="1244" spans="1:37" x14ac:dyDescent="0.25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H1244" s="17" t="str">
        <f>IF(OR(заполнить!K1244="воспитатель в оу дод",заполнить!K1244="воспитатель в общежитии оу, реализующего образовательные программы нпо и спо, ином учреждении и организации"),36,IF(OR(заполнить!K1244="старший воспитатель оу (кроме доу и оу дод)",заполнить!K1244="инструктор по физической культуре",заполнить!K1244="воспитатель в школе-интернате",заполнить!K1244="воспитатель в детском доме",заполнить!K1244="воспитатель в группе продленного дня",заполнить!K1244="воспитатель в интернате при оу (пришкольном интернате)",заполнить!K1244="воспитатель в специальном учебно-воспитательном учреждении для детей и подростков с девиантным поведением",заполнить!K1244="воспитатель в доу (группе) для детей с туберкулезной интоксикацией",заполнить!K1244="воспитатель в учреждении здравоохранения и социального обслуживания"),30,IF(заполнить!K1244="воспитатель, работающий непосредственно в группах с обучающимися (воспитанниками, детьми), имеющими ограниченные возможности здоровья)",25,AI1244)))</f>
        <v xml:space="preserve"> </v>
      </c>
      <c r="AI1244" s="18" t="str">
        <f>IF(OR(заполнить!K1244="музыкальный руководитель",заполнить!K1244="концертмейстер",заполнить!K1244="преподаватель 1 - 2 классов школы общего музыкального, художественного, хореографического образования с 5-летним сроком обучения",заполнить!K1244="преподаватель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обучения"),24,IF(OR(заполнить!K1244="учитель-дефектолог",заполнить!K1244="учитель-логопед",заполнить!K1244="логопед"),20,IF(OR(заполнить!K1244="учитель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год)"),18,AJ1244)))</f>
        <v xml:space="preserve"> </v>
      </c>
      <c r="AJ1244" s="19" t="str">
        <f>IF(OR(заполнить!K1244="преподаватель специальных дисциплин 1 - 11 (12) классов музыкального, художественного общеобразовательного учреждения",заполнить!K1244="преподаватель 3 - 5 классов школы общего музыкального, художественного, хореографического образования с 5-летним сроком обучения",заполнить!K1244="преподаватель 5 - 7 классов школы искусств с 7-летним сроком обучения (детских музыкальных, художественных, хореографических и других школ)",заполнить!K1244="преподаватель 1 - 4 классов детской художественной школы и школы общего художественного образования с 4-летним сроком обучения",заполнить!K1244="педагог дополнительного образования",заполнить!K1244="старший педагог дополнительного образования"),18,AK1244)</f>
        <v xml:space="preserve"> </v>
      </c>
      <c r="AK1244" s="20" t="str">
        <f>IF(OR(заполнить!K1244="тренер-преподаватель оу дод спортивного профиля",заполнить!K1244="старший тренер-преподаватель оу дод спортивного профиля",заполнить!K1244="учитель иностранного языка доу",заполнить!K1244="логопед учреждения здравоохранения и социального обслуживания"),18,IF(заполнить!K1244="преподаватель оу, реализующего образовательные программы нпо и спо",720," "))</f>
        <v xml:space="preserve"> </v>
      </c>
    </row>
    <row r="1245" spans="1:37" x14ac:dyDescent="0.25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H1245" s="17" t="str">
        <f>IF(OR(заполнить!K1245="воспитатель в оу дод",заполнить!K1245="воспитатель в общежитии оу, реализующего образовательные программы нпо и спо, ином учреждении и организации"),36,IF(OR(заполнить!K1245="старший воспитатель оу (кроме доу и оу дод)",заполнить!K1245="инструктор по физической культуре",заполнить!K1245="воспитатель в школе-интернате",заполнить!K1245="воспитатель в детском доме",заполнить!K1245="воспитатель в группе продленного дня",заполнить!K1245="воспитатель в интернате при оу (пришкольном интернате)",заполнить!K1245="воспитатель в специальном учебно-воспитательном учреждении для детей и подростков с девиантным поведением",заполнить!K1245="воспитатель в доу (группе) для детей с туберкулезной интоксикацией",заполнить!K1245="воспитатель в учреждении здравоохранения и социального обслуживания"),30,IF(заполнить!K1245="воспитатель, работающий непосредственно в группах с обучающимися (воспитанниками, детьми), имеющими ограниченные возможности здоровья)",25,AI1245)))</f>
        <v xml:space="preserve"> </v>
      </c>
      <c r="AI1245" s="18" t="str">
        <f>IF(OR(заполнить!K1245="музыкальный руководитель",заполнить!K1245="концертмейстер",заполнить!K1245="преподаватель 1 - 2 классов школы общего музыкального, художественного, хореографического образования с 5-летним сроком обучения",заполнить!K1245="преподаватель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обучения"),24,IF(OR(заполнить!K1245="учитель-дефектолог",заполнить!K1245="учитель-логопед",заполнить!K1245="логопед"),20,IF(OR(заполнить!K1245="учитель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год)"),18,AJ1245)))</f>
        <v xml:space="preserve"> </v>
      </c>
      <c r="AJ1245" s="19" t="str">
        <f>IF(OR(заполнить!K1245="преподаватель специальных дисциплин 1 - 11 (12) классов музыкального, художественного общеобразовательного учреждения",заполнить!K1245="преподаватель 3 - 5 классов школы общего музыкального, художественного, хореографического образования с 5-летним сроком обучения",заполнить!K1245="преподаватель 5 - 7 классов школы искусств с 7-летним сроком обучения (детских музыкальных, художественных, хореографических и других школ)",заполнить!K1245="преподаватель 1 - 4 классов детской художественной школы и школы общего художественного образования с 4-летним сроком обучения",заполнить!K1245="педагог дополнительного образования",заполнить!K1245="старший педагог дополнительного образования"),18,AK1245)</f>
        <v xml:space="preserve"> </v>
      </c>
      <c r="AK1245" s="20" t="str">
        <f>IF(OR(заполнить!K1245="тренер-преподаватель оу дод спортивного профиля",заполнить!K1245="старший тренер-преподаватель оу дод спортивного профиля",заполнить!K1245="учитель иностранного языка доу",заполнить!K1245="логопед учреждения здравоохранения и социального обслуживания"),18,IF(заполнить!K1245="преподаватель оу, реализующего образовательные программы нпо и спо",720," "))</f>
        <v xml:space="preserve"> </v>
      </c>
    </row>
    <row r="1246" spans="1:37" x14ac:dyDescent="0.25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H1246" s="17" t="str">
        <f>IF(OR(заполнить!K1246="воспитатель в оу дод",заполнить!K1246="воспитатель в общежитии оу, реализующего образовательные программы нпо и спо, ином учреждении и организации"),36,IF(OR(заполнить!K1246="старший воспитатель оу (кроме доу и оу дод)",заполнить!K1246="инструктор по физической культуре",заполнить!K1246="воспитатель в школе-интернате",заполнить!K1246="воспитатель в детском доме",заполнить!K1246="воспитатель в группе продленного дня",заполнить!K1246="воспитатель в интернате при оу (пришкольном интернате)",заполнить!K1246="воспитатель в специальном учебно-воспитательном учреждении для детей и подростков с девиантным поведением",заполнить!K1246="воспитатель в доу (группе) для детей с туберкулезной интоксикацией",заполнить!K1246="воспитатель в учреждении здравоохранения и социального обслуживания"),30,IF(заполнить!K1246="воспитатель, работающий непосредственно в группах с обучающимися (воспитанниками, детьми), имеющими ограниченные возможности здоровья)",25,AI1246)))</f>
        <v xml:space="preserve"> </v>
      </c>
      <c r="AI1246" s="18" t="str">
        <f>IF(OR(заполнить!K1246="музыкальный руководитель",заполнить!K1246="концертмейстер",заполнить!K1246="преподаватель 1 - 2 классов школы общего музыкального, художественного, хореографического образования с 5-летним сроком обучения",заполнить!K1246="преподаватель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обучения"),24,IF(OR(заполнить!K1246="учитель-дефектолог",заполнить!K1246="учитель-логопед",заполнить!K1246="логопед"),20,IF(OR(заполнить!K1246="учитель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год)"),18,AJ1246)))</f>
        <v xml:space="preserve"> </v>
      </c>
      <c r="AJ1246" s="19" t="str">
        <f>IF(OR(заполнить!K1246="преподаватель специальных дисциплин 1 - 11 (12) классов музыкального, художественного общеобразовательного учреждения",заполнить!K1246="преподаватель 3 - 5 классов школы общего музыкального, художественного, хореографического образования с 5-летним сроком обучения",заполнить!K1246="преподаватель 5 - 7 классов школы искусств с 7-летним сроком обучения (детских музыкальных, художественных, хореографических и других школ)",заполнить!K1246="преподаватель 1 - 4 классов детской художественной школы и школы общего художественного образования с 4-летним сроком обучения",заполнить!K1246="педагог дополнительного образования",заполнить!K1246="старший педагог дополнительного образования"),18,AK1246)</f>
        <v xml:space="preserve"> </v>
      </c>
      <c r="AK1246" s="20" t="str">
        <f>IF(OR(заполнить!K1246="тренер-преподаватель оу дод спортивного профиля",заполнить!K1246="старший тренер-преподаватель оу дод спортивного профиля",заполнить!K1246="учитель иностранного языка доу",заполнить!K1246="логопед учреждения здравоохранения и социального обслуживания"),18,IF(заполнить!K1246="преподаватель оу, реализующего образовательные программы нпо и спо",720," "))</f>
        <v xml:space="preserve"> </v>
      </c>
    </row>
    <row r="1247" spans="1:37" x14ac:dyDescent="0.2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H1247" s="17" t="str">
        <f>IF(OR(заполнить!K1247="воспитатель в оу дод",заполнить!K1247="воспитатель в общежитии оу, реализующего образовательные программы нпо и спо, ином учреждении и организации"),36,IF(OR(заполнить!K1247="старший воспитатель оу (кроме доу и оу дод)",заполнить!K1247="инструктор по физической культуре",заполнить!K1247="воспитатель в школе-интернате",заполнить!K1247="воспитатель в детском доме",заполнить!K1247="воспитатель в группе продленного дня",заполнить!K1247="воспитатель в интернате при оу (пришкольном интернате)",заполнить!K1247="воспитатель в специальном учебно-воспитательном учреждении для детей и подростков с девиантным поведением",заполнить!K1247="воспитатель в доу (группе) для детей с туберкулезной интоксикацией",заполнить!K1247="воспитатель в учреждении здравоохранения и социального обслуживания"),30,IF(заполнить!K1247="воспитатель, работающий непосредственно в группах с обучающимися (воспитанниками, детьми), имеющими ограниченные возможности здоровья)",25,AI1247)))</f>
        <v xml:space="preserve"> </v>
      </c>
      <c r="AI1247" s="18" t="str">
        <f>IF(OR(заполнить!K1247="музыкальный руководитель",заполнить!K1247="концертмейстер",заполнить!K1247="преподаватель 1 - 2 классов школы общего музыкального, художественного, хореографического образования с 5-летним сроком обучения",заполнить!K1247="преподаватель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обучения"),24,IF(OR(заполнить!K1247="учитель-дефектолог",заполнить!K1247="учитель-логопед",заполнить!K1247="логопед"),20,IF(OR(заполнить!K1247="учитель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год)"),18,AJ1247)))</f>
        <v xml:space="preserve"> </v>
      </c>
      <c r="AJ1247" s="19" t="str">
        <f>IF(OR(заполнить!K1247="преподаватель специальных дисциплин 1 - 11 (12) классов музыкального, художественного общеобразовательного учреждения",заполнить!K1247="преподаватель 3 - 5 классов школы общего музыкального, художественного, хореографического образования с 5-летним сроком обучения",заполнить!K1247="преподаватель 5 - 7 классов школы искусств с 7-летним сроком обучения (детских музыкальных, художественных, хореографических и других школ)",заполнить!K1247="преподаватель 1 - 4 классов детской художественной школы и школы общего художественного образования с 4-летним сроком обучения",заполнить!K1247="педагог дополнительного образования",заполнить!K1247="старший педагог дополнительного образования"),18,AK1247)</f>
        <v xml:space="preserve"> </v>
      </c>
      <c r="AK1247" s="20" t="str">
        <f>IF(OR(заполнить!K1247="тренер-преподаватель оу дод спортивного профиля",заполнить!K1247="старший тренер-преподаватель оу дод спортивного профиля",заполнить!K1247="учитель иностранного языка доу",заполнить!K1247="логопед учреждения здравоохранения и социального обслуживания"),18,IF(заполнить!K1247="преподаватель оу, реализующего образовательные программы нпо и спо",720," "))</f>
        <v xml:space="preserve"> </v>
      </c>
    </row>
    <row r="1248" spans="1:37" x14ac:dyDescent="0.25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H1248" s="17" t="str">
        <f>IF(OR(заполнить!K1248="воспитатель в оу дод",заполнить!K1248="воспитатель в общежитии оу, реализующего образовательные программы нпо и спо, ином учреждении и организации"),36,IF(OR(заполнить!K1248="старший воспитатель оу (кроме доу и оу дод)",заполнить!K1248="инструктор по физической культуре",заполнить!K1248="воспитатель в школе-интернате",заполнить!K1248="воспитатель в детском доме",заполнить!K1248="воспитатель в группе продленного дня",заполнить!K1248="воспитатель в интернате при оу (пришкольном интернате)",заполнить!K1248="воспитатель в специальном учебно-воспитательном учреждении для детей и подростков с девиантным поведением",заполнить!K1248="воспитатель в доу (группе) для детей с туберкулезной интоксикацией",заполнить!K1248="воспитатель в учреждении здравоохранения и социального обслуживания"),30,IF(заполнить!K1248="воспитатель, работающий непосредственно в группах с обучающимися (воспитанниками, детьми), имеющими ограниченные возможности здоровья)",25,AI1248)))</f>
        <v xml:space="preserve"> </v>
      </c>
      <c r="AI1248" s="18" t="str">
        <f>IF(OR(заполнить!K1248="музыкальный руководитель",заполнить!K1248="концертмейстер",заполнить!K1248="преподаватель 1 - 2 классов школы общего музыкального, художественного, хореографического образования с 5-летним сроком обучения",заполнить!K1248="преподаватель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обучения"),24,IF(OR(заполнить!K1248="учитель-дефектолог",заполнить!K1248="учитель-логопед",заполнить!K1248="логопед"),20,IF(OR(заполнить!K1248="учитель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год)"),18,AJ1248)))</f>
        <v xml:space="preserve"> </v>
      </c>
      <c r="AJ1248" s="19" t="str">
        <f>IF(OR(заполнить!K1248="преподаватель специальных дисциплин 1 - 11 (12) классов музыкального, художественного общеобразовательного учреждения",заполнить!K1248="преподаватель 3 - 5 классов школы общего музыкального, художественного, хореографического образования с 5-летним сроком обучения",заполнить!K1248="преподаватель 5 - 7 классов школы искусств с 7-летним сроком обучения (детских музыкальных, художественных, хореографических и других школ)",заполнить!K1248="преподаватель 1 - 4 классов детской художественной школы и школы общего художественного образования с 4-летним сроком обучения",заполнить!K1248="педагог дополнительного образования",заполнить!K1248="старший педагог дополнительного образования"),18,AK1248)</f>
        <v xml:space="preserve"> </v>
      </c>
      <c r="AK1248" s="20" t="str">
        <f>IF(OR(заполнить!K1248="тренер-преподаватель оу дод спортивного профиля",заполнить!K1248="старший тренер-преподаватель оу дод спортивного профиля",заполнить!K1248="учитель иностранного языка доу",заполнить!K1248="логопед учреждения здравоохранения и социального обслуживания"),18,IF(заполнить!K1248="преподаватель оу, реализующего образовательные программы нпо и спо",720," "))</f>
        <v xml:space="preserve"> </v>
      </c>
    </row>
    <row r="1249" spans="1:37" x14ac:dyDescent="0.25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H1249" s="17" t="str">
        <f>IF(OR(заполнить!K1249="воспитатель в оу дод",заполнить!K1249="воспитатель в общежитии оу, реализующего образовательные программы нпо и спо, ином учреждении и организации"),36,IF(OR(заполнить!K1249="старший воспитатель оу (кроме доу и оу дод)",заполнить!K1249="инструктор по физической культуре",заполнить!K1249="воспитатель в школе-интернате",заполнить!K1249="воспитатель в детском доме",заполнить!K1249="воспитатель в группе продленного дня",заполнить!K1249="воспитатель в интернате при оу (пришкольном интернате)",заполнить!K1249="воспитатель в специальном учебно-воспитательном учреждении для детей и подростков с девиантным поведением",заполнить!K1249="воспитатель в доу (группе) для детей с туберкулезной интоксикацией",заполнить!K1249="воспитатель в учреждении здравоохранения и социального обслуживания"),30,IF(заполнить!K1249="воспитатель, работающий непосредственно в группах с обучающимися (воспитанниками, детьми), имеющими ограниченные возможности здоровья)",25,AI1249)))</f>
        <v xml:space="preserve"> </v>
      </c>
      <c r="AI1249" s="18" t="str">
        <f>IF(OR(заполнить!K1249="музыкальный руководитель",заполнить!K1249="концертмейстер",заполнить!K1249="преподаватель 1 - 2 классов школы общего музыкального, художественного, хореографического образования с 5-летним сроком обучения",заполнить!K1249="преподаватель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обучения"),24,IF(OR(заполнить!K1249="учитель-дефектолог",заполнить!K1249="учитель-логопед",заполнить!K1249="логопед"),20,IF(OR(заполнить!K1249="учитель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год)"),18,AJ1249)))</f>
        <v xml:space="preserve"> </v>
      </c>
      <c r="AJ1249" s="19" t="str">
        <f>IF(OR(заполнить!K1249="преподаватель специальных дисциплин 1 - 11 (12) классов музыкального, художественного общеобразовательного учреждения",заполнить!K1249="преподаватель 3 - 5 классов школы общего музыкального, художественного, хореографического образования с 5-летним сроком обучения",заполнить!K1249="преподаватель 5 - 7 классов школы искусств с 7-летним сроком обучения (детских музыкальных, художественных, хореографических и других школ)",заполнить!K1249="преподаватель 1 - 4 классов детской художественной школы и школы общего художественного образования с 4-летним сроком обучения",заполнить!K1249="педагог дополнительного образования",заполнить!K1249="старший педагог дополнительного образования"),18,AK1249)</f>
        <v xml:space="preserve"> </v>
      </c>
      <c r="AK1249" s="20" t="str">
        <f>IF(OR(заполнить!K1249="тренер-преподаватель оу дод спортивного профиля",заполнить!K1249="старший тренер-преподаватель оу дод спортивного профиля",заполнить!K1249="учитель иностранного языка доу",заполнить!K1249="логопед учреждения здравоохранения и социального обслуживания"),18,IF(заполнить!K1249="преподаватель оу, реализующего образовательные программы нпо и спо",720," "))</f>
        <v xml:space="preserve"> </v>
      </c>
    </row>
    <row r="1250" spans="1:37" x14ac:dyDescent="0.25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H1250" s="17" t="str">
        <f>IF(OR(заполнить!K1250="воспитатель в оу дод",заполнить!K1250="воспитатель в общежитии оу, реализующего образовательные программы нпо и спо, ином учреждении и организации"),36,IF(OR(заполнить!K1250="старший воспитатель оу (кроме доу и оу дод)",заполнить!K1250="инструктор по физической культуре",заполнить!K1250="воспитатель в школе-интернате",заполнить!K1250="воспитатель в детском доме",заполнить!K1250="воспитатель в группе продленного дня",заполнить!K1250="воспитатель в интернате при оу (пришкольном интернате)",заполнить!K1250="воспитатель в специальном учебно-воспитательном учреждении для детей и подростков с девиантным поведением",заполнить!K1250="воспитатель в доу (группе) для детей с туберкулезной интоксикацией",заполнить!K1250="воспитатель в учреждении здравоохранения и социального обслуживания"),30,IF(заполнить!K1250="воспитатель, работающий непосредственно в группах с обучающимися (воспитанниками, детьми), имеющими ограниченные возможности здоровья)",25,AI1250)))</f>
        <v xml:space="preserve"> </v>
      </c>
      <c r="AI1250" s="18" t="str">
        <f>IF(OR(заполнить!K1250="музыкальный руководитель",заполнить!K1250="концертмейстер",заполнить!K1250="преподаватель 1 - 2 классов школы общего музыкального, художественного, хореографического образования с 5-летним сроком обучения",заполнить!K1250="преподаватель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обучения"),24,IF(OR(заполнить!K1250="учитель-дефектолог",заполнить!K1250="учитель-логопед",заполнить!K1250="логопед"),20,IF(OR(заполнить!K1250="учитель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год)"),18,AJ1250)))</f>
        <v xml:space="preserve"> </v>
      </c>
      <c r="AJ1250" s="19" t="str">
        <f>IF(OR(заполнить!K1250="преподаватель специальных дисциплин 1 - 11 (12) классов музыкального, художественного общеобразовательного учреждения",заполнить!K1250="преподаватель 3 - 5 классов школы общего музыкального, художественного, хореографического образования с 5-летним сроком обучения",заполнить!K1250="преподаватель 5 - 7 классов школы искусств с 7-летним сроком обучения (детских музыкальных, художественных, хореографических и других школ)",заполнить!K1250="преподаватель 1 - 4 классов детской художественной школы и школы общего художественного образования с 4-летним сроком обучения",заполнить!K1250="педагог дополнительного образования",заполнить!K1250="старший педагог дополнительного образования"),18,AK1250)</f>
        <v xml:space="preserve"> </v>
      </c>
      <c r="AK1250" s="20" t="str">
        <f>IF(OR(заполнить!K1250="тренер-преподаватель оу дод спортивного профиля",заполнить!K1250="старший тренер-преподаватель оу дод спортивного профиля",заполнить!K1250="учитель иностранного языка доу",заполнить!K1250="логопед учреждения здравоохранения и социального обслуживания"),18,IF(заполнить!K1250="преподаватель оу, реализующего образовательные программы нпо и спо",720," "))</f>
        <v xml:space="preserve"> </v>
      </c>
    </row>
    <row r="1251" spans="1:37" x14ac:dyDescent="0.25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H1251" s="17" t="str">
        <f>IF(OR(заполнить!K1251="воспитатель в оу дод",заполнить!K1251="воспитатель в общежитии оу, реализующего образовательные программы нпо и спо, ином учреждении и организации"),36,IF(OR(заполнить!K1251="старший воспитатель оу (кроме доу и оу дод)",заполнить!K1251="инструктор по физической культуре",заполнить!K1251="воспитатель в школе-интернате",заполнить!K1251="воспитатель в детском доме",заполнить!K1251="воспитатель в группе продленного дня",заполнить!K1251="воспитатель в интернате при оу (пришкольном интернате)",заполнить!K1251="воспитатель в специальном учебно-воспитательном учреждении для детей и подростков с девиантным поведением",заполнить!K1251="воспитатель в доу (группе) для детей с туберкулезной интоксикацией",заполнить!K1251="воспитатель в учреждении здравоохранения и социального обслуживания"),30,IF(заполнить!K1251="воспитатель, работающий непосредственно в группах с обучающимися (воспитанниками, детьми), имеющими ограниченные возможности здоровья)",25,AI1251)))</f>
        <v xml:space="preserve"> </v>
      </c>
      <c r="AI1251" s="18" t="str">
        <f>IF(OR(заполнить!K1251="музыкальный руководитель",заполнить!K1251="концертмейстер",заполнить!K1251="преподаватель 1 - 2 классов школы общего музыкального, художественного, хореографического образования с 5-летним сроком обучения",заполнить!K1251="преподаватель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обучения"),24,IF(OR(заполнить!K1251="учитель-дефектолог",заполнить!K1251="учитель-логопед",заполнить!K1251="логопед"),20,IF(OR(заполнить!K1251="учитель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год)"),18,AJ1251)))</f>
        <v xml:space="preserve"> </v>
      </c>
      <c r="AJ1251" s="19" t="str">
        <f>IF(OR(заполнить!K1251="преподаватель специальных дисциплин 1 - 11 (12) классов музыкального, художественного общеобразовательного учреждения",заполнить!K1251="преподаватель 3 - 5 классов школы общего музыкального, художественного, хореографического образования с 5-летним сроком обучения",заполнить!K1251="преподаватель 5 - 7 классов школы искусств с 7-летним сроком обучения (детских музыкальных, художественных, хореографических и других школ)",заполнить!K1251="преподаватель 1 - 4 классов детской художественной школы и школы общего художественного образования с 4-летним сроком обучения",заполнить!K1251="педагог дополнительного образования",заполнить!K1251="старший педагог дополнительного образования"),18,AK1251)</f>
        <v xml:space="preserve"> </v>
      </c>
      <c r="AK1251" s="20" t="str">
        <f>IF(OR(заполнить!K1251="тренер-преподаватель оу дод спортивного профиля",заполнить!K1251="старший тренер-преподаватель оу дод спортивного профиля",заполнить!K1251="учитель иностранного языка доу",заполнить!K1251="логопед учреждения здравоохранения и социального обслуживания"),18,IF(заполнить!K1251="преподаватель оу, реализующего образовательные программы нпо и спо",720," "))</f>
        <v xml:space="preserve"> </v>
      </c>
    </row>
    <row r="1252" spans="1:37" x14ac:dyDescent="0.25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H1252" s="17" t="str">
        <f>IF(OR(заполнить!K1252="воспитатель в оу дод",заполнить!K1252="воспитатель в общежитии оу, реализующего образовательные программы нпо и спо, ином учреждении и организации"),36,IF(OR(заполнить!K1252="старший воспитатель оу (кроме доу и оу дод)",заполнить!K1252="инструктор по физической культуре",заполнить!K1252="воспитатель в школе-интернате",заполнить!K1252="воспитатель в детском доме",заполнить!K1252="воспитатель в группе продленного дня",заполнить!K1252="воспитатель в интернате при оу (пришкольном интернате)",заполнить!K1252="воспитатель в специальном учебно-воспитательном учреждении для детей и подростков с девиантным поведением",заполнить!K1252="воспитатель в доу (группе) для детей с туберкулезной интоксикацией",заполнить!K1252="воспитатель в учреждении здравоохранения и социального обслуживания"),30,IF(заполнить!K1252="воспитатель, работающий непосредственно в группах с обучающимися (воспитанниками, детьми), имеющими ограниченные возможности здоровья)",25,AI1252)))</f>
        <v xml:space="preserve"> </v>
      </c>
      <c r="AI1252" s="18" t="str">
        <f>IF(OR(заполнить!K1252="музыкальный руководитель",заполнить!K1252="концертмейстер",заполнить!K1252="преподаватель 1 - 2 классов школы общего музыкального, художественного, хореографического образования с 5-летним сроком обучения",заполнить!K1252="преподаватель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обучения"),24,IF(OR(заполнить!K1252="учитель-дефектолог",заполнить!K1252="учитель-логопед",заполнить!K1252="логопед"),20,IF(OR(заполнить!K1252="учитель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год)"),18,AJ1252)))</f>
        <v xml:space="preserve"> </v>
      </c>
      <c r="AJ1252" s="19" t="str">
        <f>IF(OR(заполнить!K1252="преподаватель специальных дисциплин 1 - 11 (12) классов музыкального, художественного общеобразовательного учреждения",заполнить!K1252="преподаватель 3 - 5 классов школы общего музыкального, художественного, хореографического образования с 5-летним сроком обучения",заполнить!K1252="преподаватель 5 - 7 классов школы искусств с 7-летним сроком обучения (детских музыкальных, художественных, хореографических и других школ)",заполнить!K1252="преподаватель 1 - 4 классов детской художественной школы и школы общего художественного образования с 4-летним сроком обучения",заполнить!K1252="педагог дополнительного образования",заполнить!K1252="старший педагог дополнительного образования"),18,AK1252)</f>
        <v xml:space="preserve"> </v>
      </c>
      <c r="AK1252" s="20" t="str">
        <f>IF(OR(заполнить!K1252="тренер-преподаватель оу дод спортивного профиля",заполнить!K1252="старший тренер-преподаватель оу дод спортивного профиля",заполнить!K1252="учитель иностранного языка доу",заполнить!K1252="логопед учреждения здравоохранения и социального обслуживания"),18,IF(заполнить!K1252="преподаватель оу, реализующего образовательные программы нпо и спо",720," "))</f>
        <v xml:space="preserve"> </v>
      </c>
    </row>
    <row r="1253" spans="1:37" x14ac:dyDescent="0.25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H1253" s="17" t="str">
        <f>IF(OR(заполнить!K1253="воспитатель в оу дод",заполнить!K1253="воспитатель в общежитии оу, реализующего образовательные программы нпо и спо, ином учреждении и организации"),36,IF(OR(заполнить!K1253="старший воспитатель оу (кроме доу и оу дод)",заполнить!K1253="инструктор по физической культуре",заполнить!K1253="воспитатель в школе-интернате",заполнить!K1253="воспитатель в детском доме",заполнить!K1253="воспитатель в группе продленного дня",заполнить!K1253="воспитатель в интернате при оу (пришкольном интернате)",заполнить!K1253="воспитатель в специальном учебно-воспитательном учреждении для детей и подростков с девиантным поведением",заполнить!K1253="воспитатель в доу (группе) для детей с туберкулезной интоксикацией",заполнить!K1253="воспитатель в учреждении здравоохранения и социального обслуживания"),30,IF(заполнить!K1253="воспитатель, работающий непосредственно в группах с обучающимися (воспитанниками, детьми), имеющими ограниченные возможности здоровья)",25,AI1253)))</f>
        <v xml:space="preserve"> </v>
      </c>
      <c r="AI1253" s="18" t="str">
        <f>IF(OR(заполнить!K1253="музыкальный руководитель",заполнить!K1253="концертмейстер",заполнить!K1253="преподаватель 1 - 2 классов школы общего музыкального, художественного, хореографического образования с 5-летним сроком обучения",заполнить!K1253="преподаватель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обучения"),24,IF(OR(заполнить!K1253="учитель-дефектолог",заполнить!K1253="учитель-логопед",заполнить!K1253="логопед"),20,IF(OR(заполнить!K1253="учитель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год)"),18,AJ1253)))</f>
        <v xml:space="preserve"> </v>
      </c>
      <c r="AJ1253" s="19" t="str">
        <f>IF(OR(заполнить!K1253="преподаватель специальных дисциплин 1 - 11 (12) классов музыкального, художественного общеобразовательного учреждения",заполнить!K1253="преподаватель 3 - 5 классов школы общего музыкального, художественного, хореографического образования с 5-летним сроком обучения",заполнить!K1253="преподаватель 5 - 7 классов школы искусств с 7-летним сроком обучения (детских музыкальных, художественных, хореографических и других школ)",заполнить!K1253="преподаватель 1 - 4 классов детской художественной школы и школы общего художественного образования с 4-летним сроком обучения",заполнить!K1253="педагог дополнительного образования",заполнить!K1253="старший педагог дополнительного образования"),18,AK1253)</f>
        <v xml:space="preserve"> </v>
      </c>
      <c r="AK1253" s="20" t="str">
        <f>IF(OR(заполнить!K1253="тренер-преподаватель оу дод спортивного профиля",заполнить!K1253="старший тренер-преподаватель оу дод спортивного профиля",заполнить!K1253="учитель иностранного языка доу",заполнить!K1253="логопед учреждения здравоохранения и социального обслуживания"),18,IF(заполнить!K1253="преподаватель оу, реализующего образовательные программы нпо и спо",720," "))</f>
        <v xml:space="preserve"> </v>
      </c>
    </row>
    <row r="1254" spans="1:37" x14ac:dyDescent="0.25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H1254" s="17" t="str">
        <f>IF(OR(заполнить!K1254="воспитатель в оу дод",заполнить!K1254="воспитатель в общежитии оу, реализующего образовательные программы нпо и спо, ином учреждении и организации"),36,IF(OR(заполнить!K1254="старший воспитатель оу (кроме доу и оу дод)",заполнить!K1254="инструктор по физической культуре",заполнить!K1254="воспитатель в школе-интернате",заполнить!K1254="воспитатель в детском доме",заполнить!K1254="воспитатель в группе продленного дня",заполнить!K1254="воспитатель в интернате при оу (пришкольном интернате)",заполнить!K1254="воспитатель в специальном учебно-воспитательном учреждении для детей и подростков с девиантным поведением",заполнить!K1254="воспитатель в доу (группе) для детей с туберкулезной интоксикацией",заполнить!K1254="воспитатель в учреждении здравоохранения и социального обслуживания"),30,IF(заполнить!K1254="воспитатель, работающий непосредственно в группах с обучающимися (воспитанниками, детьми), имеющими ограниченные возможности здоровья)",25,AI1254)))</f>
        <v xml:space="preserve"> </v>
      </c>
      <c r="AI1254" s="18" t="str">
        <f>IF(OR(заполнить!K1254="музыкальный руководитель",заполнить!K1254="концертмейстер",заполнить!K1254="преподаватель 1 - 2 классов школы общего музыкального, художественного, хореографического образования с 5-летним сроком обучения",заполнить!K1254="преподаватель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обучения"),24,IF(OR(заполнить!K1254="учитель-дефектолог",заполнить!K1254="учитель-логопед",заполнить!K1254="логопед"),20,IF(OR(заполнить!K1254="учитель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год)"),18,AJ1254)))</f>
        <v xml:space="preserve"> </v>
      </c>
      <c r="AJ1254" s="19" t="str">
        <f>IF(OR(заполнить!K1254="преподаватель специальных дисциплин 1 - 11 (12) классов музыкального, художественного общеобразовательного учреждения",заполнить!K1254="преподаватель 3 - 5 классов школы общего музыкального, художественного, хореографического образования с 5-летним сроком обучения",заполнить!K1254="преподаватель 5 - 7 классов школы искусств с 7-летним сроком обучения (детских музыкальных, художественных, хореографических и других школ)",заполнить!K1254="преподаватель 1 - 4 классов детской художественной школы и школы общего художественного образования с 4-летним сроком обучения",заполнить!K1254="педагог дополнительного образования",заполнить!K1254="старший педагог дополнительного образования"),18,AK1254)</f>
        <v xml:space="preserve"> </v>
      </c>
      <c r="AK1254" s="20" t="str">
        <f>IF(OR(заполнить!K1254="тренер-преподаватель оу дод спортивного профиля",заполнить!K1254="старший тренер-преподаватель оу дод спортивного профиля",заполнить!K1254="учитель иностранного языка доу",заполнить!K1254="логопед учреждения здравоохранения и социального обслуживания"),18,IF(заполнить!K1254="преподаватель оу, реализующего образовательные программы нпо и спо",720," "))</f>
        <v xml:space="preserve"> </v>
      </c>
    </row>
    <row r="1255" spans="1:37" x14ac:dyDescent="0.25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H1255" s="17" t="str">
        <f>IF(OR(заполнить!K1255="воспитатель в оу дод",заполнить!K1255="воспитатель в общежитии оу, реализующего образовательные программы нпо и спо, ином учреждении и организации"),36,IF(OR(заполнить!K1255="старший воспитатель оу (кроме доу и оу дод)",заполнить!K1255="инструктор по физической культуре",заполнить!K1255="воспитатель в школе-интернате",заполнить!K1255="воспитатель в детском доме",заполнить!K1255="воспитатель в группе продленного дня",заполнить!K1255="воспитатель в интернате при оу (пришкольном интернате)",заполнить!K1255="воспитатель в специальном учебно-воспитательном учреждении для детей и подростков с девиантным поведением",заполнить!K1255="воспитатель в доу (группе) для детей с туберкулезной интоксикацией",заполнить!K1255="воспитатель в учреждении здравоохранения и социального обслуживания"),30,IF(заполнить!K1255="воспитатель, работающий непосредственно в группах с обучающимися (воспитанниками, детьми), имеющими ограниченные возможности здоровья)",25,AI1255)))</f>
        <v xml:space="preserve"> </v>
      </c>
      <c r="AI1255" s="18" t="str">
        <f>IF(OR(заполнить!K1255="музыкальный руководитель",заполнить!K1255="концертмейстер",заполнить!K1255="преподаватель 1 - 2 классов школы общего музыкального, художественного, хореографического образования с 5-летним сроком обучения",заполнить!K1255="преподаватель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обучения"),24,IF(OR(заполнить!K1255="учитель-дефектолог",заполнить!K1255="учитель-логопед",заполнить!K1255="логопед"),20,IF(OR(заполнить!K1255="учитель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год)"),18,AJ1255)))</f>
        <v xml:space="preserve"> </v>
      </c>
      <c r="AJ1255" s="19" t="str">
        <f>IF(OR(заполнить!K1255="преподаватель специальных дисциплин 1 - 11 (12) классов музыкального, художественного общеобразовательного учреждения",заполнить!K1255="преподаватель 3 - 5 классов школы общего музыкального, художественного, хореографического образования с 5-летним сроком обучения",заполнить!K1255="преподаватель 5 - 7 классов школы искусств с 7-летним сроком обучения (детских музыкальных, художественных, хореографических и других школ)",заполнить!K1255="преподаватель 1 - 4 классов детской художественной школы и школы общего художественного образования с 4-летним сроком обучения",заполнить!K1255="педагог дополнительного образования",заполнить!K1255="старший педагог дополнительного образования"),18,AK1255)</f>
        <v xml:space="preserve"> </v>
      </c>
      <c r="AK1255" s="20" t="str">
        <f>IF(OR(заполнить!K1255="тренер-преподаватель оу дод спортивного профиля",заполнить!K1255="старший тренер-преподаватель оу дод спортивного профиля",заполнить!K1255="учитель иностранного языка доу",заполнить!K1255="логопед учреждения здравоохранения и социального обслуживания"),18,IF(заполнить!K1255="преподаватель оу, реализующего образовательные программы нпо и спо",720," "))</f>
        <v xml:space="preserve"> </v>
      </c>
    </row>
    <row r="1256" spans="1:37" x14ac:dyDescent="0.25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H1256" s="17" t="str">
        <f>IF(OR(заполнить!K1256="воспитатель в оу дод",заполнить!K1256="воспитатель в общежитии оу, реализующего образовательные программы нпо и спо, ином учреждении и организации"),36,IF(OR(заполнить!K1256="старший воспитатель оу (кроме доу и оу дод)",заполнить!K1256="инструктор по физической культуре",заполнить!K1256="воспитатель в школе-интернате",заполнить!K1256="воспитатель в детском доме",заполнить!K1256="воспитатель в группе продленного дня",заполнить!K1256="воспитатель в интернате при оу (пришкольном интернате)",заполнить!K1256="воспитатель в специальном учебно-воспитательном учреждении для детей и подростков с девиантным поведением",заполнить!K1256="воспитатель в доу (группе) для детей с туберкулезной интоксикацией",заполнить!K1256="воспитатель в учреждении здравоохранения и социального обслуживания"),30,IF(заполнить!K1256="воспитатель, работающий непосредственно в группах с обучающимися (воспитанниками, детьми), имеющими ограниченные возможности здоровья)",25,AI1256)))</f>
        <v xml:space="preserve"> </v>
      </c>
      <c r="AI1256" s="18" t="str">
        <f>IF(OR(заполнить!K1256="музыкальный руководитель",заполнить!K1256="концертмейстер",заполнить!K1256="преподаватель 1 - 2 классов школы общего музыкального, художественного, хореографического образования с 5-летним сроком обучения",заполнить!K1256="преподаватель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обучения"),24,IF(OR(заполнить!K1256="учитель-дефектолог",заполнить!K1256="учитель-логопед",заполнить!K1256="логопед"),20,IF(OR(заполнить!K1256="учитель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год)"),18,AJ1256)))</f>
        <v xml:space="preserve"> </v>
      </c>
      <c r="AJ1256" s="19" t="str">
        <f>IF(OR(заполнить!K1256="преподаватель специальных дисциплин 1 - 11 (12) классов музыкального, художественного общеобразовательного учреждения",заполнить!K1256="преподаватель 3 - 5 классов школы общего музыкального, художественного, хореографического образования с 5-летним сроком обучения",заполнить!K1256="преподаватель 5 - 7 классов школы искусств с 7-летним сроком обучения (детских музыкальных, художественных, хореографических и других школ)",заполнить!K1256="преподаватель 1 - 4 классов детской художественной школы и школы общего художественного образования с 4-летним сроком обучения",заполнить!K1256="педагог дополнительного образования",заполнить!K1256="старший педагог дополнительного образования"),18,AK1256)</f>
        <v xml:space="preserve"> </v>
      </c>
      <c r="AK1256" s="20" t="str">
        <f>IF(OR(заполнить!K1256="тренер-преподаватель оу дод спортивного профиля",заполнить!K1256="старший тренер-преподаватель оу дод спортивного профиля",заполнить!K1256="учитель иностранного языка доу",заполнить!K1256="логопед учреждения здравоохранения и социального обслуживания"),18,IF(заполнить!K1256="преподаватель оу, реализующего образовательные программы нпо и спо",720," "))</f>
        <v xml:space="preserve"> </v>
      </c>
    </row>
    <row r="1257" spans="1:37" x14ac:dyDescent="0.25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H1257" s="17" t="str">
        <f>IF(OR(заполнить!K1257="воспитатель в оу дод",заполнить!K1257="воспитатель в общежитии оу, реализующего образовательные программы нпо и спо, ином учреждении и организации"),36,IF(OR(заполнить!K1257="старший воспитатель оу (кроме доу и оу дод)",заполнить!K1257="инструктор по физической культуре",заполнить!K1257="воспитатель в школе-интернате",заполнить!K1257="воспитатель в детском доме",заполнить!K1257="воспитатель в группе продленного дня",заполнить!K1257="воспитатель в интернате при оу (пришкольном интернате)",заполнить!K1257="воспитатель в специальном учебно-воспитательном учреждении для детей и подростков с девиантным поведением",заполнить!K1257="воспитатель в доу (группе) для детей с туберкулезной интоксикацией",заполнить!K1257="воспитатель в учреждении здравоохранения и социального обслуживания"),30,IF(заполнить!K1257="воспитатель, работающий непосредственно в группах с обучающимися (воспитанниками, детьми), имеющими ограниченные возможности здоровья)",25,AI1257)))</f>
        <v xml:space="preserve"> </v>
      </c>
      <c r="AI1257" s="18" t="str">
        <f>IF(OR(заполнить!K1257="музыкальный руководитель",заполнить!K1257="концертмейстер",заполнить!K1257="преподаватель 1 - 2 классов школы общего музыкального, художественного, хореографического образования с 5-летним сроком обучения",заполнить!K1257="преподаватель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обучения"),24,IF(OR(заполнить!K1257="учитель-дефектолог",заполнить!K1257="учитель-логопед",заполнить!K1257="логопед"),20,IF(OR(заполнить!K1257="учитель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год)"),18,AJ1257)))</f>
        <v xml:space="preserve"> </v>
      </c>
      <c r="AJ1257" s="19" t="str">
        <f>IF(OR(заполнить!K1257="преподаватель специальных дисциплин 1 - 11 (12) классов музыкального, художественного общеобразовательного учреждения",заполнить!K1257="преподаватель 3 - 5 классов школы общего музыкального, художественного, хореографического образования с 5-летним сроком обучения",заполнить!K1257="преподаватель 5 - 7 классов школы искусств с 7-летним сроком обучения (детских музыкальных, художественных, хореографических и других школ)",заполнить!K1257="преподаватель 1 - 4 классов детской художественной школы и школы общего художественного образования с 4-летним сроком обучения",заполнить!K1257="педагог дополнительного образования",заполнить!K1257="старший педагог дополнительного образования"),18,AK1257)</f>
        <v xml:space="preserve"> </v>
      </c>
      <c r="AK1257" s="20" t="str">
        <f>IF(OR(заполнить!K1257="тренер-преподаватель оу дод спортивного профиля",заполнить!K1257="старший тренер-преподаватель оу дод спортивного профиля",заполнить!K1257="учитель иностранного языка доу",заполнить!K1257="логопед учреждения здравоохранения и социального обслуживания"),18,IF(заполнить!K1257="преподаватель оу, реализующего образовательные программы нпо и спо",720," "))</f>
        <v xml:space="preserve"> </v>
      </c>
    </row>
    <row r="1258" spans="1:37" x14ac:dyDescent="0.25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H1258" s="17" t="str">
        <f>IF(OR(заполнить!K1258="воспитатель в оу дод",заполнить!K1258="воспитатель в общежитии оу, реализующего образовательные программы нпо и спо, ином учреждении и организации"),36,IF(OR(заполнить!K1258="старший воспитатель оу (кроме доу и оу дод)",заполнить!K1258="инструктор по физической культуре",заполнить!K1258="воспитатель в школе-интернате",заполнить!K1258="воспитатель в детском доме",заполнить!K1258="воспитатель в группе продленного дня",заполнить!K1258="воспитатель в интернате при оу (пришкольном интернате)",заполнить!K1258="воспитатель в специальном учебно-воспитательном учреждении для детей и подростков с девиантным поведением",заполнить!K1258="воспитатель в доу (группе) для детей с туберкулезной интоксикацией",заполнить!K1258="воспитатель в учреждении здравоохранения и социального обслуживания"),30,IF(заполнить!K1258="воспитатель, работающий непосредственно в группах с обучающимися (воспитанниками, детьми), имеющими ограниченные возможности здоровья)",25,AI1258)))</f>
        <v xml:space="preserve"> </v>
      </c>
      <c r="AI1258" s="18" t="str">
        <f>IF(OR(заполнить!K1258="музыкальный руководитель",заполнить!K1258="концертмейстер",заполнить!K1258="преподаватель 1 - 2 классов школы общего музыкального, художественного, хореографического образования с 5-летним сроком обучения",заполнить!K1258="преподаватель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обучения"),24,IF(OR(заполнить!K1258="учитель-дефектолог",заполнить!K1258="учитель-логопед",заполнить!K1258="логопед"),20,IF(OR(заполнить!K1258="учитель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год)"),18,AJ1258)))</f>
        <v xml:space="preserve"> </v>
      </c>
      <c r="AJ1258" s="19" t="str">
        <f>IF(OR(заполнить!K1258="преподаватель специальных дисциплин 1 - 11 (12) классов музыкального, художественного общеобразовательного учреждения",заполнить!K1258="преподаватель 3 - 5 классов школы общего музыкального, художественного, хореографического образования с 5-летним сроком обучения",заполнить!K1258="преподаватель 5 - 7 классов школы искусств с 7-летним сроком обучения (детских музыкальных, художественных, хореографических и других школ)",заполнить!K1258="преподаватель 1 - 4 классов детской художественной школы и школы общего художественного образования с 4-летним сроком обучения",заполнить!K1258="педагог дополнительного образования",заполнить!K1258="старший педагог дополнительного образования"),18,AK1258)</f>
        <v xml:space="preserve"> </v>
      </c>
      <c r="AK1258" s="20" t="str">
        <f>IF(OR(заполнить!K1258="тренер-преподаватель оу дод спортивного профиля",заполнить!K1258="старший тренер-преподаватель оу дод спортивного профиля",заполнить!K1258="учитель иностранного языка доу",заполнить!K1258="логопед учреждения здравоохранения и социального обслуживания"),18,IF(заполнить!K1258="преподаватель оу, реализующего образовательные программы нпо и спо",720," "))</f>
        <v xml:space="preserve"> </v>
      </c>
    </row>
    <row r="1259" spans="1:37" x14ac:dyDescent="0.25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H1259" s="17" t="str">
        <f>IF(OR(заполнить!K1259="воспитатель в оу дод",заполнить!K1259="воспитатель в общежитии оу, реализующего образовательные программы нпо и спо, ином учреждении и организации"),36,IF(OR(заполнить!K1259="старший воспитатель оу (кроме доу и оу дод)",заполнить!K1259="инструктор по физической культуре",заполнить!K1259="воспитатель в школе-интернате",заполнить!K1259="воспитатель в детском доме",заполнить!K1259="воспитатель в группе продленного дня",заполнить!K1259="воспитатель в интернате при оу (пришкольном интернате)",заполнить!K1259="воспитатель в специальном учебно-воспитательном учреждении для детей и подростков с девиантным поведением",заполнить!K1259="воспитатель в доу (группе) для детей с туберкулезной интоксикацией",заполнить!K1259="воспитатель в учреждении здравоохранения и социального обслуживания"),30,IF(заполнить!K1259="воспитатель, работающий непосредственно в группах с обучающимися (воспитанниками, детьми), имеющими ограниченные возможности здоровья)",25,AI1259)))</f>
        <v xml:space="preserve"> </v>
      </c>
      <c r="AI1259" s="18" t="str">
        <f>IF(OR(заполнить!K1259="музыкальный руководитель",заполнить!K1259="концертмейстер",заполнить!K1259="преподаватель 1 - 2 классов школы общего музыкального, художественного, хореографического образования с 5-летним сроком обучения",заполнить!K1259="преподаватель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обучения"),24,IF(OR(заполнить!K1259="учитель-дефектолог",заполнить!K1259="учитель-логопед",заполнить!K1259="логопед"),20,IF(OR(заполнить!K1259="учитель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год)"),18,AJ1259)))</f>
        <v xml:space="preserve"> </v>
      </c>
      <c r="AJ1259" s="19" t="str">
        <f>IF(OR(заполнить!K1259="преподаватель специальных дисциплин 1 - 11 (12) классов музыкального, художественного общеобразовательного учреждения",заполнить!K1259="преподаватель 3 - 5 классов школы общего музыкального, художественного, хореографического образования с 5-летним сроком обучения",заполнить!K1259="преподаватель 5 - 7 классов школы искусств с 7-летним сроком обучения (детских музыкальных, художественных, хореографических и других школ)",заполнить!K1259="преподаватель 1 - 4 классов детской художественной школы и школы общего художественного образования с 4-летним сроком обучения",заполнить!K1259="педагог дополнительного образования",заполнить!K1259="старший педагог дополнительного образования"),18,AK1259)</f>
        <v xml:space="preserve"> </v>
      </c>
      <c r="AK1259" s="20" t="str">
        <f>IF(OR(заполнить!K1259="тренер-преподаватель оу дод спортивного профиля",заполнить!K1259="старший тренер-преподаватель оу дод спортивного профиля",заполнить!K1259="учитель иностранного языка доу",заполнить!K1259="логопед учреждения здравоохранения и социального обслуживания"),18,IF(заполнить!K1259="преподаватель оу, реализующего образовательные программы нпо и спо",720," "))</f>
        <v xml:space="preserve"> </v>
      </c>
    </row>
    <row r="1260" spans="1:37" x14ac:dyDescent="0.25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H1260" s="17" t="str">
        <f>IF(OR(заполнить!K1260="воспитатель в оу дод",заполнить!K1260="воспитатель в общежитии оу, реализующего образовательные программы нпо и спо, ином учреждении и организации"),36,IF(OR(заполнить!K1260="старший воспитатель оу (кроме доу и оу дод)",заполнить!K1260="инструктор по физической культуре",заполнить!K1260="воспитатель в школе-интернате",заполнить!K1260="воспитатель в детском доме",заполнить!K1260="воспитатель в группе продленного дня",заполнить!K1260="воспитатель в интернате при оу (пришкольном интернате)",заполнить!K1260="воспитатель в специальном учебно-воспитательном учреждении для детей и подростков с девиантным поведением",заполнить!K1260="воспитатель в доу (группе) для детей с туберкулезной интоксикацией",заполнить!K1260="воспитатель в учреждении здравоохранения и социального обслуживания"),30,IF(заполнить!K1260="воспитатель, работающий непосредственно в группах с обучающимися (воспитанниками, детьми), имеющими ограниченные возможности здоровья)",25,AI1260)))</f>
        <v xml:space="preserve"> </v>
      </c>
      <c r="AI1260" s="18" t="str">
        <f>IF(OR(заполнить!K1260="музыкальный руководитель",заполнить!K1260="концертмейстер",заполнить!K1260="преподаватель 1 - 2 классов школы общего музыкального, художественного, хореографического образования с 5-летним сроком обучения",заполнить!K1260="преподаватель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обучения"),24,IF(OR(заполнить!K1260="учитель-дефектолог",заполнить!K1260="учитель-логопед",заполнить!K1260="логопед"),20,IF(OR(заполнить!K1260="учитель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год)"),18,AJ1260)))</f>
        <v xml:space="preserve"> </v>
      </c>
      <c r="AJ1260" s="19" t="str">
        <f>IF(OR(заполнить!K1260="преподаватель специальных дисциплин 1 - 11 (12) классов музыкального, художественного общеобразовательного учреждения",заполнить!K1260="преподаватель 3 - 5 классов школы общего музыкального, художественного, хореографического образования с 5-летним сроком обучения",заполнить!K1260="преподаватель 5 - 7 классов школы искусств с 7-летним сроком обучения (детских музыкальных, художественных, хореографических и других школ)",заполнить!K1260="преподаватель 1 - 4 классов детской художественной школы и школы общего художественного образования с 4-летним сроком обучения",заполнить!K1260="педагог дополнительного образования",заполнить!K1260="старший педагог дополнительного образования"),18,AK1260)</f>
        <v xml:space="preserve"> </v>
      </c>
      <c r="AK1260" s="20" t="str">
        <f>IF(OR(заполнить!K1260="тренер-преподаватель оу дод спортивного профиля",заполнить!K1260="старший тренер-преподаватель оу дод спортивного профиля",заполнить!K1260="учитель иностранного языка доу",заполнить!K1260="логопед учреждения здравоохранения и социального обслуживания"),18,IF(заполнить!K1260="преподаватель оу, реализующего образовательные программы нпо и спо",720," "))</f>
        <v xml:space="preserve"> </v>
      </c>
    </row>
    <row r="1261" spans="1:37" x14ac:dyDescent="0.25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H1261" s="17" t="str">
        <f>IF(OR(заполнить!K1261="воспитатель в оу дод",заполнить!K1261="воспитатель в общежитии оу, реализующего образовательные программы нпо и спо, ином учреждении и организации"),36,IF(OR(заполнить!K1261="старший воспитатель оу (кроме доу и оу дод)",заполнить!K1261="инструктор по физической культуре",заполнить!K1261="воспитатель в школе-интернате",заполнить!K1261="воспитатель в детском доме",заполнить!K1261="воспитатель в группе продленного дня",заполнить!K1261="воспитатель в интернате при оу (пришкольном интернате)",заполнить!K1261="воспитатель в специальном учебно-воспитательном учреждении для детей и подростков с девиантным поведением",заполнить!K1261="воспитатель в доу (группе) для детей с туберкулезной интоксикацией",заполнить!K1261="воспитатель в учреждении здравоохранения и социального обслуживания"),30,IF(заполнить!K1261="воспитатель, работающий непосредственно в группах с обучающимися (воспитанниками, детьми), имеющими ограниченные возможности здоровья)",25,AI1261)))</f>
        <v xml:space="preserve"> </v>
      </c>
      <c r="AI1261" s="18" t="str">
        <f>IF(OR(заполнить!K1261="музыкальный руководитель",заполнить!K1261="концертмейстер",заполнить!K1261="преподаватель 1 - 2 классов школы общего музыкального, художественного, хореографического образования с 5-летним сроком обучения",заполнить!K1261="преподаватель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обучения"),24,IF(OR(заполнить!K1261="учитель-дефектолог",заполнить!K1261="учитель-логопед",заполнить!K1261="логопед"),20,IF(OR(заполнить!K1261="учитель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год)"),18,AJ1261)))</f>
        <v xml:space="preserve"> </v>
      </c>
      <c r="AJ1261" s="19" t="str">
        <f>IF(OR(заполнить!K1261="преподаватель специальных дисциплин 1 - 11 (12) классов музыкального, художественного общеобразовательного учреждения",заполнить!K1261="преподаватель 3 - 5 классов школы общего музыкального, художественного, хореографического образования с 5-летним сроком обучения",заполнить!K1261="преподаватель 5 - 7 классов школы искусств с 7-летним сроком обучения (детских музыкальных, художественных, хореографических и других школ)",заполнить!K1261="преподаватель 1 - 4 классов детской художественной школы и школы общего художественного образования с 4-летним сроком обучения",заполнить!K1261="педагог дополнительного образования",заполнить!K1261="старший педагог дополнительного образования"),18,AK1261)</f>
        <v xml:space="preserve"> </v>
      </c>
      <c r="AK1261" s="20" t="str">
        <f>IF(OR(заполнить!K1261="тренер-преподаватель оу дод спортивного профиля",заполнить!K1261="старший тренер-преподаватель оу дод спортивного профиля",заполнить!K1261="учитель иностранного языка доу",заполнить!K1261="логопед учреждения здравоохранения и социального обслуживания"),18,IF(заполнить!K1261="преподаватель оу, реализующего образовательные программы нпо и спо",720," "))</f>
        <v xml:space="preserve"> </v>
      </c>
    </row>
    <row r="1262" spans="1:37" x14ac:dyDescent="0.25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H1262" s="17" t="str">
        <f>IF(OR(заполнить!K1262="воспитатель в оу дод",заполнить!K1262="воспитатель в общежитии оу, реализующего образовательные программы нпо и спо, ином учреждении и организации"),36,IF(OR(заполнить!K1262="старший воспитатель оу (кроме доу и оу дод)",заполнить!K1262="инструктор по физической культуре",заполнить!K1262="воспитатель в школе-интернате",заполнить!K1262="воспитатель в детском доме",заполнить!K1262="воспитатель в группе продленного дня",заполнить!K1262="воспитатель в интернате при оу (пришкольном интернате)",заполнить!K1262="воспитатель в специальном учебно-воспитательном учреждении для детей и подростков с девиантным поведением",заполнить!K1262="воспитатель в доу (группе) для детей с туберкулезной интоксикацией",заполнить!K1262="воспитатель в учреждении здравоохранения и социального обслуживания"),30,IF(заполнить!K1262="воспитатель, работающий непосредственно в группах с обучающимися (воспитанниками, детьми), имеющими ограниченные возможности здоровья)",25,AI1262)))</f>
        <v xml:space="preserve"> </v>
      </c>
      <c r="AI1262" s="18" t="str">
        <f>IF(OR(заполнить!K1262="музыкальный руководитель",заполнить!K1262="концертмейстер",заполнить!K1262="преподаватель 1 - 2 классов школы общего музыкального, художественного, хореографического образования с 5-летним сроком обучения",заполнить!K1262="преподаватель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обучения"),24,IF(OR(заполнить!K1262="учитель-дефектолог",заполнить!K1262="учитель-логопед",заполнить!K1262="логопед"),20,IF(OR(заполнить!K1262="учитель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год)"),18,AJ1262)))</f>
        <v xml:space="preserve"> </v>
      </c>
      <c r="AJ1262" s="19" t="str">
        <f>IF(OR(заполнить!K1262="преподаватель специальных дисциплин 1 - 11 (12) классов музыкального, художественного общеобразовательного учреждения",заполнить!K1262="преподаватель 3 - 5 классов школы общего музыкального, художественного, хореографического образования с 5-летним сроком обучения",заполнить!K1262="преподаватель 5 - 7 классов школы искусств с 7-летним сроком обучения (детских музыкальных, художественных, хореографических и других школ)",заполнить!K1262="преподаватель 1 - 4 классов детской художественной школы и школы общего художественного образования с 4-летним сроком обучения",заполнить!K1262="педагог дополнительного образования",заполнить!K1262="старший педагог дополнительного образования"),18,AK1262)</f>
        <v xml:space="preserve"> </v>
      </c>
      <c r="AK1262" s="20" t="str">
        <f>IF(OR(заполнить!K1262="тренер-преподаватель оу дод спортивного профиля",заполнить!K1262="старший тренер-преподаватель оу дод спортивного профиля",заполнить!K1262="учитель иностранного языка доу",заполнить!K1262="логопед учреждения здравоохранения и социального обслуживания"),18,IF(заполнить!K1262="преподаватель оу, реализующего образовательные программы нпо и спо",720," "))</f>
        <v xml:space="preserve"> </v>
      </c>
    </row>
    <row r="1263" spans="1:37" x14ac:dyDescent="0.25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H1263" s="17" t="str">
        <f>IF(OR(заполнить!K1263="воспитатель в оу дод",заполнить!K1263="воспитатель в общежитии оу, реализующего образовательные программы нпо и спо, ином учреждении и организации"),36,IF(OR(заполнить!K1263="старший воспитатель оу (кроме доу и оу дод)",заполнить!K1263="инструктор по физической культуре",заполнить!K1263="воспитатель в школе-интернате",заполнить!K1263="воспитатель в детском доме",заполнить!K1263="воспитатель в группе продленного дня",заполнить!K1263="воспитатель в интернате при оу (пришкольном интернате)",заполнить!K1263="воспитатель в специальном учебно-воспитательном учреждении для детей и подростков с девиантным поведением",заполнить!K1263="воспитатель в доу (группе) для детей с туберкулезной интоксикацией",заполнить!K1263="воспитатель в учреждении здравоохранения и социального обслуживания"),30,IF(заполнить!K1263="воспитатель, работающий непосредственно в группах с обучающимися (воспитанниками, детьми), имеющими ограниченные возможности здоровья)",25,AI1263)))</f>
        <v xml:space="preserve"> </v>
      </c>
      <c r="AI1263" s="18" t="str">
        <f>IF(OR(заполнить!K1263="музыкальный руководитель",заполнить!K1263="концертмейстер",заполнить!K1263="преподаватель 1 - 2 классов школы общего музыкального, художественного, хореографического образования с 5-летним сроком обучения",заполнить!K1263="преподаватель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обучения"),24,IF(OR(заполнить!K1263="учитель-дефектолог",заполнить!K1263="учитель-логопед",заполнить!K1263="логопед"),20,IF(OR(заполнить!K1263="учитель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год)"),18,AJ1263)))</f>
        <v xml:space="preserve"> </v>
      </c>
      <c r="AJ1263" s="19" t="str">
        <f>IF(OR(заполнить!K1263="преподаватель специальных дисциплин 1 - 11 (12) классов музыкального, художественного общеобразовательного учреждения",заполнить!K1263="преподаватель 3 - 5 классов школы общего музыкального, художественного, хореографического образования с 5-летним сроком обучения",заполнить!K1263="преподаватель 5 - 7 классов школы искусств с 7-летним сроком обучения (детских музыкальных, художественных, хореографических и других школ)",заполнить!K1263="преподаватель 1 - 4 классов детской художественной школы и школы общего художественного образования с 4-летним сроком обучения",заполнить!K1263="педагог дополнительного образования",заполнить!K1263="старший педагог дополнительного образования"),18,AK1263)</f>
        <v xml:space="preserve"> </v>
      </c>
      <c r="AK1263" s="20" t="str">
        <f>IF(OR(заполнить!K1263="тренер-преподаватель оу дод спортивного профиля",заполнить!K1263="старший тренер-преподаватель оу дод спортивного профиля",заполнить!K1263="учитель иностранного языка доу",заполнить!K1263="логопед учреждения здравоохранения и социального обслуживания"),18,IF(заполнить!K1263="преподаватель оу, реализующего образовательные программы нпо и спо",720," "))</f>
        <v xml:space="preserve"> </v>
      </c>
    </row>
    <row r="1264" spans="1:37" x14ac:dyDescent="0.25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H1264" s="17" t="str">
        <f>IF(OR(заполнить!K1264="воспитатель в оу дод",заполнить!K1264="воспитатель в общежитии оу, реализующего образовательные программы нпо и спо, ином учреждении и организации"),36,IF(OR(заполнить!K1264="старший воспитатель оу (кроме доу и оу дод)",заполнить!K1264="инструктор по физической культуре",заполнить!K1264="воспитатель в школе-интернате",заполнить!K1264="воспитатель в детском доме",заполнить!K1264="воспитатель в группе продленного дня",заполнить!K1264="воспитатель в интернате при оу (пришкольном интернате)",заполнить!K1264="воспитатель в специальном учебно-воспитательном учреждении для детей и подростков с девиантным поведением",заполнить!K1264="воспитатель в доу (группе) для детей с туберкулезной интоксикацией",заполнить!K1264="воспитатель в учреждении здравоохранения и социального обслуживания"),30,IF(заполнить!K1264="воспитатель, работающий непосредственно в группах с обучающимися (воспитанниками, детьми), имеющими ограниченные возможности здоровья)",25,AI1264)))</f>
        <v xml:space="preserve"> </v>
      </c>
      <c r="AI1264" s="18" t="str">
        <f>IF(OR(заполнить!K1264="музыкальный руководитель",заполнить!K1264="концертмейстер",заполнить!K1264="преподаватель 1 - 2 классов школы общего музыкального, художественного, хореографического образования с 5-летним сроком обучения",заполнить!K1264="преподаватель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обучения"),24,IF(OR(заполнить!K1264="учитель-дефектолог",заполнить!K1264="учитель-логопед",заполнить!K1264="логопед"),20,IF(OR(заполнить!K1264="учитель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год)"),18,AJ1264)))</f>
        <v xml:space="preserve"> </v>
      </c>
      <c r="AJ1264" s="19" t="str">
        <f>IF(OR(заполнить!K1264="преподаватель специальных дисциплин 1 - 11 (12) классов музыкального, художественного общеобразовательного учреждения",заполнить!K1264="преподаватель 3 - 5 классов школы общего музыкального, художественного, хореографического образования с 5-летним сроком обучения",заполнить!K1264="преподаватель 5 - 7 классов школы искусств с 7-летним сроком обучения (детских музыкальных, художественных, хореографических и других школ)",заполнить!K1264="преподаватель 1 - 4 классов детской художественной школы и школы общего художественного образования с 4-летним сроком обучения",заполнить!K1264="педагог дополнительного образования",заполнить!K1264="старший педагог дополнительного образования"),18,AK1264)</f>
        <v xml:space="preserve"> </v>
      </c>
      <c r="AK1264" s="20" t="str">
        <f>IF(OR(заполнить!K1264="тренер-преподаватель оу дод спортивного профиля",заполнить!K1264="старший тренер-преподаватель оу дод спортивного профиля",заполнить!K1264="учитель иностранного языка доу",заполнить!K1264="логопед учреждения здравоохранения и социального обслуживания"),18,IF(заполнить!K1264="преподаватель оу, реализующего образовательные программы нпо и спо",720," "))</f>
        <v xml:space="preserve"> </v>
      </c>
    </row>
    <row r="1265" spans="1:37" x14ac:dyDescent="0.25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H1265" s="17" t="str">
        <f>IF(OR(заполнить!K1265="воспитатель в оу дод",заполнить!K1265="воспитатель в общежитии оу, реализующего образовательные программы нпо и спо, ином учреждении и организации"),36,IF(OR(заполнить!K1265="старший воспитатель оу (кроме доу и оу дод)",заполнить!K1265="инструктор по физической культуре",заполнить!K1265="воспитатель в школе-интернате",заполнить!K1265="воспитатель в детском доме",заполнить!K1265="воспитатель в группе продленного дня",заполнить!K1265="воспитатель в интернате при оу (пришкольном интернате)",заполнить!K1265="воспитатель в специальном учебно-воспитательном учреждении для детей и подростков с девиантным поведением",заполнить!K1265="воспитатель в доу (группе) для детей с туберкулезной интоксикацией",заполнить!K1265="воспитатель в учреждении здравоохранения и социального обслуживания"),30,IF(заполнить!K1265="воспитатель, работающий непосредственно в группах с обучающимися (воспитанниками, детьми), имеющими ограниченные возможности здоровья)",25,AI1265)))</f>
        <v xml:space="preserve"> </v>
      </c>
      <c r="AI1265" s="18" t="str">
        <f>IF(OR(заполнить!K1265="музыкальный руководитель",заполнить!K1265="концертмейстер",заполнить!K1265="преподаватель 1 - 2 классов школы общего музыкального, художественного, хореографического образования с 5-летним сроком обучения",заполнить!K1265="преподаватель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обучения"),24,IF(OR(заполнить!K1265="учитель-дефектолог",заполнить!K1265="учитель-логопед",заполнить!K1265="логопед"),20,IF(OR(заполнить!K1265="учитель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год)"),18,AJ1265)))</f>
        <v xml:space="preserve"> </v>
      </c>
      <c r="AJ1265" s="19" t="str">
        <f>IF(OR(заполнить!K1265="преподаватель специальных дисциплин 1 - 11 (12) классов музыкального, художественного общеобразовательного учреждения",заполнить!K1265="преподаватель 3 - 5 классов школы общего музыкального, художественного, хореографического образования с 5-летним сроком обучения",заполнить!K1265="преподаватель 5 - 7 классов школы искусств с 7-летним сроком обучения (детских музыкальных, художественных, хореографических и других школ)",заполнить!K1265="преподаватель 1 - 4 классов детской художественной школы и школы общего художественного образования с 4-летним сроком обучения",заполнить!K1265="педагог дополнительного образования",заполнить!K1265="старший педагог дополнительного образования"),18,AK1265)</f>
        <v xml:space="preserve"> </v>
      </c>
      <c r="AK1265" s="20" t="str">
        <f>IF(OR(заполнить!K1265="тренер-преподаватель оу дод спортивного профиля",заполнить!K1265="старший тренер-преподаватель оу дод спортивного профиля",заполнить!K1265="учитель иностранного языка доу",заполнить!K1265="логопед учреждения здравоохранения и социального обслуживания"),18,IF(заполнить!K1265="преподаватель оу, реализующего образовательные программы нпо и спо",720," "))</f>
        <v xml:space="preserve"> </v>
      </c>
    </row>
    <row r="1266" spans="1:37" x14ac:dyDescent="0.25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H1266" s="17" t="str">
        <f>IF(OR(заполнить!K1266="воспитатель в оу дод",заполнить!K1266="воспитатель в общежитии оу, реализующего образовательные программы нпо и спо, ином учреждении и организации"),36,IF(OR(заполнить!K1266="старший воспитатель оу (кроме доу и оу дод)",заполнить!K1266="инструктор по физической культуре",заполнить!K1266="воспитатель в школе-интернате",заполнить!K1266="воспитатель в детском доме",заполнить!K1266="воспитатель в группе продленного дня",заполнить!K1266="воспитатель в интернате при оу (пришкольном интернате)",заполнить!K1266="воспитатель в специальном учебно-воспитательном учреждении для детей и подростков с девиантным поведением",заполнить!K1266="воспитатель в доу (группе) для детей с туберкулезной интоксикацией",заполнить!K1266="воспитатель в учреждении здравоохранения и социального обслуживания"),30,IF(заполнить!K1266="воспитатель, работающий непосредственно в группах с обучающимися (воспитанниками, детьми), имеющими ограниченные возможности здоровья)",25,AI1266)))</f>
        <v xml:space="preserve"> </v>
      </c>
      <c r="AI1266" s="18" t="str">
        <f>IF(OR(заполнить!K1266="музыкальный руководитель",заполнить!K1266="концертмейстер",заполнить!K1266="преподаватель 1 - 2 классов школы общего музыкального, художественного, хореографического образования с 5-летним сроком обучения",заполнить!K1266="преподаватель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обучения"),24,IF(OR(заполнить!K1266="учитель-дефектолог",заполнить!K1266="учитель-логопед",заполнить!K1266="логопед"),20,IF(OR(заполнить!K1266="учитель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год)"),18,AJ1266)))</f>
        <v xml:space="preserve"> </v>
      </c>
      <c r="AJ1266" s="19" t="str">
        <f>IF(OR(заполнить!K1266="преподаватель специальных дисциплин 1 - 11 (12) классов музыкального, художественного общеобразовательного учреждения",заполнить!K1266="преподаватель 3 - 5 классов школы общего музыкального, художественного, хореографического образования с 5-летним сроком обучения",заполнить!K1266="преподаватель 5 - 7 классов школы искусств с 7-летним сроком обучения (детских музыкальных, художественных, хореографических и других школ)",заполнить!K1266="преподаватель 1 - 4 классов детской художественной школы и школы общего художественного образования с 4-летним сроком обучения",заполнить!K1266="педагог дополнительного образования",заполнить!K1266="старший педагог дополнительного образования"),18,AK1266)</f>
        <v xml:space="preserve"> </v>
      </c>
      <c r="AK1266" s="20" t="str">
        <f>IF(OR(заполнить!K1266="тренер-преподаватель оу дод спортивного профиля",заполнить!K1266="старший тренер-преподаватель оу дод спортивного профиля",заполнить!K1266="учитель иностранного языка доу",заполнить!K1266="логопед учреждения здравоохранения и социального обслуживания"),18,IF(заполнить!K1266="преподаватель оу, реализующего образовательные программы нпо и спо",720," "))</f>
        <v xml:space="preserve"> </v>
      </c>
    </row>
    <row r="1267" spans="1:37" x14ac:dyDescent="0.25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H1267" s="17" t="str">
        <f>IF(OR(заполнить!K1267="воспитатель в оу дод",заполнить!K1267="воспитатель в общежитии оу, реализующего образовательные программы нпо и спо, ином учреждении и организации"),36,IF(OR(заполнить!K1267="старший воспитатель оу (кроме доу и оу дод)",заполнить!K1267="инструктор по физической культуре",заполнить!K1267="воспитатель в школе-интернате",заполнить!K1267="воспитатель в детском доме",заполнить!K1267="воспитатель в группе продленного дня",заполнить!K1267="воспитатель в интернате при оу (пришкольном интернате)",заполнить!K1267="воспитатель в специальном учебно-воспитательном учреждении для детей и подростков с девиантным поведением",заполнить!K1267="воспитатель в доу (группе) для детей с туберкулезной интоксикацией",заполнить!K1267="воспитатель в учреждении здравоохранения и социального обслуживания"),30,IF(заполнить!K1267="воспитатель, работающий непосредственно в группах с обучающимися (воспитанниками, детьми), имеющими ограниченные возможности здоровья)",25,AI1267)))</f>
        <v xml:space="preserve"> </v>
      </c>
      <c r="AI1267" s="18" t="str">
        <f>IF(OR(заполнить!K1267="музыкальный руководитель",заполнить!K1267="концертмейстер",заполнить!K1267="преподаватель 1 - 2 классов школы общего музыкального, художественного, хореографического образования с 5-летним сроком обучения",заполнить!K1267="преподаватель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обучения"),24,IF(OR(заполнить!K1267="учитель-дефектолог",заполнить!K1267="учитель-логопед",заполнить!K1267="логопед"),20,IF(OR(заполнить!K1267="учитель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год)"),18,AJ1267)))</f>
        <v xml:space="preserve"> </v>
      </c>
      <c r="AJ1267" s="19" t="str">
        <f>IF(OR(заполнить!K1267="преподаватель специальных дисциплин 1 - 11 (12) классов музыкального, художественного общеобразовательного учреждения",заполнить!K1267="преподаватель 3 - 5 классов школы общего музыкального, художественного, хореографического образования с 5-летним сроком обучения",заполнить!K1267="преподаватель 5 - 7 классов школы искусств с 7-летним сроком обучения (детских музыкальных, художественных, хореографических и других школ)",заполнить!K1267="преподаватель 1 - 4 классов детской художественной школы и школы общего художественного образования с 4-летним сроком обучения",заполнить!K1267="педагог дополнительного образования",заполнить!K1267="старший педагог дополнительного образования"),18,AK1267)</f>
        <v xml:space="preserve"> </v>
      </c>
      <c r="AK1267" s="20" t="str">
        <f>IF(OR(заполнить!K1267="тренер-преподаватель оу дод спортивного профиля",заполнить!K1267="старший тренер-преподаватель оу дод спортивного профиля",заполнить!K1267="учитель иностранного языка доу",заполнить!K1267="логопед учреждения здравоохранения и социального обслуживания"),18,IF(заполнить!K1267="преподаватель оу, реализующего образовательные программы нпо и спо",720," "))</f>
        <v xml:space="preserve"> </v>
      </c>
    </row>
    <row r="1268" spans="1:37" x14ac:dyDescent="0.2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H1268" s="17" t="str">
        <f>IF(OR(заполнить!K1268="воспитатель в оу дод",заполнить!K1268="воспитатель в общежитии оу, реализующего образовательные программы нпо и спо, ином учреждении и организации"),36,IF(OR(заполнить!K1268="старший воспитатель оу (кроме доу и оу дод)",заполнить!K1268="инструктор по физической культуре",заполнить!K1268="воспитатель в школе-интернате",заполнить!K1268="воспитатель в детском доме",заполнить!K1268="воспитатель в группе продленного дня",заполнить!K1268="воспитатель в интернате при оу (пришкольном интернате)",заполнить!K1268="воспитатель в специальном учебно-воспитательном учреждении для детей и подростков с девиантным поведением",заполнить!K1268="воспитатель в доу (группе) для детей с туберкулезной интоксикацией",заполнить!K1268="воспитатель в учреждении здравоохранения и социального обслуживания"),30,IF(заполнить!K1268="воспитатель, работающий непосредственно в группах с обучающимися (воспитанниками, детьми), имеющими ограниченные возможности здоровья)",25,AI1268)))</f>
        <v xml:space="preserve"> </v>
      </c>
      <c r="AI1268" s="18" t="str">
        <f>IF(OR(заполнить!K1268="музыкальный руководитель",заполнить!K1268="концертмейстер",заполнить!K1268="преподаватель 1 - 2 классов школы общего музыкального, художественного, хореографического образования с 5-летним сроком обучения",заполнить!K1268="преподаватель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обучения"),24,IF(OR(заполнить!K1268="учитель-дефектолог",заполнить!K1268="учитель-логопед",заполнить!K1268="логопед"),20,IF(OR(заполнить!K1268="учитель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год)"),18,AJ1268)))</f>
        <v xml:space="preserve"> </v>
      </c>
      <c r="AJ1268" s="19" t="str">
        <f>IF(OR(заполнить!K1268="преподаватель специальных дисциплин 1 - 11 (12) классов музыкального, художественного общеобразовательного учреждения",заполнить!K1268="преподаватель 3 - 5 классов школы общего музыкального, художественного, хореографического образования с 5-летним сроком обучения",заполнить!K1268="преподаватель 5 - 7 классов школы искусств с 7-летним сроком обучения (детских музыкальных, художественных, хореографических и других школ)",заполнить!K1268="преподаватель 1 - 4 классов детской художественной школы и школы общего художественного образования с 4-летним сроком обучения",заполнить!K1268="педагог дополнительного образования",заполнить!K1268="старший педагог дополнительного образования"),18,AK1268)</f>
        <v xml:space="preserve"> </v>
      </c>
      <c r="AK1268" s="20" t="str">
        <f>IF(OR(заполнить!K1268="тренер-преподаватель оу дод спортивного профиля",заполнить!K1268="старший тренер-преподаватель оу дод спортивного профиля",заполнить!K1268="учитель иностранного языка доу",заполнить!K1268="логопед учреждения здравоохранения и социального обслуживания"),18,IF(заполнить!K1268="преподаватель оу, реализующего образовательные программы нпо и спо",720," "))</f>
        <v xml:space="preserve"> </v>
      </c>
    </row>
    <row r="1269" spans="1:37" x14ac:dyDescent="0.25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H1269" s="17" t="str">
        <f>IF(OR(заполнить!K1269="воспитатель в оу дод",заполнить!K1269="воспитатель в общежитии оу, реализующего образовательные программы нпо и спо, ином учреждении и организации"),36,IF(OR(заполнить!K1269="старший воспитатель оу (кроме доу и оу дод)",заполнить!K1269="инструктор по физической культуре",заполнить!K1269="воспитатель в школе-интернате",заполнить!K1269="воспитатель в детском доме",заполнить!K1269="воспитатель в группе продленного дня",заполнить!K1269="воспитатель в интернате при оу (пришкольном интернате)",заполнить!K1269="воспитатель в специальном учебно-воспитательном учреждении для детей и подростков с девиантным поведением",заполнить!K1269="воспитатель в доу (группе) для детей с туберкулезной интоксикацией",заполнить!K1269="воспитатель в учреждении здравоохранения и социального обслуживания"),30,IF(заполнить!K1269="воспитатель, работающий непосредственно в группах с обучающимися (воспитанниками, детьми), имеющими ограниченные возможности здоровья)",25,AI1269)))</f>
        <v xml:space="preserve"> </v>
      </c>
      <c r="AI1269" s="18" t="str">
        <f>IF(OR(заполнить!K1269="музыкальный руководитель",заполнить!K1269="концертмейстер",заполнить!K1269="преподаватель 1 - 2 классов школы общего музыкального, художественного, хореографического образования с 5-летним сроком обучения",заполнить!K1269="преподаватель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обучения"),24,IF(OR(заполнить!K1269="учитель-дефектолог",заполнить!K1269="учитель-логопед",заполнить!K1269="логопед"),20,IF(OR(заполнить!K1269="учитель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год)"),18,AJ1269)))</f>
        <v xml:space="preserve"> </v>
      </c>
      <c r="AJ1269" s="19" t="str">
        <f>IF(OR(заполнить!K1269="преподаватель специальных дисциплин 1 - 11 (12) классов музыкального, художественного общеобразовательного учреждения",заполнить!K1269="преподаватель 3 - 5 классов школы общего музыкального, художественного, хореографического образования с 5-летним сроком обучения",заполнить!K1269="преподаватель 5 - 7 классов школы искусств с 7-летним сроком обучения (детских музыкальных, художественных, хореографических и других школ)",заполнить!K1269="преподаватель 1 - 4 классов детской художественной школы и школы общего художественного образования с 4-летним сроком обучения",заполнить!K1269="педагог дополнительного образования",заполнить!K1269="старший педагог дополнительного образования"),18,AK1269)</f>
        <v xml:space="preserve"> </v>
      </c>
      <c r="AK1269" s="20" t="str">
        <f>IF(OR(заполнить!K1269="тренер-преподаватель оу дод спортивного профиля",заполнить!K1269="старший тренер-преподаватель оу дод спортивного профиля",заполнить!K1269="учитель иностранного языка доу",заполнить!K1269="логопед учреждения здравоохранения и социального обслуживания"),18,IF(заполнить!K1269="преподаватель оу, реализующего образовательные программы нпо и спо",720," "))</f>
        <v xml:space="preserve"> </v>
      </c>
    </row>
    <row r="1270" spans="1:37" x14ac:dyDescent="0.25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H1270" s="17" t="str">
        <f>IF(OR(заполнить!K1270="воспитатель в оу дод",заполнить!K1270="воспитатель в общежитии оу, реализующего образовательные программы нпо и спо, ином учреждении и организации"),36,IF(OR(заполнить!K1270="старший воспитатель оу (кроме доу и оу дод)",заполнить!K1270="инструктор по физической культуре",заполнить!K1270="воспитатель в школе-интернате",заполнить!K1270="воспитатель в детском доме",заполнить!K1270="воспитатель в группе продленного дня",заполнить!K1270="воспитатель в интернате при оу (пришкольном интернате)",заполнить!K1270="воспитатель в специальном учебно-воспитательном учреждении для детей и подростков с девиантным поведением",заполнить!K1270="воспитатель в доу (группе) для детей с туберкулезной интоксикацией",заполнить!K1270="воспитатель в учреждении здравоохранения и социального обслуживания"),30,IF(заполнить!K1270="воспитатель, работающий непосредственно в группах с обучающимися (воспитанниками, детьми), имеющими ограниченные возможности здоровья)",25,AI1270)))</f>
        <v xml:space="preserve"> </v>
      </c>
      <c r="AI1270" s="18" t="str">
        <f>IF(OR(заполнить!K1270="музыкальный руководитель",заполнить!K1270="концертмейстер",заполнить!K1270="преподаватель 1 - 2 классов школы общего музыкального, художественного, хореографического образования с 5-летним сроком обучения",заполнить!K1270="преподаватель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обучения"),24,IF(OR(заполнить!K1270="учитель-дефектолог",заполнить!K1270="учитель-логопед",заполнить!K1270="логопед"),20,IF(OR(заполнить!K1270="учитель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год)"),18,AJ1270)))</f>
        <v xml:space="preserve"> </v>
      </c>
      <c r="AJ1270" s="19" t="str">
        <f>IF(OR(заполнить!K1270="преподаватель специальных дисциплин 1 - 11 (12) классов музыкального, художественного общеобразовательного учреждения",заполнить!K1270="преподаватель 3 - 5 классов школы общего музыкального, художественного, хореографического образования с 5-летним сроком обучения",заполнить!K1270="преподаватель 5 - 7 классов школы искусств с 7-летним сроком обучения (детских музыкальных, художественных, хореографических и других школ)",заполнить!K1270="преподаватель 1 - 4 классов детской художественной школы и школы общего художественного образования с 4-летним сроком обучения",заполнить!K1270="педагог дополнительного образования",заполнить!K1270="старший педагог дополнительного образования"),18,AK1270)</f>
        <v xml:space="preserve"> </v>
      </c>
      <c r="AK1270" s="20" t="str">
        <f>IF(OR(заполнить!K1270="тренер-преподаватель оу дод спортивного профиля",заполнить!K1270="старший тренер-преподаватель оу дод спортивного профиля",заполнить!K1270="учитель иностранного языка доу",заполнить!K1270="логопед учреждения здравоохранения и социального обслуживания"),18,IF(заполнить!K1270="преподаватель оу, реализующего образовательные программы нпо и спо",720," "))</f>
        <v xml:space="preserve"> </v>
      </c>
    </row>
    <row r="1271" spans="1:37" x14ac:dyDescent="0.25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H1271" s="17" t="str">
        <f>IF(OR(заполнить!K1271="воспитатель в оу дод",заполнить!K1271="воспитатель в общежитии оу, реализующего образовательные программы нпо и спо, ином учреждении и организации"),36,IF(OR(заполнить!K1271="старший воспитатель оу (кроме доу и оу дод)",заполнить!K1271="инструктор по физической культуре",заполнить!K1271="воспитатель в школе-интернате",заполнить!K1271="воспитатель в детском доме",заполнить!K1271="воспитатель в группе продленного дня",заполнить!K1271="воспитатель в интернате при оу (пришкольном интернате)",заполнить!K1271="воспитатель в специальном учебно-воспитательном учреждении для детей и подростков с девиантным поведением",заполнить!K1271="воспитатель в доу (группе) для детей с туберкулезной интоксикацией",заполнить!K1271="воспитатель в учреждении здравоохранения и социального обслуживания"),30,IF(заполнить!K1271="воспитатель, работающий непосредственно в группах с обучающимися (воспитанниками, детьми), имеющими ограниченные возможности здоровья)",25,AI1271)))</f>
        <v xml:space="preserve"> </v>
      </c>
      <c r="AI1271" s="18" t="str">
        <f>IF(OR(заполнить!K1271="музыкальный руководитель",заполнить!K1271="концертмейстер",заполнить!K1271="преподаватель 1 - 2 классов школы общего музыкального, художественного, хореографического образования с 5-летним сроком обучения",заполнить!K1271="преподаватель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обучения"),24,IF(OR(заполнить!K1271="учитель-дефектолог",заполнить!K1271="учитель-логопед",заполнить!K1271="логопед"),20,IF(OR(заполнить!K1271="учитель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год)"),18,AJ1271)))</f>
        <v xml:space="preserve"> </v>
      </c>
      <c r="AJ1271" s="19" t="str">
        <f>IF(OR(заполнить!K1271="преподаватель специальных дисциплин 1 - 11 (12) классов музыкального, художественного общеобразовательного учреждения",заполнить!K1271="преподаватель 3 - 5 классов школы общего музыкального, художественного, хореографического образования с 5-летним сроком обучения",заполнить!K1271="преподаватель 5 - 7 классов школы искусств с 7-летним сроком обучения (детских музыкальных, художественных, хореографических и других школ)",заполнить!K1271="преподаватель 1 - 4 классов детской художественной школы и школы общего художественного образования с 4-летним сроком обучения",заполнить!K1271="педагог дополнительного образования",заполнить!K1271="старший педагог дополнительного образования"),18,AK1271)</f>
        <v xml:space="preserve"> </v>
      </c>
      <c r="AK1271" s="20" t="str">
        <f>IF(OR(заполнить!K1271="тренер-преподаватель оу дод спортивного профиля",заполнить!K1271="старший тренер-преподаватель оу дод спортивного профиля",заполнить!K1271="учитель иностранного языка доу",заполнить!K1271="логопед учреждения здравоохранения и социального обслуживания"),18,IF(заполнить!K1271="преподаватель оу, реализующего образовательные программы нпо и спо",720," "))</f>
        <v xml:space="preserve"> </v>
      </c>
    </row>
    <row r="1272" spans="1:37" x14ac:dyDescent="0.25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H1272" s="17" t="str">
        <f>IF(OR(заполнить!K1272="воспитатель в оу дод",заполнить!K1272="воспитатель в общежитии оу, реализующего образовательные программы нпо и спо, ином учреждении и организации"),36,IF(OR(заполнить!K1272="старший воспитатель оу (кроме доу и оу дод)",заполнить!K1272="инструктор по физической культуре",заполнить!K1272="воспитатель в школе-интернате",заполнить!K1272="воспитатель в детском доме",заполнить!K1272="воспитатель в группе продленного дня",заполнить!K1272="воспитатель в интернате при оу (пришкольном интернате)",заполнить!K1272="воспитатель в специальном учебно-воспитательном учреждении для детей и подростков с девиантным поведением",заполнить!K1272="воспитатель в доу (группе) для детей с туберкулезной интоксикацией",заполнить!K1272="воспитатель в учреждении здравоохранения и социального обслуживания"),30,IF(заполнить!K1272="воспитатель, работающий непосредственно в группах с обучающимися (воспитанниками, детьми), имеющими ограниченные возможности здоровья)",25,AI1272)))</f>
        <v xml:space="preserve"> </v>
      </c>
      <c r="AI1272" s="18" t="str">
        <f>IF(OR(заполнить!K1272="музыкальный руководитель",заполнить!K1272="концертмейстер",заполнить!K1272="преподаватель 1 - 2 классов школы общего музыкального, художественного, хореографического образования с 5-летним сроком обучения",заполнить!K1272="преподаватель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обучения"),24,IF(OR(заполнить!K1272="учитель-дефектолог",заполнить!K1272="учитель-логопед",заполнить!K1272="логопед"),20,IF(OR(заполнить!K1272="учитель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год)"),18,AJ1272)))</f>
        <v xml:space="preserve"> </v>
      </c>
      <c r="AJ1272" s="19" t="str">
        <f>IF(OR(заполнить!K1272="преподаватель специальных дисциплин 1 - 11 (12) классов музыкального, художественного общеобразовательного учреждения",заполнить!K1272="преподаватель 3 - 5 классов школы общего музыкального, художественного, хореографического образования с 5-летним сроком обучения",заполнить!K1272="преподаватель 5 - 7 классов школы искусств с 7-летним сроком обучения (детских музыкальных, художественных, хореографических и других школ)",заполнить!K1272="преподаватель 1 - 4 классов детской художественной школы и школы общего художественного образования с 4-летним сроком обучения",заполнить!K1272="педагог дополнительного образования",заполнить!K1272="старший педагог дополнительного образования"),18,AK1272)</f>
        <v xml:space="preserve"> </v>
      </c>
      <c r="AK1272" s="20" t="str">
        <f>IF(OR(заполнить!K1272="тренер-преподаватель оу дод спортивного профиля",заполнить!K1272="старший тренер-преподаватель оу дод спортивного профиля",заполнить!K1272="учитель иностранного языка доу",заполнить!K1272="логопед учреждения здравоохранения и социального обслуживания"),18,IF(заполнить!K1272="преподаватель оу, реализующего образовательные программы нпо и спо",720," "))</f>
        <v xml:space="preserve"> </v>
      </c>
    </row>
    <row r="1273" spans="1:37" x14ac:dyDescent="0.25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H1273" s="17" t="str">
        <f>IF(OR(заполнить!K1273="воспитатель в оу дод",заполнить!K1273="воспитатель в общежитии оу, реализующего образовательные программы нпо и спо, ином учреждении и организации"),36,IF(OR(заполнить!K1273="старший воспитатель оу (кроме доу и оу дод)",заполнить!K1273="инструктор по физической культуре",заполнить!K1273="воспитатель в школе-интернате",заполнить!K1273="воспитатель в детском доме",заполнить!K1273="воспитатель в группе продленного дня",заполнить!K1273="воспитатель в интернате при оу (пришкольном интернате)",заполнить!K1273="воспитатель в специальном учебно-воспитательном учреждении для детей и подростков с девиантным поведением",заполнить!K1273="воспитатель в доу (группе) для детей с туберкулезной интоксикацией",заполнить!K1273="воспитатель в учреждении здравоохранения и социального обслуживания"),30,IF(заполнить!K1273="воспитатель, работающий непосредственно в группах с обучающимися (воспитанниками, детьми), имеющими ограниченные возможности здоровья)",25,AI1273)))</f>
        <v xml:space="preserve"> </v>
      </c>
      <c r="AI1273" s="18" t="str">
        <f>IF(OR(заполнить!K1273="музыкальный руководитель",заполнить!K1273="концертмейстер",заполнить!K1273="преподаватель 1 - 2 классов школы общего музыкального, художественного, хореографического образования с 5-летним сроком обучения",заполнить!K1273="преподаватель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обучения"),24,IF(OR(заполнить!K1273="учитель-дефектолог",заполнить!K1273="учитель-логопед",заполнить!K1273="логопед"),20,IF(OR(заполнить!K1273="учитель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год)"),18,AJ1273)))</f>
        <v xml:space="preserve"> </v>
      </c>
      <c r="AJ1273" s="19" t="str">
        <f>IF(OR(заполнить!K1273="преподаватель специальных дисциплин 1 - 11 (12) классов музыкального, художественного общеобразовательного учреждения",заполнить!K1273="преподаватель 3 - 5 классов школы общего музыкального, художественного, хореографического образования с 5-летним сроком обучения",заполнить!K1273="преподаватель 5 - 7 классов школы искусств с 7-летним сроком обучения (детских музыкальных, художественных, хореографических и других школ)",заполнить!K1273="преподаватель 1 - 4 классов детской художественной школы и школы общего художественного образования с 4-летним сроком обучения",заполнить!K1273="педагог дополнительного образования",заполнить!K1273="старший педагог дополнительного образования"),18,AK1273)</f>
        <v xml:space="preserve"> </v>
      </c>
      <c r="AK1273" s="20" t="str">
        <f>IF(OR(заполнить!K1273="тренер-преподаватель оу дод спортивного профиля",заполнить!K1273="старший тренер-преподаватель оу дод спортивного профиля",заполнить!K1273="учитель иностранного языка доу",заполнить!K1273="логопед учреждения здравоохранения и социального обслуживания"),18,IF(заполнить!K1273="преподаватель оу, реализующего образовательные программы нпо и спо",720," "))</f>
        <v xml:space="preserve"> </v>
      </c>
    </row>
    <row r="1274" spans="1:37" x14ac:dyDescent="0.25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H1274" s="17" t="str">
        <f>IF(OR(заполнить!K1274="воспитатель в оу дод",заполнить!K1274="воспитатель в общежитии оу, реализующего образовательные программы нпо и спо, ином учреждении и организации"),36,IF(OR(заполнить!K1274="старший воспитатель оу (кроме доу и оу дод)",заполнить!K1274="инструктор по физической культуре",заполнить!K1274="воспитатель в школе-интернате",заполнить!K1274="воспитатель в детском доме",заполнить!K1274="воспитатель в группе продленного дня",заполнить!K1274="воспитатель в интернате при оу (пришкольном интернате)",заполнить!K1274="воспитатель в специальном учебно-воспитательном учреждении для детей и подростков с девиантным поведением",заполнить!K1274="воспитатель в доу (группе) для детей с туберкулезной интоксикацией",заполнить!K1274="воспитатель в учреждении здравоохранения и социального обслуживания"),30,IF(заполнить!K1274="воспитатель, работающий непосредственно в группах с обучающимися (воспитанниками, детьми), имеющими ограниченные возможности здоровья)",25,AI1274)))</f>
        <v xml:space="preserve"> </v>
      </c>
      <c r="AI1274" s="18" t="str">
        <f>IF(OR(заполнить!K1274="музыкальный руководитель",заполнить!K1274="концертмейстер",заполнить!K1274="преподаватель 1 - 2 классов школы общего музыкального, художественного, хореографического образования с 5-летним сроком обучения",заполнить!K1274="преподаватель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обучения"),24,IF(OR(заполнить!K1274="учитель-дефектолог",заполнить!K1274="учитель-логопед",заполнить!K1274="логопед"),20,IF(OR(заполнить!K1274="учитель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год)"),18,AJ1274)))</f>
        <v xml:space="preserve"> </v>
      </c>
      <c r="AJ1274" s="19" t="str">
        <f>IF(OR(заполнить!K1274="преподаватель специальных дисциплин 1 - 11 (12) классов музыкального, художественного общеобразовательного учреждения",заполнить!K1274="преподаватель 3 - 5 классов школы общего музыкального, художественного, хореографического образования с 5-летним сроком обучения",заполнить!K1274="преподаватель 5 - 7 классов школы искусств с 7-летним сроком обучения (детских музыкальных, художественных, хореографических и других школ)",заполнить!K1274="преподаватель 1 - 4 классов детской художественной школы и школы общего художественного образования с 4-летним сроком обучения",заполнить!K1274="педагог дополнительного образования",заполнить!K1274="старший педагог дополнительного образования"),18,AK1274)</f>
        <v xml:space="preserve"> </v>
      </c>
      <c r="AK1274" s="20" t="str">
        <f>IF(OR(заполнить!K1274="тренер-преподаватель оу дод спортивного профиля",заполнить!K1274="старший тренер-преподаватель оу дод спортивного профиля",заполнить!K1274="учитель иностранного языка доу",заполнить!K1274="логопед учреждения здравоохранения и социального обслуживания"),18,IF(заполнить!K1274="преподаватель оу, реализующего образовательные программы нпо и спо",720," "))</f>
        <v xml:space="preserve"> </v>
      </c>
    </row>
    <row r="1275" spans="1:37" x14ac:dyDescent="0.25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H1275" s="17" t="str">
        <f>IF(OR(заполнить!K1275="воспитатель в оу дод",заполнить!K1275="воспитатель в общежитии оу, реализующего образовательные программы нпо и спо, ином учреждении и организации"),36,IF(OR(заполнить!K1275="старший воспитатель оу (кроме доу и оу дод)",заполнить!K1275="инструктор по физической культуре",заполнить!K1275="воспитатель в школе-интернате",заполнить!K1275="воспитатель в детском доме",заполнить!K1275="воспитатель в группе продленного дня",заполнить!K1275="воспитатель в интернате при оу (пришкольном интернате)",заполнить!K1275="воспитатель в специальном учебно-воспитательном учреждении для детей и подростков с девиантным поведением",заполнить!K1275="воспитатель в доу (группе) для детей с туберкулезной интоксикацией",заполнить!K1275="воспитатель в учреждении здравоохранения и социального обслуживания"),30,IF(заполнить!K1275="воспитатель, работающий непосредственно в группах с обучающимися (воспитанниками, детьми), имеющими ограниченные возможности здоровья)",25,AI1275)))</f>
        <v xml:space="preserve"> </v>
      </c>
      <c r="AI1275" s="18" t="str">
        <f>IF(OR(заполнить!K1275="музыкальный руководитель",заполнить!K1275="концертмейстер",заполнить!K1275="преподаватель 1 - 2 классов школы общего музыкального, художественного, хореографического образования с 5-летним сроком обучения",заполнить!K1275="преподаватель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обучения"),24,IF(OR(заполнить!K1275="учитель-дефектолог",заполнить!K1275="учитель-логопед",заполнить!K1275="логопед"),20,IF(OR(заполнить!K1275="учитель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год)"),18,AJ1275)))</f>
        <v xml:space="preserve"> </v>
      </c>
      <c r="AJ1275" s="19" t="str">
        <f>IF(OR(заполнить!K1275="преподаватель специальных дисциплин 1 - 11 (12) классов музыкального, художественного общеобразовательного учреждения",заполнить!K1275="преподаватель 3 - 5 классов школы общего музыкального, художественного, хореографического образования с 5-летним сроком обучения",заполнить!K1275="преподаватель 5 - 7 классов школы искусств с 7-летним сроком обучения (детских музыкальных, художественных, хореографических и других школ)",заполнить!K1275="преподаватель 1 - 4 классов детской художественной школы и школы общего художественного образования с 4-летним сроком обучения",заполнить!K1275="педагог дополнительного образования",заполнить!K1275="старший педагог дополнительного образования"),18,AK1275)</f>
        <v xml:space="preserve"> </v>
      </c>
      <c r="AK1275" s="20" t="str">
        <f>IF(OR(заполнить!K1275="тренер-преподаватель оу дод спортивного профиля",заполнить!K1275="старший тренер-преподаватель оу дод спортивного профиля",заполнить!K1275="учитель иностранного языка доу",заполнить!K1275="логопед учреждения здравоохранения и социального обслуживания"),18,IF(заполнить!K1275="преподаватель оу, реализующего образовательные программы нпо и спо",720," "))</f>
        <v xml:space="preserve"> </v>
      </c>
    </row>
    <row r="1276" spans="1:37" x14ac:dyDescent="0.25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H1276" s="17" t="str">
        <f>IF(OR(заполнить!K1276="воспитатель в оу дод",заполнить!K1276="воспитатель в общежитии оу, реализующего образовательные программы нпо и спо, ином учреждении и организации"),36,IF(OR(заполнить!K1276="старший воспитатель оу (кроме доу и оу дод)",заполнить!K1276="инструктор по физической культуре",заполнить!K1276="воспитатель в школе-интернате",заполнить!K1276="воспитатель в детском доме",заполнить!K1276="воспитатель в группе продленного дня",заполнить!K1276="воспитатель в интернате при оу (пришкольном интернате)",заполнить!K1276="воспитатель в специальном учебно-воспитательном учреждении для детей и подростков с девиантным поведением",заполнить!K1276="воспитатель в доу (группе) для детей с туберкулезной интоксикацией",заполнить!K1276="воспитатель в учреждении здравоохранения и социального обслуживания"),30,IF(заполнить!K1276="воспитатель, работающий непосредственно в группах с обучающимися (воспитанниками, детьми), имеющими ограниченные возможности здоровья)",25,AI1276)))</f>
        <v xml:space="preserve"> </v>
      </c>
      <c r="AI1276" s="18" t="str">
        <f>IF(OR(заполнить!K1276="музыкальный руководитель",заполнить!K1276="концертмейстер",заполнить!K1276="преподаватель 1 - 2 классов школы общего музыкального, художественного, хореографического образования с 5-летним сроком обучения",заполнить!K1276="преподаватель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обучения"),24,IF(OR(заполнить!K1276="учитель-дефектолог",заполнить!K1276="учитель-логопед",заполнить!K1276="логопед"),20,IF(OR(заполнить!K1276="учитель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год)"),18,AJ1276)))</f>
        <v xml:space="preserve"> </v>
      </c>
      <c r="AJ1276" s="19" t="str">
        <f>IF(OR(заполнить!K1276="преподаватель специальных дисциплин 1 - 11 (12) классов музыкального, художественного общеобразовательного учреждения",заполнить!K1276="преподаватель 3 - 5 классов школы общего музыкального, художественного, хореографического образования с 5-летним сроком обучения",заполнить!K1276="преподаватель 5 - 7 классов школы искусств с 7-летним сроком обучения (детских музыкальных, художественных, хореографических и других школ)",заполнить!K1276="преподаватель 1 - 4 классов детской художественной школы и школы общего художественного образования с 4-летним сроком обучения",заполнить!K1276="педагог дополнительного образования",заполнить!K1276="старший педагог дополнительного образования"),18,AK1276)</f>
        <v xml:space="preserve"> </v>
      </c>
      <c r="AK1276" s="20" t="str">
        <f>IF(OR(заполнить!K1276="тренер-преподаватель оу дод спортивного профиля",заполнить!K1276="старший тренер-преподаватель оу дод спортивного профиля",заполнить!K1276="учитель иностранного языка доу",заполнить!K1276="логопед учреждения здравоохранения и социального обслуживания"),18,IF(заполнить!K1276="преподаватель оу, реализующего образовательные программы нпо и спо",720," "))</f>
        <v xml:space="preserve"> </v>
      </c>
    </row>
    <row r="1277" spans="1:37" x14ac:dyDescent="0.25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H1277" s="17" t="str">
        <f>IF(OR(заполнить!K1277="воспитатель в оу дод",заполнить!K1277="воспитатель в общежитии оу, реализующего образовательные программы нпо и спо, ином учреждении и организации"),36,IF(OR(заполнить!K1277="старший воспитатель оу (кроме доу и оу дод)",заполнить!K1277="инструктор по физической культуре",заполнить!K1277="воспитатель в школе-интернате",заполнить!K1277="воспитатель в детском доме",заполнить!K1277="воспитатель в группе продленного дня",заполнить!K1277="воспитатель в интернате при оу (пришкольном интернате)",заполнить!K1277="воспитатель в специальном учебно-воспитательном учреждении для детей и подростков с девиантным поведением",заполнить!K1277="воспитатель в доу (группе) для детей с туберкулезной интоксикацией",заполнить!K1277="воспитатель в учреждении здравоохранения и социального обслуживания"),30,IF(заполнить!K1277="воспитатель, работающий непосредственно в группах с обучающимися (воспитанниками, детьми), имеющими ограниченные возможности здоровья)",25,AI1277)))</f>
        <v xml:space="preserve"> </v>
      </c>
      <c r="AI1277" s="18" t="str">
        <f>IF(OR(заполнить!K1277="музыкальный руководитель",заполнить!K1277="концертмейстер",заполнить!K1277="преподаватель 1 - 2 классов школы общего музыкального, художественного, хореографического образования с 5-летним сроком обучения",заполнить!K1277="преподаватель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обучения"),24,IF(OR(заполнить!K1277="учитель-дефектолог",заполнить!K1277="учитель-логопед",заполнить!K1277="логопед"),20,IF(OR(заполнить!K1277="учитель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год)"),18,AJ1277)))</f>
        <v xml:space="preserve"> </v>
      </c>
      <c r="AJ1277" s="19" t="str">
        <f>IF(OR(заполнить!K1277="преподаватель специальных дисциплин 1 - 11 (12) классов музыкального, художественного общеобразовательного учреждения",заполнить!K1277="преподаватель 3 - 5 классов школы общего музыкального, художественного, хореографического образования с 5-летним сроком обучения",заполнить!K1277="преподаватель 5 - 7 классов школы искусств с 7-летним сроком обучения (детских музыкальных, художественных, хореографических и других школ)",заполнить!K1277="преподаватель 1 - 4 классов детской художественной школы и школы общего художественного образования с 4-летним сроком обучения",заполнить!K1277="педагог дополнительного образования",заполнить!K1277="старший педагог дополнительного образования"),18,AK1277)</f>
        <v xml:space="preserve"> </v>
      </c>
      <c r="AK1277" s="20" t="str">
        <f>IF(OR(заполнить!K1277="тренер-преподаватель оу дод спортивного профиля",заполнить!K1277="старший тренер-преподаватель оу дод спортивного профиля",заполнить!K1277="учитель иностранного языка доу",заполнить!K1277="логопед учреждения здравоохранения и социального обслуживания"),18,IF(заполнить!K1277="преподаватель оу, реализующего образовательные программы нпо и спо",720," "))</f>
        <v xml:space="preserve"> </v>
      </c>
    </row>
    <row r="1278" spans="1:37" x14ac:dyDescent="0.25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H1278" s="17" t="str">
        <f>IF(OR(заполнить!K1278="воспитатель в оу дод",заполнить!K1278="воспитатель в общежитии оу, реализующего образовательные программы нпо и спо, ином учреждении и организации"),36,IF(OR(заполнить!K1278="старший воспитатель оу (кроме доу и оу дод)",заполнить!K1278="инструктор по физической культуре",заполнить!K1278="воспитатель в школе-интернате",заполнить!K1278="воспитатель в детском доме",заполнить!K1278="воспитатель в группе продленного дня",заполнить!K1278="воспитатель в интернате при оу (пришкольном интернате)",заполнить!K1278="воспитатель в специальном учебно-воспитательном учреждении для детей и подростков с девиантным поведением",заполнить!K1278="воспитатель в доу (группе) для детей с туберкулезной интоксикацией",заполнить!K1278="воспитатель в учреждении здравоохранения и социального обслуживания"),30,IF(заполнить!K1278="воспитатель, работающий непосредственно в группах с обучающимися (воспитанниками, детьми), имеющими ограниченные возможности здоровья)",25,AI1278)))</f>
        <v xml:space="preserve"> </v>
      </c>
      <c r="AI1278" s="18" t="str">
        <f>IF(OR(заполнить!K1278="музыкальный руководитель",заполнить!K1278="концертмейстер",заполнить!K1278="преподаватель 1 - 2 классов школы общего музыкального, художественного, хореографического образования с 5-летним сроком обучения",заполнить!K1278="преподаватель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обучения"),24,IF(OR(заполнить!K1278="учитель-дефектолог",заполнить!K1278="учитель-логопед",заполнить!K1278="логопед"),20,IF(OR(заполнить!K1278="учитель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год)"),18,AJ1278)))</f>
        <v xml:space="preserve"> </v>
      </c>
      <c r="AJ1278" s="19" t="str">
        <f>IF(OR(заполнить!K1278="преподаватель специальных дисциплин 1 - 11 (12) классов музыкального, художественного общеобразовательного учреждения",заполнить!K1278="преподаватель 3 - 5 классов школы общего музыкального, художественного, хореографического образования с 5-летним сроком обучения",заполнить!K1278="преподаватель 5 - 7 классов школы искусств с 7-летним сроком обучения (детских музыкальных, художественных, хореографических и других школ)",заполнить!K1278="преподаватель 1 - 4 классов детской художественной школы и школы общего художественного образования с 4-летним сроком обучения",заполнить!K1278="педагог дополнительного образования",заполнить!K1278="старший педагог дополнительного образования"),18,AK1278)</f>
        <v xml:space="preserve"> </v>
      </c>
      <c r="AK1278" s="20" t="str">
        <f>IF(OR(заполнить!K1278="тренер-преподаватель оу дод спортивного профиля",заполнить!K1278="старший тренер-преподаватель оу дод спортивного профиля",заполнить!K1278="учитель иностранного языка доу",заполнить!K1278="логопед учреждения здравоохранения и социального обслуживания"),18,IF(заполнить!K1278="преподаватель оу, реализующего образовательные программы нпо и спо",720," "))</f>
        <v xml:space="preserve"> </v>
      </c>
    </row>
    <row r="1279" spans="1:37" x14ac:dyDescent="0.25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H1279" s="17" t="str">
        <f>IF(OR(заполнить!K1279="воспитатель в оу дод",заполнить!K1279="воспитатель в общежитии оу, реализующего образовательные программы нпо и спо, ином учреждении и организации"),36,IF(OR(заполнить!K1279="старший воспитатель оу (кроме доу и оу дод)",заполнить!K1279="инструктор по физической культуре",заполнить!K1279="воспитатель в школе-интернате",заполнить!K1279="воспитатель в детском доме",заполнить!K1279="воспитатель в группе продленного дня",заполнить!K1279="воспитатель в интернате при оу (пришкольном интернате)",заполнить!K1279="воспитатель в специальном учебно-воспитательном учреждении для детей и подростков с девиантным поведением",заполнить!K1279="воспитатель в доу (группе) для детей с туберкулезной интоксикацией",заполнить!K1279="воспитатель в учреждении здравоохранения и социального обслуживания"),30,IF(заполнить!K1279="воспитатель, работающий непосредственно в группах с обучающимися (воспитанниками, детьми), имеющими ограниченные возможности здоровья)",25,AI1279)))</f>
        <v xml:space="preserve"> </v>
      </c>
      <c r="AI1279" s="18" t="str">
        <f>IF(OR(заполнить!K1279="музыкальный руководитель",заполнить!K1279="концертмейстер",заполнить!K1279="преподаватель 1 - 2 классов школы общего музыкального, художественного, хореографического образования с 5-летним сроком обучения",заполнить!K1279="преподаватель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обучения"),24,IF(OR(заполнить!K1279="учитель-дефектолог",заполнить!K1279="учитель-логопед",заполнить!K1279="логопед"),20,IF(OR(заполнить!K1279="учитель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год)"),18,AJ1279)))</f>
        <v xml:space="preserve"> </v>
      </c>
      <c r="AJ1279" s="19" t="str">
        <f>IF(OR(заполнить!K1279="преподаватель специальных дисциплин 1 - 11 (12) классов музыкального, художественного общеобразовательного учреждения",заполнить!K1279="преподаватель 3 - 5 классов школы общего музыкального, художественного, хореографического образования с 5-летним сроком обучения",заполнить!K1279="преподаватель 5 - 7 классов школы искусств с 7-летним сроком обучения (детских музыкальных, художественных, хореографических и других школ)",заполнить!K1279="преподаватель 1 - 4 классов детской художественной школы и школы общего художественного образования с 4-летним сроком обучения",заполнить!K1279="педагог дополнительного образования",заполнить!K1279="старший педагог дополнительного образования"),18,AK1279)</f>
        <v xml:space="preserve"> </v>
      </c>
      <c r="AK1279" s="20" t="str">
        <f>IF(OR(заполнить!K1279="тренер-преподаватель оу дод спортивного профиля",заполнить!K1279="старший тренер-преподаватель оу дод спортивного профиля",заполнить!K1279="учитель иностранного языка доу",заполнить!K1279="логопед учреждения здравоохранения и социального обслуживания"),18,IF(заполнить!K1279="преподаватель оу, реализующего образовательные программы нпо и спо",720," "))</f>
        <v xml:space="preserve"> </v>
      </c>
    </row>
    <row r="1280" spans="1:37" x14ac:dyDescent="0.25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H1280" s="17" t="str">
        <f>IF(OR(заполнить!K1280="воспитатель в оу дод",заполнить!K1280="воспитатель в общежитии оу, реализующего образовательные программы нпо и спо, ином учреждении и организации"),36,IF(OR(заполнить!K1280="старший воспитатель оу (кроме доу и оу дод)",заполнить!K1280="инструктор по физической культуре",заполнить!K1280="воспитатель в школе-интернате",заполнить!K1280="воспитатель в детском доме",заполнить!K1280="воспитатель в группе продленного дня",заполнить!K1280="воспитатель в интернате при оу (пришкольном интернате)",заполнить!K1280="воспитатель в специальном учебно-воспитательном учреждении для детей и подростков с девиантным поведением",заполнить!K1280="воспитатель в доу (группе) для детей с туберкулезной интоксикацией",заполнить!K1280="воспитатель в учреждении здравоохранения и социального обслуживания"),30,IF(заполнить!K1280="воспитатель, работающий непосредственно в группах с обучающимися (воспитанниками, детьми), имеющими ограниченные возможности здоровья)",25,AI1280)))</f>
        <v xml:space="preserve"> </v>
      </c>
      <c r="AI1280" s="18" t="str">
        <f>IF(OR(заполнить!K1280="музыкальный руководитель",заполнить!K1280="концертмейстер",заполнить!K1280="преподаватель 1 - 2 классов школы общего музыкального, художественного, хореографического образования с 5-летним сроком обучения",заполнить!K1280="преподаватель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обучения"),24,IF(OR(заполнить!K1280="учитель-дефектолог",заполнить!K1280="учитель-логопед",заполнить!K1280="логопед"),20,IF(OR(заполнить!K1280="учитель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год)"),18,AJ1280)))</f>
        <v xml:space="preserve"> </v>
      </c>
      <c r="AJ1280" s="19" t="str">
        <f>IF(OR(заполнить!K1280="преподаватель специальных дисциплин 1 - 11 (12) классов музыкального, художественного общеобразовательного учреждения",заполнить!K1280="преподаватель 3 - 5 классов школы общего музыкального, художественного, хореографического образования с 5-летним сроком обучения",заполнить!K1280="преподаватель 5 - 7 классов школы искусств с 7-летним сроком обучения (детских музыкальных, художественных, хореографических и других школ)",заполнить!K1280="преподаватель 1 - 4 классов детской художественной школы и школы общего художественного образования с 4-летним сроком обучения",заполнить!K1280="педагог дополнительного образования",заполнить!K1280="старший педагог дополнительного образования"),18,AK1280)</f>
        <v xml:space="preserve"> </v>
      </c>
      <c r="AK1280" s="20" t="str">
        <f>IF(OR(заполнить!K1280="тренер-преподаватель оу дод спортивного профиля",заполнить!K1280="старший тренер-преподаватель оу дод спортивного профиля",заполнить!K1280="учитель иностранного языка доу",заполнить!K1280="логопед учреждения здравоохранения и социального обслуживания"),18,IF(заполнить!K1280="преподаватель оу, реализующего образовательные программы нпо и спо",720," "))</f>
        <v xml:space="preserve"> </v>
      </c>
    </row>
    <row r="1281" spans="1:37" x14ac:dyDescent="0.25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H1281" s="17" t="str">
        <f>IF(OR(заполнить!K1281="воспитатель в оу дод",заполнить!K1281="воспитатель в общежитии оу, реализующего образовательные программы нпо и спо, ином учреждении и организации"),36,IF(OR(заполнить!K1281="старший воспитатель оу (кроме доу и оу дод)",заполнить!K1281="инструктор по физической культуре",заполнить!K1281="воспитатель в школе-интернате",заполнить!K1281="воспитатель в детском доме",заполнить!K1281="воспитатель в группе продленного дня",заполнить!K1281="воспитатель в интернате при оу (пришкольном интернате)",заполнить!K1281="воспитатель в специальном учебно-воспитательном учреждении для детей и подростков с девиантным поведением",заполнить!K1281="воспитатель в доу (группе) для детей с туберкулезной интоксикацией",заполнить!K1281="воспитатель в учреждении здравоохранения и социального обслуживания"),30,IF(заполнить!K1281="воспитатель, работающий непосредственно в группах с обучающимися (воспитанниками, детьми), имеющими ограниченные возможности здоровья)",25,AI1281)))</f>
        <v xml:space="preserve"> </v>
      </c>
      <c r="AI1281" s="18" t="str">
        <f>IF(OR(заполнить!K1281="музыкальный руководитель",заполнить!K1281="концертмейстер",заполнить!K1281="преподаватель 1 - 2 классов школы общего музыкального, художественного, хореографического образования с 5-летним сроком обучения",заполнить!K1281="преподаватель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обучения"),24,IF(OR(заполнить!K1281="учитель-дефектолог",заполнить!K1281="учитель-логопед",заполнить!K1281="логопед"),20,IF(OR(заполнить!K1281="учитель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год)"),18,AJ1281)))</f>
        <v xml:space="preserve"> </v>
      </c>
      <c r="AJ1281" s="19" t="str">
        <f>IF(OR(заполнить!K1281="преподаватель специальных дисциплин 1 - 11 (12) классов музыкального, художественного общеобразовательного учреждения",заполнить!K1281="преподаватель 3 - 5 классов школы общего музыкального, художественного, хореографического образования с 5-летним сроком обучения",заполнить!K1281="преподаватель 5 - 7 классов школы искусств с 7-летним сроком обучения (детских музыкальных, художественных, хореографических и других школ)",заполнить!K1281="преподаватель 1 - 4 классов детской художественной школы и школы общего художественного образования с 4-летним сроком обучения",заполнить!K1281="педагог дополнительного образования",заполнить!K1281="старший педагог дополнительного образования"),18,AK1281)</f>
        <v xml:space="preserve"> </v>
      </c>
      <c r="AK1281" s="20" t="str">
        <f>IF(OR(заполнить!K1281="тренер-преподаватель оу дод спортивного профиля",заполнить!K1281="старший тренер-преподаватель оу дод спортивного профиля",заполнить!K1281="учитель иностранного языка доу",заполнить!K1281="логопед учреждения здравоохранения и социального обслуживания"),18,IF(заполнить!K1281="преподаватель оу, реализующего образовательные программы нпо и спо",720," "))</f>
        <v xml:space="preserve"> </v>
      </c>
    </row>
    <row r="1282" spans="1:37" x14ac:dyDescent="0.25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H1282" s="17" t="str">
        <f>IF(OR(заполнить!K1282="воспитатель в оу дод",заполнить!K1282="воспитатель в общежитии оу, реализующего образовательные программы нпо и спо, ином учреждении и организации"),36,IF(OR(заполнить!K1282="старший воспитатель оу (кроме доу и оу дод)",заполнить!K1282="инструктор по физической культуре",заполнить!K1282="воспитатель в школе-интернате",заполнить!K1282="воспитатель в детском доме",заполнить!K1282="воспитатель в группе продленного дня",заполнить!K1282="воспитатель в интернате при оу (пришкольном интернате)",заполнить!K1282="воспитатель в специальном учебно-воспитательном учреждении для детей и подростков с девиантным поведением",заполнить!K1282="воспитатель в доу (группе) для детей с туберкулезной интоксикацией",заполнить!K1282="воспитатель в учреждении здравоохранения и социального обслуживания"),30,IF(заполнить!K1282="воспитатель, работающий непосредственно в группах с обучающимися (воспитанниками, детьми), имеющими ограниченные возможности здоровья)",25,AI1282)))</f>
        <v xml:space="preserve"> </v>
      </c>
      <c r="AI1282" s="18" t="str">
        <f>IF(OR(заполнить!K1282="музыкальный руководитель",заполнить!K1282="концертмейстер",заполнить!K1282="преподаватель 1 - 2 классов школы общего музыкального, художественного, хореографического образования с 5-летним сроком обучения",заполнить!K1282="преподаватель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обучения"),24,IF(OR(заполнить!K1282="учитель-дефектолог",заполнить!K1282="учитель-логопед",заполнить!K1282="логопед"),20,IF(OR(заполнить!K1282="учитель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год)"),18,AJ1282)))</f>
        <v xml:space="preserve"> </v>
      </c>
      <c r="AJ1282" s="19" t="str">
        <f>IF(OR(заполнить!K1282="преподаватель специальных дисциплин 1 - 11 (12) классов музыкального, художественного общеобразовательного учреждения",заполнить!K1282="преподаватель 3 - 5 классов школы общего музыкального, художественного, хореографического образования с 5-летним сроком обучения",заполнить!K1282="преподаватель 5 - 7 классов школы искусств с 7-летним сроком обучения (детских музыкальных, художественных, хореографических и других школ)",заполнить!K1282="преподаватель 1 - 4 классов детской художественной школы и школы общего художественного образования с 4-летним сроком обучения",заполнить!K1282="педагог дополнительного образования",заполнить!K1282="старший педагог дополнительного образования"),18,AK1282)</f>
        <v xml:space="preserve"> </v>
      </c>
      <c r="AK1282" s="20" t="str">
        <f>IF(OR(заполнить!K1282="тренер-преподаватель оу дод спортивного профиля",заполнить!K1282="старший тренер-преподаватель оу дод спортивного профиля",заполнить!K1282="учитель иностранного языка доу",заполнить!K1282="логопед учреждения здравоохранения и социального обслуживания"),18,IF(заполнить!K1282="преподаватель оу, реализующего образовательные программы нпо и спо",720," "))</f>
        <v xml:space="preserve"> </v>
      </c>
    </row>
    <row r="1283" spans="1:37" x14ac:dyDescent="0.25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H1283" s="17" t="str">
        <f>IF(OR(заполнить!K1283="воспитатель в оу дод",заполнить!K1283="воспитатель в общежитии оу, реализующего образовательные программы нпо и спо, ином учреждении и организации"),36,IF(OR(заполнить!K1283="старший воспитатель оу (кроме доу и оу дод)",заполнить!K1283="инструктор по физической культуре",заполнить!K1283="воспитатель в школе-интернате",заполнить!K1283="воспитатель в детском доме",заполнить!K1283="воспитатель в группе продленного дня",заполнить!K1283="воспитатель в интернате при оу (пришкольном интернате)",заполнить!K1283="воспитатель в специальном учебно-воспитательном учреждении для детей и подростков с девиантным поведением",заполнить!K1283="воспитатель в доу (группе) для детей с туберкулезной интоксикацией",заполнить!K1283="воспитатель в учреждении здравоохранения и социального обслуживания"),30,IF(заполнить!K1283="воспитатель, работающий непосредственно в группах с обучающимися (воспитанниками, детьми), имеющими ограниченные возможности здоровья)",25,AI1283)))</f>
        <v xml:space="preserve"> </v>
      </c>
      <c r="AI1283" s="18" t="str">
        <f>IF(OR(заполнить!K1283="музыкальный руководитель",заполнить!K1283="концертмейстер",заполнить!K1283="преподаватель 1 - 2 классов школы общего музыкального, художественного, хореографического образования с 5-летним сроком обучения",заполнить!K1283="преподаватель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обучения"),24,IF(OR(заполнить!K1283="учитель-дефектолог",заполнить!K1283="учитель-логопед",заполнить!K1283="логопед"),20,IF(OR(заполнить!K1283="учитель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год)"),18,AJ1283)))</f>
        <v xml:space="preserve"> </v>
      </c>
      <c r="AJ1283" s="19" t="str">
        <f>IF(OR(заполнить!K1283="преподаватель специальных дисциплин 1 - 11 (12) классов музыкального, художественного общеобразовательного учреждения",заполнить!K1283="преподаватель 3 - 5 классов школы общего музыкального, художественного, хореографического образования с 5-летним сроком обучения",заполнить!K1283="преподаватель 5 - 7 классов школы искусств с 7-летним сроком обучения (детских музыкальных, художественных, хореографических и других школ)",заполнить!K1283="преподаватель 1 - 4 классов детской художественной школы и школы общего художественного образования с 4-летним сроком обучения",заполнить!K1283="педагог дополнительного образования",заполнить!K1283="старший педагог дополнительного образования"),18,AK1283)</f>
        <v xml:space="preserve"> </v>
      </c>
      <c r="AK1283" s="20" t="str">
        <f>IF(OR(заполнить!K1283="тренер-преподаватель оу дод спортивного профиля",заполнить!K1283="старший тренер-преподаватель оу дод спортивного профиля",заполнить!K1283="учитель иностранного языка доу",заполнить!K1283="логопед учреждения здравоохранения и социального обслуживания"),18,IF(заполнить!K1283="преподаватель оу, реализующего образовательные программы нпо и спо",720," "))</f>
        <v xml:space="preserve"> </v>
      </c>
    </row>
    <row r="1284" spans="1:37" x14ac:dyDescent="0.25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H1284" s="17" t="str">
        <f>IF(OR(заполнить!K1284="воспитатель в оу дод",заполнить!K1284="воспитатель в общежитии оу, реализующего образовательные программы нпо и спо, ином учреждении и организации"),36,IF(OR(заполнить!K1284="старший воспитатель оу (кроме доу и оу дод)",заполнить!K1284="инструктор по физической культуре",заполнить!K1284="воспитатель в школе-интернате",заполнить!K1284="воспитатель в детском доме",заполнить!K1284="воспитатель в группе продленного дня",заполнить!K1284="воспитатель в интернате при оу (пришкольном интернате)",заполнить!K1284="воспитатель в специальном учебно-воспитательном учреждении для детей и подростков с девиантным поведением",заполнить!K1284="воспитатель в доу (группе) для детей с туберкулезной интоксикацией",заполнить!K1284="воспитатель в учреждении здравоохранения и социального обслуживания"),30,IF(заполнить!K1284="воспитатель, работающий непосредственно в группах с обучающимися (воспитанниками, детьми), имеющими ограниченные возможности здоровья)",25,AI1284)))</f>
        <v xml:space="preserve"> </v>
      </c>
      <c r="AI1284" s="18" t="str">
        <f>IF(OR(заполнить!K1284="музыкальный руководитель",заполнить!K1284="концертмейстер",заполнить!K1284="преподаватель 1 - 2 классов школы общего музыкального, художественного, хореографического образования с 5-летним сроком обучения",заполнить!K1284="преподаватель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обучения"),24,IF(OR(заполнить!K1284="учитель-дефектолог",заполнить!K1284="учитель-логопед",заполнить!K1284="логопед"),20,IF(OR(заполнить!K1284="учитель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год)"),18,AJ1284)))</f>
        <v xml:space="preserve"> </v>
      </c>
      <c r="AJ1284" s="19" t="str">
        <f>IF(OR(заполнить!K1284="преподаватель специальных дисциплин 1 - 11 (12) классов музыкального, художественного общеобразовательного учреждения",заполнить!K1284="преподаватель 3 - 5 классов школы общего музыкального, художественного, хореографического образования с 5-летним сроком обучения",заполнить!K1284="преподаватель 5 - 7 классов школы искусств с 7-летним сроком обучения (детских музыкальных, художественных, хореографических и других школ)",заполнить!K1284="преподаватель 1 - 4 классов детской художественной школы и школы общего художественного образования с 4-летним сроком обучения",заполнить!K1284="педагог дополнительного образования",заполнить!K1284="старший педагог дополнительного образования"),18,AK1284)</f>
        <v xml:space="preserve"> </v>
      </c>
      <c r="AK1284" s="20" t="str">
        <f>IF(OR(заполнить!K1284="тренер-преподаватель оу дод спортивного профиля",заполнить!K1284="старший тренер-преподаватель оу дод спортивного профиля",заполнить!K1284="учитель иностранного языка доу",заполнить!K1284="логопед учреждения здравоохранения и социального обслуживания"),18,IF(заполнить!K1284="преподаватель оу, реализующего образовательные программы нпо и спо",720," "))</f>
        <v xml:space="preserve"> </v>
      </c>
    </row>
    <row r="1285" spans="1:37" x14ac:dyDescent="0.25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H1285" s="17" t="str">
        <f>IF(OR(заполнить!K1285="воспитатель в оу дод",заполнить!K1285="воспитатель в общежитии оу, реализующего образовательные программы нпо и спо, ином учреждении и организации"),36,IF(OR(заполнить!K1285="старший воспитатель оу (кроме доу и оу дод)",заполнить!K1285="инструктор по физической культуре",заполнить!K1285="воспитатель в школе-интернате",заполнить!K1285="воспитатель в детском доме",заполнить!K1285="воспитатель в группе продленного дня",заполнить!K1285="воспитатель в интернате при оу (пришкольном интернате)",заполнить!K1285="воспитатель в специальном учебно-воспитательном учреждении для детей и подростков с девиантным поведением",заполнить!K1285="воспитатель в доу (группе) для детей с туберкулезной интоксикацией",заполнить!K1285="воспитатель в учреждении здравоохранения и социального обслуживания"),30,IF(заполнить!K1285="воспитатель, работающий непосредственно в группах с обучающимися (воспитанниками, детьми), имеющими ограниченные возможности здоровья)",25,AI1285)))</f>
        <v xml:space="preserve"> </v>
      </c>
      <c r="AI1285" s="18" t="str">
        <f>IF(OR(заполнить!K1285="музыкальный руководитель",заполнить!K1285="концертмейстер",заполнить!K1285="преподаватель 1 - 2 классов школы общего музыкального, художественного, хореографического образования с 5-летним сроком обучения",заполнить!K1285="преподаватель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обучения"),24,IF(OR(заполнить!K1285="учитель-дефектолог",заполнить!K1285="учитель-логопед",заполнить!K1285="логопед"),20,IF(OR(заполнить!K1285="учитель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год)"),18,AJ1285)))</f>
        <v xml:space="preserve"> </v>
      </c>
      <c r="AJ1285" s="19" t="str">
        <f>IF(OR(заполнить!K1285="преподаватель специальных дисциплин 1 - 11 (12) классов музыкального, художественного общеобразовательного учреждения",заполнить!K1285="преподаватель 3 - 5 классов школы общего музыкального, художественного, хореографического образования с 5-летним сроком обучения",заполнить!K1285="преподаватель 5 - 7 классов школы искусств с 7-летним сроком обучения (детских музыкальных, художественных, хореографических и других школ)",заполнить!K1285="преподаватель 1 - 4 классов детской художественной школы и школы общего художественного образования с 4-летним сроком обучения",заполнить!K1285="педагог дополнительного образования",заполнить!K1285="старший педагог дополнительного образования"),18,AK1285)</f>
        <v xml:space="preserve"> </v>
      </c>
      <c r="AK1285" s="20" t="str">
        <f>IF(OR(заполнить!K1285="тренер-преподаватель оу дод спортивного профиля",заполнить!K1285="старший тренер-преподаватель оу дод спортивного профиля",заполнить!K1285="учитель иностранного языка доу",заполнить!K1285="логопед учреждения здравоохранения и социального обслуживания"),18,IF(заполнить!K1285="преподаватель оу, реализующего образовательные программы нпо и спо",720," "))</f>
        <v xml:space="preserve"> </v>
      </c>
    </row>
    <row r="1286" spans="1:37" x14ac:dyDescent="0.25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H1286" s="17" t="str">
        <f>IF(OR(заполнить!K1286="воспитатель в оу дод",заполнить!K1286="воспитатель в общежитии оу, реализующего образовательные программы нпо и спо, ином учреждении и организации"),36,IF(OR(заполнить!K1286="старший воспитатель оу (кроме доу и оу дод)",заполнить!K1286="инструктор по физической культуре",заполнить!K1286="воспитатель в школе-интернате",заполнить!K1286="воспитатель в детском доме",заполнить!K1286="воспитатель в группе продленного дня",заполнить!K1286="воспитатель в интернате при оу (пришкольном интернате)",заполнить!K1286="воспитатель в специальном учебно-воспитательном учреждении для детей и подростков с девиантным поведением",заполнить!K1286="воспитатель в доу (группе) для детей с туберкулезной интоксикацией",заполнить!K1286="воспитатель в учреждении здравоохранения и социального обслуживания"),30,IF(заполнить!K1286="воспитатель, работающий непосредственно в группах с обучающимися (воспитанниками, детьми), имеющими ограниченные возможности здоровья)",25,AI1286)))</f>
        <v xml:space="preserve"> </v>
      </c>
      <c r="AI1286" s="18" t="str">
        <f>IF(OR(заполнить!K1286="музыкальный руководитель",заполнить!K1286="концертмейстер",заполнить!K1286="преподаватель 1 - 2 классов школы общего музыкального, художественного, хореографического образования с 5-летним сроком обучения",заполнить!K1286="преподаватель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обучения"),24,IF(OR(заполнить!K1286="учитель-дефектолог",заполнить!K1286="учитель-логопед",заполнить!K1286="логопед"),20,IF(OR(заполнить!K1286="учитель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год)"),18,AJ1286)))</f>
        <v xml:space="preserve"> </v>
      </c>
      <c r="AJ1286" s="19" t="str">
        <f>IF(OR(заполнить!K1286="преподаватель специальных дисциплин 1 - 11 (12) классов музыкального, художественного общеобразовательного учреждения",заполнить!K1286="преподаватель 3 - 5 классов школы общего музыкального, художественного, хореографического образования с 5-летним сроком обучения",заполнить!K1286="преподаватель 5 - 7 классов школы искусств с 7-летним сроком обучения (детских музыкальных, художественных, хореографических и других школ)",заполнить!K1286="преподаватель 1 - 4 классов детской художественной школы и школы общего художественного образования с 4-летним сроком обучения",заполнить!K1286="педагог дополнительного образования",заполнить!K1286="старший педагог дополнительного образования"),18,AK1286)</f>
        <v xml:space="preserve"> </v>
      </c>
      <c r="AK1286" s="20" t="str">
        <f>IF(OR(заполнить!K1286="тренер-преподаватель оу дод спортивного профиля",заполнить!K1286="старший тренер-преподаватель оу дод спортивного профиля",заполнить!K1286="учитель иностранного языка доу",заполнить!K1286="логопед учреждения здравоохранения и социального обслуживания"),18,IF(заполнить!K1286="преподаватель оу, реализующего образовательные программы нпо и спо",720," "))</f>
        <v xml:space="preserve"> </v>
      </c>
    </row>
    <row r="1287" spans="1:37" x14ac:dyDescent="0.25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H1287" s="17" t="str">
        <f>IF(OR(заполнить!K1287="воспитатель в оу дод",заполнить!K1287="воспитатель в общежитии оу, реализующего образовательные программы нпо и спо, ином учреждении и организации"),36,IF(OR(заполнить!K1287="старший воспитатель оу (кроме доу и оу дод)",заполнить!K1287="инструктор по физической культуре",заполнить!K1287="воспитатель в школе-интернате",заполнить!K1287="воспитатель в детском доме",заполнить!K1287="воспитатель в группе продленного дня",заполнить!K1287="воспитатель в интернате при оу (пришкольном интернате)",заполнить!K1287="воспитатель в специальном учебно-воспитательном учреждении для детей и подростков с девиантным поведением",заполнить!K1287="воспитатель в доу (группе) для детей с туберкулезной интоксикацией",заполнить!K1287="воспитатель в учреждении здравоохранения и социального обслуживания"),30,IF(заполнить!K1287="воспитатель, работающий непосредственно в группах с обучающимися (воспитанниками, детьми), имеющими ограниченные возможности здоровья)",25,AI1287)))</f>
        <v xml:space="preserve"> </v>
      </c>
      <c r="AI1287" s="18" t="str">
        <f>IF(OR(заполнить!K1287="музыкальный руководитель",заполнить!K1287="концертмейстер",заполнить!K1287="преподаватель 1 - 2 классов школы общего музыкального, художественного, хореографического образования с 5-летним сроком обучения",заполнить!K1287="преподаватель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обучения"),24,IF(OR(заполнить!K1287="учитель-дефектолог",заполнить!K1287="учитель-логопед",заполнить!K1287="логопед"),20,IF(OR(заполнить!K1287="учитель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год)"),18,AJ1287)))</f>
        <v xml:space="preserve"> </v>
      </c>
      <c r="AJ1287" s="19" t="str">
        <f>IF(OR(заполнить!K1287="преподаватель специальных дисциплин 1 - 11 (12) классов музыкального, художественного общеобразовательного учреждения",заполнить!K1287="преподаватель 3 - 5 классов школы общего музыкального, художественного, хореографического образования с 5-летним сроком обучения",заполнить!K1287="преподаватель 5 - 7 классов школы искусств с 7-летним сроком обучения (детских музыкальных, художественных, хореографических и других школ)",заполнить!K1287="преподаватель 1 - 4 классов детской художественной школы и школы общего художественного образования с 4-летним сроком обучения",заполнить!K1287="педагог дополнительного образования",заполнить!K1287="старший педагог дополнительного образования"),18,AK1287)</f>
        <v xml:space="preserve"> </v>
      </c>
      <c r="AK1287" s="20" t="str">
        <f>IF(OR(заполнить!K1287="тренер-преподаватель оу дод спортивного профиля",заполнить!K1287="старший тренер-преподаватель оу дод спортивного профиля",заполнить!K1287="учитель иностранного языка доу",заполнить!K1287="логопед учреждения здравоохранения и социального обслуживания"),18,IF(заполнить!K1287="преподаватель оу, реализующего образовательные программы нпо и спо",720," "))</f>
        <v xml:space="preserve"> </v>
      </c>
    </row>
    <row r="1288" spans="1:37" x14ac:dyDescent="0.25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H1288" s="17" t="str">
        <f>IF(OR(заполнить!K1288="воспитатель в оу дод",заполнить!K1288="воспитатель в общежитии оу, реализующего образовательные программы нпо и спо, ином учреждении и организации"),36,IF(OR(заполнить!K1288="старший воспитатель оу (кроме доу и оу дод)",заполнить!K1288="инструктор по физической культуре",заполнить!K1288="воспитатель в школе-интернате",заполнить!K1288="воспитатель в детском доме",заполнить!K1288="воспитатель в группе продленного дня",заполнить!K1288="воспитатель в интернате при оу (пришкольном интернате)",заполнить!K1288="воспитатель в специальном учебно-воспитательном учреждении для детей и подростков с девиантным поведением",заполнить!K1288="воспитатель в доу (группе) для детей с туберкулезной интоксикацией",заполнить!K1288="воспитатель в учреждении здравоохранения и социального обслуживания"),30,IF(заполнить!K1288="воспитатель, работающий непосредственно в группах с обучающимися (воспитанниками, детьми), имеющими ограниченные возможности здоровья)",25,AI1288)))</f>
        <v xml:space="preserve"> </v>
      </c>
      <c r="AI1288" s="18" t="str">
        <f>IF(OR(заполнить!K1288="музыкальный руководитель",заполнить!K1288="концертмейстер",заполнить!K1288="преподаватель 1 - 2 классов школы общего музыкального, художественного, хореографического образования с 5-летним сроком обучения",заполнить!K1288="преподаватель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обучения"),24,IF(OR(заполнить!K1288="учитель-дефектолог",заполнить!K1288="учитель-логопед",заполнить!K1288="логопед"),20,IF(OR(заполнить!K1288="учитель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год)"),18,AJ1288)))</f>
        <v xml:space="preserve"> </v>
      </c>
      <c r="AJ1288" s="19" t="str">
        <f>IF(OR(заполнить!K1288="преподаватель специальных дисциплин 1 - 11 (12) классов музыкального, художественного общеобразовательного учреждения",заполнить!K1288="преподаватель 3 - 5 классов школы общего музыкального, художественного, хореографического образования с 5-летним сроком обучения",заполнить!K1288="преподаватель 5 - 7 классов школы искусств с 7-летним сроком обучения (детских музыкальных, художественных, хореографических и других школ)",заполнить!K1288="преподаватель 1 - 4 классов детской художественной школы и школы общего художественного образования с 4-летним сроком обучения",заполнить!K1288="педагог дополнительного образования",заполнить!K1288="старший педагог дополнительного образования"),18,AK1288)</f>
        <v xml:space="preserve"> </v>
      </c>
      <c r="AK1288" s="20" t="str">
        <f>IF(OR(заполнить!K1288="тренер-преподаватель оу дод спортивного профиля",заполнить!K1288="старший тренер-преподаватель оу дод спортивного профиля",заполнить!K1288="учитель иностранного языка доу",заполнить!K1288="логопед учреждения здравоохранения и социального обслуживания"),18,IF(заполнить!K1288="преподаватель оу, реализующего образовательные программы нпо и спо",720," "))</f>
        <v xml:space="preserve"> </v>
      </c>
    </row>
    <row r="1289" spans="1:37" x14ac:dyDescent="0.25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H1289" s="17" t="str">
        <f>IF(OR(заполнить!K1289="воспитатель в оу дод",заполнить!K1289="воспитатель в общежитии оу, реализующего образовательные программы нпо и спо, ином учреждении и организации"),36,IF(OR(заполнить!K1289="старший воспитатель оу (кроме доу и оу дод)",заполнить!K1289="инструктор по физической культуре",заполнить!K1289="воспитатель в школе-интернате",заполнить!K1289="воспитатель в детском доме",заполнить!K1289="воспитатель в группе продленного дня",заполнить!K1289="воспитатель в интернате при оу (пришкольном интернате)",заполнить!K1289="воспитатель в специальном учебно-воспитательном учреждении для детей и подростков с девиантным поведением",заполнить!K1289="воспитатель в доу (группе) для детей с туберкулезной интоксикацией",заполнить!K1289="воспитатель в учреждении здравоохранения и социального обслуживания"),30,IF(заполнить!K1289="воспитатель, работающий непосредственно в группах с обучающимися (воспитанниками, детьми), имеющими ограниченные возможности здоровья)",25,AI1289)))</f>
        <v xml:space="preserve"> </v>
      </c>
      <c r="AI1289" s="18" t="str">
        <f>IF(OR(заполнить!K1289="музыкальный руководитель",заполнить!K1289="концертмейстер",заполнить!K1289="преподаватель 1 - 2 классов школы общего музыкального, художественного, хореографического образования с 5-летним сроком обучения",заполнить!K1289="преподаватель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обучения"),24,IF(OR(заполнить!K1289="учитель-дефектолог",заполнить!K1289="учитель-логопед",заполнить!K1289="логопед"),20,IF(OR(заполнить!K1289="учитель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год)"),18,AJ1289)))</f>
        <v xml:space="preserve"> </v>
      </c>
      <c r="AJ1289" s="19" t="str">
        <f>IF(OR(заполнить!K1289="преподаватель специальных дисциплин 1 - 11 (12) классов музыкального, художественного общеобразовательного учреждения",заполнить!K1289="преподаватель 3 - 5 классов школы общего музыкального, художественного, хореографического образования с 5-летним сроком обучения",заполнить!K1289="преподаватель 5 - 7 классов школы искусств с 7-летним сроком обучения (детских музыкальных, художественных, хореографических и других школ)",заполнить!K1289="преподаватель 1 - 4 классов детской художественной школы и школы общего художественного образования с 4-летним сроком обучения",заполнить!K1289="педагог дополнительного образования",заполнить!K1289="старший педагог дополнительного образования"),18,AK1289)</f>
        <v xml:space="preserve"> </v>
      </c>
      <c r="AK1289" s="20" t="str">
        <f>IF(OR(заполнить!K1289="тренер-преподаватель оу дод спортивного профиля",заполнить!K1289="старший тренер-преподаватель оу дод спортивного профиля",заполнить!K1289="учитель иностранного языка доу",заполнить!K1289="логопед учреждения здравоохранения и социального обслуживания"),18,IF(заполнить!K1289="преподаватель оу, реализующего образовательные программы нпо и спо",720," "))</f>
        <v xml:space="preserve"> </v>
      </c>
    </row>
    <row r="1290" spans="1:37" x14ac:dyDescent="0.25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H1290" s="17" t="str">
        <f>IF(OR(заполнить!K1290="воспитатель в оу дод",заполнить!K1290="воспитатель в общежитии оу, реализующего образовательные программы нпо и спо, ином учреждении и организации"),36,IF(OR(заполнить!K1290="старший воспитатель оу (кроме доу и оу дод)",заполнить!K1290="инструктор по физической культуре",заполнить!K1290="воспитатель в школе-интернате",заполнить!K1290="воспитатель в детском доме",заполнить!K1290="воспитатель в группе продленного дня",заполнить!K1290="воспитатель в интернате при оу (пришкольном интернате)",заполнить!K1290="воспитатель в специальном учебно-воспитательном учреждении для детей и подростков с девиантным поведением",заполнить!K1290="воспитатель в доу (группе) для детей с туберкулезной интоксикацией",заполнить!K1290="воспитатель в учреждении здравоохранения и социального обслуживания"),30,IF(заполнить!K1290="воспитатель, работающий непосредственно в группах с обучающимися (воспитанниками, детьми), имеющими ограниченные возможности здоровья)",25,AI1290)))</f>
        <v xml:space="preserve"> </v>
      </c>
      <c r="AI1290" s="18" t="str">
        <f>IF(OR(заполнить!K1290="музыкальный руководитель",заполнить!K1290="концертмейстер",заполнить!K1290="преподаватель 1 - 2 классов школы общего музыкального, художественного, хореографического образования с 5-летним сроком обучения",заполнить!K1290="преподаватель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обучения"),24,IF(OR(заполнить!K1290="учитель-дефектолог",заполнить!K1290="учитель-логопед",заполнить!K1290="логопед"),20,IF(OR(заполнить!K1290="учитель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год)"),18,AJ1290)))</f>
        <v xml:space="preserve"> </v>
      </c>
      <c r="AJ1290" s="19" t="str">
        <f>IF(OR(заполнить!K1290="преподаватель специальных дисциплин 1 - 11 (12) классов музыкального, художественного общеобразовательного учреждения",заполнить!K1290="преподаватель 3 - 5 классов школы общего музыкального, художественного, хореографического образования с 5-летним сроком обучения",заполнить!K1290="преподаватель 5 - 7 классов школы искусств с 7-летним сроком обучения (детских музыкальных, художественных, хореографических и других школ)",заполнить!K1290="преподаватель 1 - 4 классов детской художественной школы и школы общего художественного образования с 4-летним сроком обучения",заполнить!K1290="педагог дополнительного образования",заполнить!K1290="старший педагог дополнительного образования"),18,AK1290)</f>
        <v xml:space="preserve"> </v>
      </c>
      <c r="AK1290" s="20" t="str">
        <f>IF(OR(заполнить!K1290="тренер-преподаватель оу дод спортивного профиля",заполнить!K1290="старший тренер-преподаватель оу дод спортивного профиля",заполнить!K1290="учитель иностранного языка доу",заполнить!K1290="логопед учреждения здравоохранения и социального обслуживания"),18,IF(заполнить!K1290="преподаватель оу, реализующего образовательные программы нпо и спо",720," "))</f>
        <v xml:space="preserve"> </v>
      </c>
    </row>
    <row r="1291" spans="1:37" x14ac:dyDescent="0.25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H1291" s="17" t="str">
        <f>IF(OR(заполнить!K1291="воспитатель в оу дод",заполнить!K1291="воспитатель в общежитии оу, реализующего образовательные программы нпо и спо, ином учреждении и организации"),36,IF(OR(заполнить!K1291="старший воспитатель оу (кроме доу и оу дод)",заполнить!K1291="инструктор по физической культуре",заполнить!K1291="воспитатель в школе-интернате",заполнить!K1291="воспитатель в детском доме",заполнить!K1291="воспитатель в группе продленного дня",заполнить!K1291="воспитатель в интернате при оу (пришкольном интернате)",заполнить!K1291="воспитатель в специальном учебно-воспитательном учреждении для детей и подростков с девиантным поведением",заполнить!K1291="воспитатель в доу (группе) для детей с туберкулезной интоксикацией",заполнить!K1291="воспитатель в учреждении здравоохранения и социального обслуживания"),30,IF(заполнить!K1291="воспитатель, работающий непосредственно в группах с обучающимися (воспитанниками, детьми), имеющими ограниченные возможности здоровья)",25,AI1291)))</f>
        <v xml:space="preserve"> </v>
      </c>
      <c r="AI1291" s="18" t="str">
        <f>IF(OR(заполнить!K1291="музыкальный руководитель",заполнить!K1291="концертмейстер",заполнить!K1291="преподаватель 1 - 2 классов школы общего музыкального, художественного, хореографического образования с 5-летним сроком обучения",заполнить!K1291="преподаватель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обучения"),24,IF(OR(заполнить!K1291="учитель-дефектолог",заполнить!K1291="учитель-логопед",заполнить!K1291="логопед"),20,IF(OR(заполнить!K1291="учитель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год)"),18,AJ1291)))</f>
        <v xml:space="preserve"> </v>
      </c>
      <c r="AJ1291" s="19" t="str">
        <f>IF(OR(заполнить!K1291="преподаватель специальных дисциплин 1 - 11 (12) классов музыкального, художественного общеобразовательного учреждения",заполнить!K1291="преподаватель 3 - 5 классов школы общего музыкального, художественного, хореографического образования с 5-летним сроком обучения",заполнить!K1291="преподаватель 5 - 7 классов школы искусств с 7-летним сроком обучения (детских музыкальных, художественных, хореографических и других школ)",заполнить!K1291="преподаватель 1 - 4 классов детской художественной школы и школы общего художественного образования с 4-летним сроком обучения",заполнить!K1291="педагог дополнительного образования",заполнить!K1291="старший педагог дополнительного образования"),18,AK1291)</f>
        <v xml:space="preserve"> </v>
      </c>
      <c r="AK1291" s="20" t="str">
        <f>IF(OR(заполнить!K1291="тренер-преподаватель оу дод спортивного профиля",заполнить!K1291="старший тренер-преподаватель оу дод спортивного профиля",заполнить!K1291="учитель иностранного языка доу",заполнить!K1291="логопед учреждения здравоохранения и социального обслуживания"),18,IF(заполнить!K1291="преподаватель оу, реализующего образовательные программы нпо и спо",720," "))</f>
        <v xml:space="preserve"> </v>
      </c>
    </row>
    <row r="1292" spans="1:37" x14ac:dyDescent="0.25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H1292" s="17" t="str">
        <f>IF(OR(заполнить!K1292="воспитатель в оу дод",заполнить!K1292="воспитатель в общежитии оу, реализующего образовательные программы нпо и спо, ином учреждении и организации"),36,IF(OR(заполнить!K1292="старший воспитатель оу (кроме доу и оу дод)",заполнить!K1292="инструктор по физической культуре",заполнить!K1292="воспитатель в школе-интернате",заполнить!K1292="воспитатель в детском доме",заполнить!K1292="воспитатель в группе продленного дня",заполнить!K1292="воспитатель в интернате при оу (пришкольном интернате)",заполнить!K1292="воспитатель в специальном учебно-воспитательном учреждении для детей и подростков с девиантным поведением",заполнить!K1292="воспитатель в доу (группе) для детей с туберкулезной интоксикацией",заполнить!K1292="воспитатель в учреждении здравоохранения и социального обслуживания"),30,IF(заполнить!K1292="воспитатель, работающий непосредственно в группах с обучающимися (воспитанниками, детьми), имеющими ограниченные возможности здоровья)",25,AI1292)))</f>
        <v xml:space="preserve"> </v>
      </c>
      <c r="AI1292" s="18" t="str">
        <f>IF(OR(заполнить!K1292="музыкальный руководитель",заполнить!K1292="концертмейстер",заполнить!K1292="преподаватель 1 - 2 классов школы общего музыкального, художественного, хореографического образования с 5-летним сроком обучения",заполнить!K1292="преподаватель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обучения"),24,IF(OR(заполнить!K1292="учитель-дефектолог",заполнить!K1292="учитель-логопед",заполнить!K1292="логопед"),20,IF(OR(заполнить!K1292="учитель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год)"),18,AJ1292)))</f>
        <v xml:space="preserve"> </v>
      </c>
      <c r="AJ1292" s="19" t="str">
        <f>IF(OR(заполнить!K1292="преподаватель специальных дисциплин 1 - 11 (12) классов музыкального, художественного общеобразовательного учреждения",заполнить!K1292="преподаватель 3 - 5 классов школы общего музыкального, художественного, хореографического образования с 5-летним сроком обучения",заполнить!K1292="преподаватель 5 - 7 классов школы искусств с 7-летним сроком обучения (детских музыкальных, художественных, хореографических и других школ)",заполнить!K1292="преподаватель 1 - 4 классов детской художественной школы и школы общего художественного образования с 4-летним сроком обучения",заполнить!K1292="педагог дополнительного образования",заполнить!K1292="старший педагог дополнительного образования"),18,AK1292)</f>
        <v xml:space="preserve"> </v>
      </c>
      <c r="AK1292" s="20" t="str">
        <f>IF(OR(заполнить!K1292="тренер-преподаватель оу дод спортивного профиля",заполнить!K1292="старший тренер-преподаватель оу дод спортивного профиля",заполнить!K1292="учитель иностранного языка доу",заполнить!K1292="логопед учреждения здравоохранения и социального обслуживания"),18,IF(заполнить!K1292="преподаватель оу, реализующего образовательные программы нпо и спо",720," "))</f>
        <v xml:space="preserve"> </v>
      </c>
    </row>
    <row r="1293" spans="1:37" x14ac:dyDescent="0.25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H1293" s="17" t="str">
        <f>IF(OR(заполнить!K1293="воспитатель в оу дод",заполнить!K1293="воспитатель в общежитии оу, реализующего образовательные программы нпо и спо, ином учреждении и организации"),36,IF(OR(заполнить!K1293="старший воспитатель оу (кроме доу и оу дод)",заполнить!K1293="инструктор по физической культуре",заполнить!K1293="воспитатель в школе-интернате",заполнить!K1293="воспитатель в детском доме",заполнить!K1293="воспитатель в группе продленного дня",заполнить!K1293="воспитатель в интернате при оу (пришкольном интернате)",заполнить!K1293="воспитатель в специальном учебно-воспитательном учреждении для детей и подростков с девиантным поведением",заполнить!K1293="воспитатель в доу (группе) для детей с туберкулезной интоксикацией",заполнить!K1293="воспитатель в учреждении здравоохранения и социального обслуживания"),30,IF(заполнить!K1293="воспитатель, работающий непосредственно в группах с обучающимися (воспитанниками, детьми), имеющими ограниченные возможности здоровья)",25,AI1293)))</f>
        <v xml:space="preserve"> </v>
      </c>
      <c r="AI1293" s="18" t="str">
        <f>IF(OR(заполнить!K1293="музыкальный руководитель",заполнить!K1293="концертмейстер",заполнить!K1293="преподаватель 1 - 2 классов школы общего музыкального, художественного, хореографического образования с 5-летним сроком обучения",заполнить!K1293="преподаватель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обучения"),24,IF(OR(заполнить!K1293="учитель-дефектолог",заполнить!K1293="учитель-логопед",заполнить!K1293="логопед"),20,IF(OR(заполнить!K1293="учитель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год)"),18,AJ1293)))</f>
        <v xml:space="preserve"> </v>
      </c>
      <c r="AJ1293" s="19" t="str">
        <f>IF(OR(заполнить!K1293="преподаватель специальных дисциплин 1 - 11 (12) классов музыкального, художественного общеобразовательного учреждения",заполнить!K1293="преподаватель 3 - 5 классов школы общего музыкального, художественного, хореографического образования с 5-летним сроком обучения",заполнить!K1293="преподаватель 5 - 7 классов школы искусств с 7-летним сроком обучения (детских музыкальных, художественных, хореографических и других школ)",заполнить!K1293="преподаватель 1 - 4 классов детской художественной школы и школы общего художественного образования с 4-летним сроком обучения",заполнить!K1293="педагог дополнительного образования",заполнить!K1293="старший педагог дополнительного образования"),18,AK1293)</f>
        <v xml:space="preserve"> </v>
      </c>
      <c r="AK1293" s="20" t="str">
        <f>IF(OR(заполнить!K1293="тренер-преподаватель оу дод спортивного профиля",заполнить!K1293="старший тренер-преподаватель оу дод спортивного профиля",заполнить!K1293="учитель иностранного языка доу",заполнить!K1293="логопед учреждения здравоохранения и социального обслуживания"),18,IF(заполнить!K1293="преподаватель оу, реализующего образовательные программы нпо и спо",720," "))</f>
        <v xml:space="preserve"> </v>
      </c>
    </row>
    <row r="1294" spans="1:37" x14ac:dyDescent="0.25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H1294" s="17" t="str">
        <f>IF(OR(заполнить!K1294="воспитатель в оу дод",заполнить!K1294="воспитатель в общежитии оу, реализующего образовательные программы нпо и спо, ином учреждении и организации"),36,IF(OR(заполнить!K1294="старший воспитатель оу (кроме доу и оу дод)",заполнить!K1294="инструктор по физической культуре",заполнить!K1294="воспитатель в школе-интернате",заполнить!K1294="воспитатель в детском доме",заполнить!K1294="воспитатель в группе продленного дня",заполнить!K1294="воспитатель в интернате при оу (пришкольном интернате)",заполнить!K1294="воспитатель в специальном учебно-воспитательном учреждении для детей и подростков с девиантным поведением",заполнить!K1294="воспитатель в доу (группе) для детей с туберкулезной интоксикацией",заполнить!K1294="воспитатель в учреждении здравоохранения и социального обслуживания"),30,IF(заполнить!K1294="воспитатель, работающий непосредственно в группах с обучающимися (воспитанниками, детьми), имеющими ограниченные возможности здоровья)",25,AI1294)))</f>
        <v xml:space="preserve"> </v>
      </c>
      <c r="AI1294" s="18" t="str">
        <f>IF(OR(заполнить!K1294="музыкальный руководитель",заполнить!K1294="концертмейстер",заполнить!K1294="преподаватель 1 - 2 классов школы общего музыкального, художественного, хореографического образования с 5-летним сроком обучения",заполнить!K1294="преподаватель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обучения"),24,IF(OR(заполнить!K1294="учитель-дефектолог",заполнить!K1294="учитель-логопед",заполнить!K1294="логопед"),20,IF(OR(заполнить!K1294="учитель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год)"),18,AJ1294)))</f>
        <v xml:space="preserve"> </v>
      </c>
      <c r="AJ1294" s="19" t="str">
        <f>IF(OR(заполнить!K1294="преподаватель специальных дисциплин 1 - 11 (12) классов музыкального, художественного общеобразовательного учреждения",заполнить!K1294="преподаватель 3 - 5 классов школы общего музыкального, художественного, хореографического образования с 5-летним сроком обучения",заполнить!K1294="преподаватель 5 - 7 классов школы искусств с 7-летним сроком обучения (детских музыкальных, художественных, хореографических и других школ)",заполнить!K1294="преподаватель 1 - 4 классов детской художественной школы и школы общего художественного образования с 4-летним сроком обучения",заполнить!K1294="педагог дополнительного образования",заполнить!K1294="старший педагог дополнительного образования"),18,AK1294)</f>
        <v xml:space="preserve"> </v>
      </c>
      <c r="AK1294" s="20" t="str">
        <f>IF(OR(заполнить!K1294="тренер-преподаватель оу дод спортивного профиля",заполнить!K1294="старший тренер-преподаватель оу дод спортивного профиля",заполнить!K1294="учитель иностранного языка доу",заполнить!K1294="логопед учреждения здравоохранения и социального обслуживания"),18,IF(заполнить!K1294="преподаватель оу, реализующего образовательные программы нпо и спо",720," "))</f>
        <v xml:space="preserve"> </v>
      </c>
    </row>
    <row r="1295" spans="1:37" x14ac:dyDescent="0.25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H1295" s="17" t="str">
        <f>IF(OR(заполнить!K1295="воспитатель в оу дод",заполнить!K1295="воспитатель в общежитии оу, реализующего образовательные программы нпо и спо, ином учреждении и организации"),36,IF(OR(заполнить!K1295="старший воспитатель оу (кроме доу и оу дод)",заполнить!K1295="инструктор по физической культуре",заполнить!K1295="воспитатель в школе-интернате",заполнить!K1295="воспитатель в детском доме",заполнить!K1295="воспитатель в группе продленного дня",заполнить!K1295="воспитатель в интернате при оу (пришкольном интернате)",заполнить!K1295="воспитатель в специальном учебно-воспитательном учреждении для детей и подростков с девиантным поведением",заполнить!K1295="воспитатель в доу (группе) для детей с туберкулезной интоксикацией",заполнить!K1295="воспитатель в учреждении здравоохранения и социального обслуживания"),30,IF(заполнить!K1295="воспитатель, работающий непосредственно в группах с обучающимися (воспитанниками, детьми), имеющими ограниченные возможности здоровья)",25,AI1295)))</f>
        <v xml:space="preserve"> </v>
      </c>
      <c r="AI1295" s="18" t="str">
        <f>IF(OR(заполнить!K1295="музыкальный руководитель",заполнить!K1295="концертмейстер",заполнить!K1295="преподаватель 1 - 2 классов школы общего музыкального, художественного, хореографического образования с 5-летним сроком обучения",заполнить!K1295="преподаватель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обучения"),24,IF(OR(заполнить!K1295="учитель-дефектолог",заполнить!K1295="учитель-логопед",заполнить!K1295="логопед"),20,IF(OR(заполнить!K1295="учитель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год)"),18,AJ1295)))</f>
        <v xml:space="preserve"> </v>
      </c>
      <c r="AJ1295" s="19" t="str">
        <f>IF(OR(заполнить!K1295="преподаватель специальных дисциплин 1 - 11 (12) классов музыкального, художественного общеобразовательного учреждения",заполнить!K1295="преподаватель 3 - 5 классов школы общего музыкального, художественного, хореографического образования с 5-летним сроком обучения",заполнить!K1295="преподаватель 5 - 7 классов школы искусств с 7-летним сроком обучения (детских музыкальных, художественных, хореографических и других школ)",заполнить!K1295="преподаватель 1 - 4 классов детской художественной школы и школы общего художественного образования с 4-летним сроком обучения",заполнить!K1295="педагог дополнительного образования",заполнить!K1295="старший педагог дополнительного образования"),18,AK1295)</f>
        <v xml:space="preserve"> </v>
      </c>
      <c r="AK1295" s="20" t="str">
        <f>IF(OR(заполнить!K1295="тренер-преподаватель оу дод спортивного профиля",заполнить!K1295="старший тренер-преподаватель оу дод спортивного профиля",заполнить!K1295="учитель иностранного языка доу",заполнить!K1295="логопед учреждения здравоохранения и социального обслуживания"),18,IF(заполнить!K1295="преподаватель оу, реализующего образовательные программы нпо и спо",720," "))</f>
        <v xml:space="preserve"> </v>
      </c>
    </row>
    <row r="1296" spans="1:37" x14ac:dyDescent="0.25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H1296" s="17" t="str">
        <f>IF(OR(заполнить!K1296="воспитатель в оу дод",заполнить!K1296="воспитатель в общежитии оу, реализующего образовательные программы нпо и спо, ином учреждении и организации"),36,IF(OR(заполнить!K1296="старший воспитатель оу (кроме доу и оу дод)",заполнить!K1296="инструктор по физической культуре",заполнить!K1296="воспитатель в школе-интернате",заполнить!K1296="воспитатель в детском доме",заполнить!K1296="воспитатель в группе продленного дня",заполнить!K1296="воспитатель в интернате при оу (пришкольном интернате)",заполнить!K1296="воспитатель в специальном учебно-воспитательном учреждении для детей и подростков с девиантным поведением",заполнить!K1296="воспитатель в доу (группе) для детей с туберкулезной интоксикацией",заполнить!K1296="воспитатель в учреждении здравоохранения и социального обслуживания"),30,IF(заполнить!K1296="воспитатель, работающий непосредственно в группах с обучающимися (воспитанниками, детьми), имеющими ограниченные возможности здоровья)",25,AI1296)))</f>
        <v xml:space="preserve"> </v>
      </c>
      <c r="AI1296" s="18" t="str">
        <f>IF(OR(заполнить!K1296="музыкальный руководитель",заполнить!K1296="концертмейстер",заполнить!K1296="преподаватель 1 - 2 классов школы общего музыкального, художественного, хореографического образования с 5-летним сроком обучения",заполнить!K1296="преподаватель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обучения"),24,IF(OR(заполнить!K1296="учитель-дефектолог",заполнить!K1296="учитель-логопед",заполнить!K1296="логопед"),20,IF(OR(заполнить!K1296="учитель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год)"),18,AJ1296)))</f>
        <v xml:space="preserve"> </v>
      </c>
      <c r="AJ1296" s="19" t="str">
        <f>IF(OR(заполнить!K1296="преподаватель специальных дисциплин 1 - 11 (12) классов музыкального, художественного общеобразовательного учреждения",заполнить!K1296="преподаватель 3 - 5 классов школы общего музыкального, художественного, хореографического образования с 5-летним сроком обучения",заполнить!K1296="преподаватель 5 - 7 классов школы искусств с 7-летним сроком обучения (детских музыкальных, художественных, хореографических и других школ)",заполнить!K1296="преподаватель 1 - 4 классов детской художественной школы и школы общего художественного образования с 4-летним сроком обучения",заполнить!K1296="педагог дополнительного образования",заполнить!K1296="старший педагог дополнительного образования"),18,AK1296)</f>
        <v xml:space="preserve"> </v>
      </c>
      <c r="AK1296" s="20" t="str">
        <f>IF(OR(заполнить!K1296="тренер-преподаватель оу дод спортивного профиля",заполнить!K1296="старший тренер-преподаватель оу дод спортивного профиля",заполнить!K1296="учитель иностранного языка доу",заполнить!K1296="логопед учреждения здравоохранения и социального обслуживания"),18,IF(заполнить!K1296="преподаватель оу, реализующего образовательные программы нпо и спо",720," "))</f>
        <v xml:space="preserve"> </v>
      </c>
    </row>
    <row r="1297" spans="1:37" x14ac:dyDescent="0.25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H1297" s="17" t="str">
        <f>IF(OR(заполнить!K1297="воспитатель в оу дод",заполнить!K1297="воспитатель в общежитии оу, реализующего образовательные программы нпо и спо, ином учреждении и организации"),36,IF(OR(заполнить!K1297="старший воспитатель оу (кроме доу и оу дод)",заполнить!K1297="инструктор по физической культуре",заполнить!K1297="воспитатель в школе-интернате",заполнить!K1297="воспитатель в детском доме",заполнить!K1297="воспитатель в группе продленного дня",заполнить!K1297="воспитатель в интернате при оу (пришкольном интернате)",заполнить!K1297="воспитатель в специальном учебно-воспитательном учреждении для детей и подростков с девиантным поведением",заполнить!K1297="воспитатель в доу (группе) для детей с туберкулезной интоксикацией",заполнить!K1297="воспитатель в учреждении здравоохранения и социального обслуживания"),30,IF(заполнить!K1297="воспитатель, работающий непосредственно в группах с обучающимися (воспитанниками, детьми), имеющими ограниченные возможности здоровья)",25,AI1297)))</f>
        <v xml:space="preserve"> </v>
      </c>
      <c r="AI1297" s="18" t="str">
        <f>IF(OR(заполнить!K1297="музыкальный руководитель",заполнить!K1297="концертмейстер",заполнить!K1297="преподаватель 1 - 2 классов школы общего музыкального, художественного, хореографического образования с 5-летним сроком обучения",заполнить!K1297="преподаватель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обучения"),24,IF(OR(заполнить!K1297="учитель-дефектолог",заполнить!K1297="учитель-логопед",заполнить!K1297="логопед"),20,IF(OR(заполнить!K1297="учитель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год)"),18,AJ1297)))</f>
        <v xml:space="preserve"> </v>
      </c>
      <c r="AJ1297" s="19" t="str">
        <f>IF(OR(заполнить!K1297="преподаватель специальных дисциплин 1 - 11 (12) классов музыкального, художественного общеобразовательного учреждения",заполнить!K1297="преподаватель 3 - 5 классов школы общего музыкального, художественного, хореографического образования с 5-летним сроком обучения",заполнить!K1297="преподаватель 5 - 7 классов школы искусств с 7-летним сроком обучения (детских музыкальных, художественных, хореографических и других школ)",заполнить!K1297="преподаватель 1 - 4 классов детской художественной школы и школы общего художественного образования с 4-летним сроком обучения",заполнить!K1297="педагог дополнительного образования",заполнить!K1297="старший педагог дополнительного образования"),18,AK1297)</f>
        <v xml:space="preserve"> </v>
      </c>
      <c r="AK1297" s="20" t="str">
        <f>IF(OR(заполнить!K1297="тренер-преподаватель оу дод спортивного профиля",заполнить!K1297="старший тренер-преподаватель оу дод спортивного профиля",заполнить!K1297="учитель иностранного языка доу",заполнить!K1297="логопед учреждения здравоохранения и социального обслуживания"),18,IF(заполнить!K1297="преподаватель оу, реализующего образовательные программы нпо и спо",720," "))</f>
        <v xml:space="preserve"> </v>
      </c>
    </row>
    <row r="1298" spans="1:37" x14ac:dyDescent="0.25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H1298" s="17" t="str">
        <f>IF(OR(заполнить!K1298="воспитатель в оу дод",заполнить!K1298="воспитатель в общежитии оу, реализующего образовательные программы нпо и спо, ином учреждении и организации"),36,IF(OR(заполнить!K1298="старший воспитатель оу (кроме доу и оу дод)",заполнить!K1298="инструктор по физической культуре",заполнить!K1298="воспитатель в школе-интернате",заполнить!K1298="воспитатель в детском доме",заполнить!K1298="воспитатель в группе продленного дня",заполнить!K1298="воспитатель в интернате при оу (пришкольном интернате)",заполнить!K1298="воспитатель в специальном учебно-воспитательном учреждении для детей и подростков с девиантным поведением",заполнить!K1298="воспитатель в доу (группе) для детей с туберкулезной интоксикацией",заполнить!K1298="воспитатель в учреждении здравоохранения и социального обслуживания"),30,IF(заполнить!K1298="воспитатель, работающий непосредственно в группах с обучающимися (воспитанниками, детьми), имеющими ограниченные возможности здоровья)",25,AI1298)))</f>
        <v xml:space="preserve"> </v>
      </c>
      <c r="AI1298" s="18" t="str">
        <f>IF(OR(заполнить!K1298="музыкальный руководитель",заполнить!K1298="концертмейстер",заполнить!K1298="преподаватель 1 - 2 классов школы общего музыкального, художественного, хореографического образования с 5-летним сроком обучения",заполнить!K1298="преподаватель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обучения"),24,IF(OR(заполнить!K1298="учитель-дефектолог",заполнить!K1298="учитель-логопед",заполнить!K1298="логопед"),20,IF(OR(заполнить!K1298="учитель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год)"),18,AJ1298)))</f>
        <v xml:space="preserve"> </v>
      </c>
      <c r="AJ1298" s="19" t="str">
        <f>IF(OR(заполнить!K1298="преподаватель специальных дисциплин 1 - 11 (12) классов музыкального, художественного общеобразовательного учреждения",заполнить!K1298="преподаватель 3 - 5 классов школы общего музыкального, художественного, хореографического образования с 5-летним сроком обучения",заполнить!K1298="преподаватель 5 - 7 классов школы искусств с 7-летним сроком обучения (детских музыкальных, художественных, хореографических и других школ)",заполнить!K1298="преподаватель 1 - 4 классов детской художественной школы и школы общего художественного образования с 4-летним сроком обучения",заполнить!K1298="педагог дополнительного образования",заполнить!K1298="старший педагог дополнительного образования"),18,AK1298)</f>
        <v xml:space="preserve"> </v>
      </c>
      <c r="AK1298" s="20" t="str">
        <f>IF(OR(заполнить!K1298="тренер-преподаватель оу дод спортивного профиля",заполнить!K1298="старший тренер-преподаватель оу дод спортивного профиля",заполнить!K1298="учитель иностранного языка доу",заполнить!K1298="логопед учреждения здравоохранения и социального обслуживания"),18,IF(заполнить!K1298="преподаватель оу, реализующего образовательные программы нпо и спо",720," "))</f>
        <v xml:space="preserve"> </v>
      </c>
    </row>
    <row r="1299" spans="1:37" x14ac:dyDescent="0.25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H1299" s="17" t="str">
        <f>IF(OR(заполнить!K1299="воспитатель в оу дод",заполнить!K1299="воспитатель в общежитии оу, реализующего образовательные программы нпо и спо, ином учреждении и организации"),36,IF(OR(заполнить!K1299="старший воспитатель оу (кроме доу и оу дод)",заполнить!K1299="инструктор по физической культуре",заполнить!K1299="воспитатель в школе-интернате",заполнить!K1299="воспитатель в детском доме",заполнить!K1299="воспитатель в группе продленного дня",заполнить!K1299="воспитатель в интернате при оу (пришкольном интернате)",заполнить!K1299="воспитатель в специальном учебно-воспитательном учреждении для детей и подростков с девиантным поведением",заполнить!K1299="воспитатель в доу (группе) для детей с туберкулезной интоксикацией",заполнить!K1299="воспитатель в учреждении здравоохранения и социального обслуживания"),30,IF(заполнить!K1299="воспитатель, работающий непосредственно в группах с обучающимися (воспитанниками, детьми), имеющими ограниченные возможности здоровья)",25,AI1299)))</f>
        <v xml:space="preserve"> </v>
      </c>
      <c r="AI1299" s="18" t="str">
        <f>IF(OR(заполнить!K1299="музыкальный руководитель",заполнить!K1299="концертмейстер",заполнить!K1299="преподаватель 1 - 2 классов школы общего музыкального, художественного, хореографического образования с 5-летним сроком обучения",заполнить!K1299="преподаватель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обучения"),24,IF(OR(заполнить!K1299="учитель-дефектолог",заполнить!K1299="учитель-логопед",заполнить!K1299="логопед"),20,IF(OR(заполнить!K1299="учитель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год)"),18,AJ1299)))</f>
        <v xml:space="preserve"> </v>
      </c>
      <c r="AJ1299" s="19" t="str">
        <f>IF(OR(заполнить!K1299="преподаватель специальных дисциплин 1 - 11 (12) классов музыкального, художественного общеобразовательного учреждения",заполнить!K1299="преподаватель 3 - 5 классов школы общего музыкального, художественного, хореографического образования с 5-летним сроком обучения",заполнить!K1299="преподаватель 5 - 7 классов школы искусств с 7-летним сроком обучения (детских музыкальных, художественных, хореографических и других школ)",заполнить!K1299="преподаватель 1 - 4 классов детской художественной школы и школы общего художественного образования с 4-летним сроком обучения",заполнить!K1299="педагог дополнительного образования",заполнить!K1299="старший педагог дополнительного образования"),18,AK1299)</f>
        <v xml:space="preserve"> </v>
      </c>
      <c r="AK1299" s="20" t="str">
        <f>IF(OR(заполнить!K1299="тренер-преподаватель оу дод спортивного профиля",заполнить!K1299="старший тренер-преподаватель оу дод спортивного профиля",заполнить!K1299="учитель иностранного языка доу",заполнить!K1299="логопед учреждения здравоохранения и социального обслуживания"),18,IF(заполнить!K1299="преподаватель оу, реализующего образовательные программы нпо и спо",720," "))</f>
        <v xml:space="preserve"> </v>
      </c>
    </row>
    <row r="1300" spans="1:37" x14ac:dyDescent="0.25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H1300" s="17" t="str">
        <f>IF(OR(заполнить!K1300="воспитатель в оу дод",заполнить!K1300="воспитатель в общежитии оу, реализующего образовательные программы нпо и спо, ином учреждении и организации"),36,IF(OR(заполнить!K1300="старший воспитатель оу (кроме доу и оу дод)",заполнить!K1300="инструктор по физической культуре",заполнить!K1300="воспитатель в школе-интернате",заполнить!K1300="воспитатель в детском доме",заполнить!K1300="воспитатель в группе продленного дня",заполнить!K1300="воспитатель в интернате при оу (пришкольном интернате)",заполнить!K1300="воспитатель в специальном учебно-воспитательном учреждении для детей и подростков с девиантным поведением",заполнить!K1300="воспитатель в доу (группе) для детей с туберкулезной интоксикацией",заполнить!K1300="воспитатель в учреждении здравоохранения и социального обслуживания"),30,IF(заполнить!K1300="воспитатель, работающий непосредственно в группах с обучающимися (воспитанниками, детьми), имеющими ограниченные возможности здоровья)",25,AI1300)))</f>
        <v xml:space="preserve"> </v>
      </c>
      <c r="AI1300" s="18" t="str">
        <f>IF(OR(заполнить!K1300="музыкальный руководитель",заполнить!K1300="концертмейстер",заполнить!K1300="преподаватель 1 - 2 классов школы общего музыкального, художественного, хореографического образования с 5-летним сроком обучения",заполнить!K1300="преподаватель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обучения"),24,IF(OR(заполнить!K1300="учитель-дефектолог",заполнить!K1300="учитель-логопед",заполнить!K1300="логопед"),20,IF(OR(заполнить!K1300="учитель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год)"),18,AJ1300)))</f>
        <v xml:space="preserve"> </v>
      </c>
      <c r="AJ1300" s="19" t="str">
        <f>IF(OR(заполнить!K1300="преподаватель специальных дисциплин 1 - 11 (12) классов музыкального, художественного общеобразовательного учреждения",заполнить!K1300="преподаватель 3 - 5 классов школы общего музыкального, художественного, хореографического образования с 5-летним сроком обучения",заполнить!K1300="преподаватель 5 - 7 классов школы искусств с 7-летним сроком обучения (детских музыкальных, художественных, хореографических и других школ)",заполнить!K1300="преподаватель 1 - 4 классов детской художественной школы и школы общего художественного образования с 4-летним сроком обучения",заполнить!K1300="педагог дополнительного образования",заполнить!K1300="старший педагог дополнительного образования"),18,AK1300)</f>
        <v xml:space="preserve"> </v>
      </c>
      <c r="AK1300" s="20" t="str">
        <f>IF(OR(заполнить!K1300="тренер-преподаватель оу дод спортивного профиля",заполнить!K1300="старший тренер-преподаватель оу дод спортивного профиля",заполнить!K1300="учитель иностранного языка доу",заполнить!K1300="логопед учреждения здравоохранения и социального обслуживания"),18,IF(заполнить!K1300="преподаватель оу, реализующего образовательные программы нпо и спо",720," "))</f>
        <v xml:space="preserve"> </v>
      </c>
    </row>
    <row r="1301" spans="1:37" x14ac:dyDescent="0.25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H1301" s="17" t="str">
        <f>IF(OR(заполнить!K1301="воспитатель в оу дод",заполнить!K1301="воспитатель в общежитии оу, реализующего образовательные программы нпо и спо, ином учреждении и организации"),36,IF(OR(заполнить!K1301="старший воспитатель оу (кроме доу и оу дод)",заполнить!K1301="инструктор по физической культуре",заполнить!K1301="воспитатель в школе-интернате",заполнить!K1301="воспитатель в детском доме",заполнить!K1301="воспитатель в группе продленного дня",заполнить!K1301="воспитатель в интернате при оу (пришкольном интернате)",заполнить!K1301="воспитатель в специальном учебно-воспитательном учреждении для детей и подростков с девиантным поведением",заполнить!K1301="воспитатель в доу (группе) для детей с туберкулезной интоксикацией",заполнить!K1301="воспитатель в учреждении здравоохранения и социального обслуживания"),30,IF(заполнить!K1301="воспитатель, работающий непосредственно в группах с обучающимися (воспитанниками, детьми), имеющими ограниченные возможности здоровья)",25,AI1301)))</f>
        <v xml:space="preserve"> </v>
      </c>
      <c r="AI1301" s="18" t="str">
        <f>IF(OR(заполнить!K1301="музыкальный руководитель",заполнить!K1301="концертмейстер",заполнить!K1301="преподаватель 1 - 2 классов школы общего музыкального, художественного, хореографического образования с 5-летним сроком обучения",заполнить!K1301="преподаватель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обучения"),24,IF(OR(заполнить!K1301="учитель-дефектолог",заполнить!K1301="учитель-логопед",заполнить!K1301="логопед"),20,IF(OR(заполнить!K1301="учитель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год)"),18,AJ1301)))</f>
        <v xml:space="preserve"> </v>
      </c>
      <c r="AJ1301" s="19" t="str">
        <f>IF(OR(заполнить!K1301="преподаватель специальных дисциплин 1 - 11 (12) классов музыкального, художественного общеобразовательного учреждения",заполнить!K1301="преподаватель 3 - 5 классов школы общего музыкального, художественного, хореографического образования с 5-летним сроком обучения",заполнить!K1301="преподаватель 5 - 7 классов школы искусств с 7-летним сроком обучения (детских музыкальных, художественных, хореографических и других школ)",заполнить!K1301="преподаватель 1 - 4 классов детской художественной школы и школы общего художественного образования с 4-летним сроком обучения",заполнить!K1301="педагог дополнительного образования",заполнить!K1301="старший педагог дополнительного образования"),18,AK1301)</f>
        <v xml:space="preserve"> </v>
      </c>
      <c r="AK1301" s="20" t="str">
        <f>IF(OR(заполнить!K1301="тренер-преподаватель оу дод спортивного профиля",заполнить!K1301="старший тренер-преподаватель оу дод спортивного профиля",заполнить!K1301="учитель иностранного языка доу",заполнить!K1301="логопед учреждения здравоохранения и социального обслуживания"),18,IF(заполнить!K1301="преподаватель оу, реализующего образовательные программы нпо и спо",720," "))</f>
        <v xml:space="preserve"> </v>
      </c>
    </row>
    <row r="1302" spans="1:37" x14ac:dyDescent="0.25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H1302" s="17" t="str">
        <f>IF(OR(заполнить!K1302="воспитатель в оу дод",заполнить!K1302="воспитатель в общежитии оу, реализующего образовательные программы нпо и спо, ином учреждении и организации"),36,IF(OR(заполнить!K1302="старший воспитатель оу (кроме доу и оу дод)",заполнить!K1302="инструктор по физической культуре",заполнить!K1302="воспитатель в школе-интернате",заполнить!K1302="воспитатель в детском доме",заполнить!K1302="воспитатель в группе продленного дня",заполнить!K1302="воспитатель в интернате при оу (пришкольном интернате)",заполнить!K1302="воспитатель в специальном учебно-воспитательном учреждении для детей и подростков с девиантным поведением",заполнить!K1302="воспитатель в доу (группе) для детей с туберкулезной интоксикацией",заполнить!K1302="воспитатель в учреждении здравоохранения и социального обслуживания"),30,IF(заполнить!K1302="воспитатель, работающий непосредственно в группах с обучающимися (воспитанниками, детьми), имеющими ограниченные возможности здоровья)",25,AI1302)))</f>
        <v xml:space="preserve"> </v>
      </c>
      <c r="AI1302" s="18" t="str">
        <f>IF(OR(заполнить!K1302="музыкальный руководитель",заполнить!K1302="концертмейстер",заполнить!K1302="преподаватель 1 - 2 классов школы общего музыкального, художественного, хореографического образования с 5-летним сроком обучения",заполнить!K1302="преподаватель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обучения"),24,IF(OR(заполнить!K1302="учитель-дефектолог",заполнить!K1302="учитель-логопед",заполнить!K1302="логопед"),20,IF(OR(заполнить!K1302="учитель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год)"),18,AJ1302)))</f>
        <v xml:space="preserve"> </v>
      </c>
      <c r="AJ1302" s="19" t="str">
        <f>IF(OR(заполнить!K1302="преподаватель специальных дисциплин 1 - 11 (12) классов музыкального, художественного общеобразовательного учреждения",заполнить!K1302="преподаватель 3 - 5 классов школы общего музыкального, художественного, хореографического образования с 5-летним сроком обучения",заполнить!K1302="преподаватель 5 - 7 классов школы искусств с 7-летним сроком обучения (детских музыкальных, художественных, хореографических и других школ)",заполнить!K1302="преподаватель 1 - 4 классов детской художественной школы и школы общего художественного образования с 4-летним сроком обучения",заполнить!K1302="педагог дополнительного образования",заполнить!K1302="старший педагог дополнительного образования"),18,AK1302)</f>
        <v xml:space="preserve"> </v>
      </c>
      <c r="AK1302" s="20" t="str">
        <f>IF(OR(заполнить!K1302="тренер-преподаватель оу дод спортивного профиля",заполнить!K1302="старший тренер-преподаватель оу дод спортивного профиля",заполнить!K1302="учитель иностранного языка доу",заполнить!K1302="логопед учреждения здравоохранения и социального обслуживания"),18,IF(заполнить!K1302="преподаватель оу, реализующего образовательные программы нпо и спо",720," "))</f>
        <v xml:space="preserve"> </v>
      </c>
    </row>
    <row r="1303" spans="1:37" x14ac:dyDescent="0.25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H1303" s="17" t="str">
        <f>IF(OR(заполнить!K1303="воспитатель в оу дод",заполнить!K1303="воспитатель в общежитии оу, реализующего образовательные программы нпо и спо, ином учреждении и организации"),36,IF(OR(заполнить!K1303="старший воспитатель оу (кроме доу и оу дод)",заполнить!K1303="инструктор по физической культуре",заполнить!K1303="воспитатель в школе-интернате",заполнить!K1303="воспитатель в детском доме",заполнить!K1303="воспитатель в группе продленного дня",заполнить!K1303="воспитатель в интернате при оу (пришкольном интернате)",заполнить!K1303="воспитатель в специальном учебно-воспитательном учреждении для детей и подростков с девиантным поведением",заполнить!K1303="воспитатель в доу (группе) для детей с туберкулезной интоксикацией",заполнить!K1303="воспитатель в учреждении здравоохранения и социального обслуживания"),30,IF(заполнить!K1303="воспитатель, работающий непосредственно в группах с обучающимися (воспитанниками, детьми), имеющими ограниченные возможности здоровья)",25,AI1303)))</f>
        <v xml:space="preserve"> </v>
      </c>
      <c r="AI1303" s="18" t="str">
        <f>IF(OR(заполнить!K1303="музыкальный руководитель",заполнить!K1303="концертмейстер",заполнить!K1303="преподаватель 1 - 2 классов школы общего музыкального, художественного, хореографического образования с 5-летним сроком обучения",заполнить!K1303="преподаватель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обучения"),24,IF(OR(заполнить!K1303="учитель-дефектолог",заполнить!K1303="учитель-логопед",заполнить!K1303="логопед"),20,IF(OR(заполнить!K1303="учитель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год)"),18,AJ1303)))</f>
        <v xml:space="preserve"> </v>
      </c>
      <c r="AJ1303" s="19" t="str">
        <f>IF(OR(заполнить!K1303="преподаватель специальных дисциплин 1 - 11 (12) классов музыкального, художественного общеобразовательного учреждения",заполнить!K1303="преподаватель 3 - 5 классов школы общего музыкального, художественного, хореографического образования с 5-летним сроком обучения",заполнить!K1303="преподаватель 5 - 7 классов школы искусств с 7-летним сроком обучения (детских музыкальных, художественных, хореографических и других школ)",заполнить!K1303="преподаватель 1 - 4 классов детской художественной школы и школы общего художественного образования с 4-летним сроком обучения",заполнить!K1303="педагог дополнительного образования",заполнить!K1303="старший педагог дополнительного образования"),18,AK1303)</f>
        <v xml:space="preserve"> </v>
      </c>
      <c r="AK1303" s="20" t="str">
        <f>IF(OR(заполнить!K1303="тренер-преподаватель оу дод спортивного профиля",заполнить!K1303="старший тренер-преподаватель оу дод спортивного профиля",заполнить!K1303="учитель иностранного языка доу",заполнить!K1303="логопед учреждения здравоохранения и социального обслуживания"),18,IF(заполнить!K1303="преподаватель оу, реализующего образовательные программы нпо и спо",720," "))</f>
        <v xml:space="preserve"> </v>
      </c>
    </row>
    <row r="1304" spans="1:37" x14ac:dyDescent="0.25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H1304" s="17" t="str">
        <f>IF(OR(заполнить!K1304="воспитатель в оу дод",заполнить!K1304="воспитатель в общежитии оу, реализующего образовательные программы нпо и спо, ином учреждении и организации"),36,IF(OR(заполнить!K1304="старший воспитатель оу (кроме доу и оу дод)",заполнить!K1304="инструктор по физической культуре",заполнить!K1304="воспитатель в школе-интернате",заполнить!K1304="воспитатель в детском доме",заполнить!K1304="воспитатель в группе продленного дня",заполнить!K1304="воспитатель в интернате при оу (пришкольном интернате)",заполнить!K1304="воспитатель в специальном учебно-воспитательном учреждении для детей и подростков с девиантным поведением",заполнить!K1304="воспитатель в доу (группе) для детей с туберкулезной интоксикацией",заполнить!K1304="воспитатель в учреждении здравоохранения и социального обслуживания"),30,IF(заполнить!K1304="воспитатель, работающий непосредственно в группах с обучающимися (воспитанниками, детьми), имеющими ограниченные возможности здоровья)",25,AI1304)))</f>
        <v xml:space="preserve"> </v>
      </c>
      <c r="AI1304" s="18" t="str">
        <f>IF(OR(заполнить!K1304="музыкальный руководитель",заполнить!K1304="концертмейстер",заполнить!K1304="преподаватель 1 - 2 классов школы общего музыкального, художественного, хореографического образования с 5-летним сроком обучения",заполнить!K1304="преподаватель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обучения"),24,IF(OR(заполнить!K1304="учитель-дефектолог",заполнить!K1304="учитель-логопед",заполнить!K1304="логопед"),20,IF(OR(заполнить!K1304="учитель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год)"),18,AJ1304)))</f>
        <v xml:space="preserve"> </v>
      </c>
      <c r="AJ1304" s="19" t="str">
        <f>IF(OR(заполнить!K1304="преподаватель специальных дисциплин 1 - 11 (12) классов музыкального, художественного общеобразовательного учреждения",заполнить!K1304="преподаватель 3 - 5 классов школы общего музыкального, художественного, хореографического образования с 5-летним сроком обучения",заполнить!K1304="преподаватель 5 - 7 классов школы искусств с 7-летним сроком обучения (детских музыкальных, художественных, хореографических и других школ)",заполнить!K1304="преподаватель 1 - 4 классов детской художественной школы и школы общего художественного образования с 4-летним сроком обучения",заполнить!K1304="педагог дополнительного образования",заполнить!K1304="старший педагог дополнительного образования"),18,AK1304)</f>
        <v xml:space="preserve"> </v>
      </c>
      <c r="AK1304" s="20" t="str">
        <f>IF(OR(заполнить!K1304="тренер-преподаватель оу дод спортивного профиля",заполнить!K1304="старший тренер-преподаватель оу дод спортивного профиля",заполнить!K1304="учитель иностранного языка доу",заполнить!K1304="логопед учреждения здравоохранения и социального обслуживания"),18,IF(заполнить!K1304="преподаватель оу, реализующего образовательные программы нпо и спо",720," "))</f>
        <v xml:space="preserve"> </v>
      </c>
    </row>
    <row r="1305" spans="1:37" x14ac:dyDescent="0.25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H1305" s="17" t="str">
        <f>IF(OR(заполнить!K1305="воспитатель в оу дод",заполнить!K1305="воспитатель в общежитии оу, реализующего образовательные программы нпо и спо, ином учреждении и организации"),36,IF(OR(заполнить!K1305="старший воспитатель оу (кроме доу и оу дод)",заполнить!K1305="инструктор по физической культуре",заполнить!K1305="воспитатель в школе-интернате",заполнить!K1305="воспитатель в детском доме",заполнить!K1305="воспитатель в группе продленного дня",заполнить!K1305="воспитатель в интернате при оу (пришкольном интернате)",заполнить!K1305="воспитатель в специальном учебно-воспитательном учреждении для детей и подростков с девиантным поведением",заполнить!K1305="воспитатель в доу (группе) для детей с туберкулезной интоксикацией",заполнить!K1305="воспитатель в учреждении здравоохранения и социального обслуживания"),30,IF(заполнить!K1305="воспитатель, работающий непосредственно в группах с обучающимися (воспитанниками, детьми), имеющими ограниченные возможности здоровья)",25,AI1305)))</f>
        <v xml:space="preserve"> </v>
      </c>
      <c r="AI1305" s="18" t="str">
        <f>IF(OR(заполнить!K1305="музыкальный руководитель",заполнить!K1305="концертмейстер",заполнить!K1305="преподаватель 1 - 2 классов школы общего музыкального, художественного, хореографического образования с 5-летним сроком обучения",заполнить!K1305="преподаватель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обучения"),24,IF(OR(заполнить!K1305="учитель-дефектолог",заполнить!K1305="учитель-логопед",заполнить!K1305="логопед"),20,IF(OR(заполнить!K1305="учитель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год)"),18,AJ1305)))</f>
        <v xml:space="preserve"> </v>
      </c>
      <c r="AJ1305" s="19" t="str">
        <f>IF(OR(заполнить!K1305="преподаватель специальных дисциплин 1 - 11 (12) классов музыкального, художественного общеобразовательного учреждения",заполнить!K1305="преподаватель 3 - 5 классов школы общего музыкального, художественного, хореографического образования с 5-летним сроком обучения",заполнить!K1305="преподаватель 5 - 7 классов школы искусств с 7-летним сроком обучения (детских музыкальных, художественных, хореографических и других школ)",заполнить!K1305="преподаватель 1 - 4 классов детской художественной школы и школы общего художественного образования с 4-летним сроком обучения",заполнить!K1305="педагог дополнительного образования",заполнить!K1305="старший педагог дополнительного образования"),18,AK1305)</f>
        <v xml:space="preserve"> </v>
      </c>
      <c r="AK1305" s="20" t="str">
        <f>IF(OR(заполнить!K1305="тренер-преподаватель оу дод спортивного профиля",заполнить!K1305="старший тренер-преподаватель оу дод спортивного профиля",заполнить!K1305="учитель иностранного языка доу",заполнить!K1305="логопед учреждения здравоохранения и социального обслуживания"),18,IF(заполнить!K1305="преподаватель оу, реализующего образовательные программы нпо и спо",720," "))</f>
        <v xml:space="preserve"> </v>
      </c>
    </row>
    <row r="1306" spans="1:37" x14ac:dyDescent="0.25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H1306" s="17" t="str">
        <f>IF(OR(заполнить!K1306="воспитатель в оу дод",заполнить!K1306="воспитатель в общежитии оу, реализующего образовательные программы нпо и спо, ином учреждении и организации"),36,IF(OR(заполнить!K1306="старший воспитатель оу (кроме доу и оу дод)",заполнить!K1306="инструктор по физической культуре",заполнить!K1306="воспитатель в школе-интернате",заполнить!K1306="воспитатель в детском доме",заполнить!K1306="воспитатель в группе продленного дня",заполнить!K1306="воспитатель в интернате при оу (пришкольном интернате)",заполнить!K1306="воспитатель в специальном учебно-воспитательном учреждении для детей и подростков с девиантным поведением",заполнить!K1306="воспитатель в доу (группе) для детей с туберкулезной интоксикацией",заполнить!K1306="воспитатель в учреждении здравоохранения и социального обслуживания"),30,IF(заполнить!K1306="воспитатель, работающий непосредственно в группах с обучающимися (воспитанниками, детьми), имеющими ограниченные возможности здоровья)",25,AI1306)))</f>
        <v xml:space="preserve"> </v>
      </c>
      <c r="AI1306" s="18" t="str">
        <f>IF(OR(заполнить!K1306="музыкальный руководитель",заполнить!K1306="концертмейстер",заполнить!K1306="преподаватель 1 - 2 классов школы общего музыкального, художественного, хореографического образования с 5-летним сроком обучения",заполнить!K1306="преподаватель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обучения"),24,IF(OR(заполнить!K1306="учитель-дефектолог",заполнить!K1306="учитель-логопед",заполнить!K1306="логопед"),20,IF(OR(заполнить!K1306="учитель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год)"),18,AJ1306)))</f>
        <v xml:space="preserve"> </v>
      </c>
      <c r="AJ1306" s="19" t="str">
        <f>IF(OR(заполнить!K1306="преподаватель специальных дисциплин 1 - 11 (12) классов музыкального, художественного общеобразовательного учреждения",заполнить!K1306="преподаватель 3 - 5 классов школы общего музыкального, художественного, хореографического образования с 5-летним сроком обучения",заполнить!K1306="преподаватель 5 - 7 классов школы искусств с 7-летним сроком обучения (детских музыкальных, художественных, хореографических и других школ)",заполнить!K1306="преподаватель 1 - 4 классов детской художественной школы и школы общего художественного образования с 4-летним сроком обучения",заполнить!K1306="педагог дополнительного образования",заполнить!K1306="старший педагог дополнительного образования"),18,AK1306)</f>
        <v xml:space="preserve"> </v>
      </c>
      <c r="AK1306" s="20" t="str">
        <f>IF(OR(заполнить!K1306="тренер-преподаватель оу дод спортивного профиля",заполнить!K1306="старший тренер-преподаватель оу дод спортивного профиля",заполнить!K1306="учитель иностранного языка доу",заполнить!K1306="логопед учреждения здравоохранения и социального обслуживания"),18,IF(заполнить!K1306="преподаватель оу, реализующего образовательные программы нпо и спо",720," "))</f>
        <v xml:space="preserve"> </v>
      </c>
    </row>
    <row r="1307" spans="1:37" x14ac:dyDescent="0.25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H1307" s="17" t="str">
        <f>IF(OR(заполнить!K1307="воспитатель в оу дод",заполнить!K1307="воспитатель в общежитии оу, реализующего образовательные программы нпо и спо, ином учреждении и организации"),36,IF(OR(заполнить!K1307="старший воспитатель оу (кроме доу и оу дод)",заполнить!K1307="инструктор по физической культуре",заполнить!K1307="воспитатель в школе-интернате",заполнить!K1307="воспитатель в детском доме",заполнить!K1307="воспитатель в группе продленного дня",заполнить!K1307="воспитатель в интернате при оу (пришкольном интернате)",заполнить!K1307="воспитатель в специальном учебно-воспитательном учреждении для детей и подростков с девиантным поведением",заполнить!K1307="воспитатель в доу (группе) для детей с туберкулезной интоксикацией",заполнить!K1307="воспитатель в учреждении здравоохранения и социального обслуживания"),30,IF(заполнить!K1307="воспитатель, работающий непосредственно в группах с обучающимися (воспитанниками, детьми), имеющими ограниченные возможности здоровья)",25,AI1307)))</f>
        <v xml:space="preserve"> </v>
      </c>
      <c r="AI1307" s="18" t="str">
        <f>IF(OR(заполнить!K1307="музыкальный руководитель",заполнить!K1307="концертмейстер",заполнить!K1307="преподаватель 1 - 2 классов школы общего музыкального, художественного, хореографического образования с 5-летним сроком обучения",заполнить!K1307="преподаватель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обучения"),24,IF(OR(заполнить!K1307="учитель-дефектолог",заполнить!K1307="учитель-логопед",заполнить!K1307="логопед"),20,IF(OR(заполнить!K1307="учитель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год)"),18,AJ1307)))</f>
        <v xml:space="preserve"> </v>
      </c>
      <c r="AJ1307" s="19" t="str">
        <f>IF(OR(заполнить!K1307="преподаватель специальных дисциплин 1 - 11 (12) классов музыкального, художественного общеобразовательного учреждения",заполнить!K1307="преподаватель 3 - 5 классов школы общего музыкального, художественного, хореографического образования с 5-летним сроком обучения",заполнить!K1307="преподаватель 5 - 7 классов школы искусств с 7-летним сроком обучения (детских музыкальных, художественных, хореографических и других школ)",заполнить!K1307="преподаватель 1 - 4 классов детской художественной школы и школы общего художественного образования с 4-летним сроком обучения",заполнить!K1307="педагог дополнительного образования",заполнить!K1307="старший педагог дополнительного образования"),18,AK1307)</f>
        <v xml:space="preserve"> </v>
      </c>
      <c r="AK1307" s="20" t="str">
        <f>IF(OR(заполнить!K1307="тренер-преподаватель оу дод спортивного профиля",заполнить!K1307="старший тренер-преподаватель оу дод спортивного профиля",заполнить!K1307="учитель иностранного языка доу",заполнить!K1307="логопед учреждения здравоохранения и социального обслуживания"),18,IF(заполнить!K1307="преподаватель оу, реализующего образовательные программы нпо и спо",720," "))</f>
        <v xml:space="preserve"> </v>
      </c>
    </row>
    <row r="1308" spans="1:37" x14ac:dyDescent="0.25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H1308" s="17" t="str">
        <f>IF(OR(заполнить!K1308="воспитатель в оу дод",заполнить!K1308="воспитатель в общежитии оу, реализующего образовательные программы нпо и спо, ином учреждении и организации"),36,IF(OR(заполнить!K1308="старший воспитатель оу (кроме доу и оу дод)",заполнить!K1308="инструктор по физической культуре",заполнить!K1308="воспитатель в школе-интернате",заполнить!K1308="воспитатель в детском доме",заполнить!K1308="воспитатель в группе продленного дня",заполнить!K1308="воспитатель в интернате при оу (пришкольном интернате)",заполнить!K1308="воспитатель в специальном учебно-воспитательном учреждении для детей и подростков с девиантным поведением",заполнить!K1308="воспитатель в доу (группе) для детей с туберкулезной интоксикацией",заполнить!K1308="воспитатель в учреждении здравоохранения и социального обслуживания"),30,IF(заполнить!K1308="воспитатель, работающий непосредственно в группах с обучающимися (воспитанниками, детьми), имеющими ограниченные возможности здоровья)",25,AI1308)))</f>
        <v xml:space="preserve"> </v>
      </c>
      <c r="AI1308" s="18" t="str">
        <f>IF(OR(заполнить!K1308="музыкальный руководитель",заполнить!K1308="концертмейстер",заполнить!K1308="преподаватель 1 - 2 классов школы общего музыкального, художественного, хореографического образования с 5-летним сроком обучения",заполнить!K1308="преподаватель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обучения"),24,IF(OR(заполнить!K1308="учитель-дефектолог",заполнить!K1308="учитель-логопед",заполнить!K1308="логопед"),20,IF(OR(заполнить!K1308="учитель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год)"),18,AJ1308)))</f>
        <v xml:space="preserve"> </v>
      </c>
      <c r="AJ1308" s="19" t="str">
        <f>IF(OR(заполнить!K1308="преподаватель специальных дисциплин 1 - 11 (12) классов музыкального, художественного общеобразовательного учреждения",заполнить!K1308="преподаватель 3 - 5 классов школы общего музыкального, художественного, хореографического образования с 5-летним сроком обучения",заполнить!K1308="преподаватель 5 - 7 классов школы искусств с 7-летним сроком обучения (детских музыкальных, художественных, хореографических и других школ)",заполнить!K1308="преподаватель 1 - 4 классов детской художественной школы и школы общего художественного образования с 4-летним сроком обучения",заполнить!K1308="педагог дополнительного образования",заполнить!K1308="старший педагог дополнительного образования"),18,AK1308)</f>
        <v xml:space="preserve"> </v>
      </c>
      <c r="AK1308" s="20" t="str">
        <f>IF(OR(заполнить!K1308="тренер-преподаватель оу дод спортивного профиля",заполнить!K1308="старший тренер-преподаватель оу дод спортивного профиля",заполнить!K1308="учитель иностранного языка доу",заполнить!K1308="логопед учреждения здравоохранения и социального обслуживания"),18,IF(заполнить!K1308="преподаватель оу, реализующего образовательные программы нпо и спо",720," "))</f>
        <v xml:space="preserve"> </v>
      </c>
    </row>
    <row r="1309" spans="1:37" x14ac:dyDescent="0.25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H1309" s="17" t="str">
        <f>IF(OR(заполнить!K1309="воспитатель в оу дод",заполнить!K1309="воспитатель в общежитии оу, реализующего образовательные программы нпо и спо, ином учреждении и организации"),36,IF(OR(заполнить!K1309="старший воспитатель оу (кроме доу и оу дод)",заполнить!K1309="инструктор по физической культуре",заполнить!K1309="воспитатель в школе-интернате",заполнить!K1309="воспитатель в детском доме",заполнить!K1309="воспитатель в группе продленного дня",заполнить!K1309="воспитатель в интернате при оу (пришкольном интернате)",заполнить!K1309="воспитатель в специальном учебно-воспитательном учреждении для детей и подростков с девиантным поведением",заполнить!K1309="воспитатель в доу (группе) для детей с туберкулезной интоксикацией",заполнить!K1309="воспитатель в учреждении здравоохранения и социального обслуживания"),30,IF(заполнить!K1309="воспитатель, работающий непосредственно в группах с обучающимися (воспитанниками, детьми), имеющими ограниченные возможности здоровья)",25,AI1309)))</f>
        <v xml:space="preserve"> </v>
      </c>
      <c r="AI1309" s="18" t="str">
        <f>IF(OR(заполнить!K1309="музыкальный руководитель",заполнить!K1309="концертмейстер",заполнить!K1309="преподаватель 1 - 2 классов школы общего музыкального, художественного, хореографического образования с 5-летним сроком обучения",заполнить!K1309="преподаватель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обучения"),24,IF(OR(заполнить!K1309="учитель-дефектолог",заполнить!K1309="учитель-логопед",заполнить!K1309="логопед"),20,IF(OR(заполнить!K1309="учитель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год)"),18,AJ1309)))</f>
        <v xml:space="preserve"> </v>
      </c>
      <c r="AJ1309" s="19" t="str">
        <f>IF(OR(заполнить!K1309="преподаватель специальных дисциплин 1 - 11 (12) классов музыкального, художественного общеобразовательного учреждения",заполнить!K1309="преподаватель 3 - 5 классов школы общего музыкального, художественного, хореографического образования с 5-летним сроком обучения",заполнить!K1309="преподаватель 5 - 7 классов школы искусств с 7-летним сроком обучения (детских музыкальных, художественных, хореографических и других школ)",заполнить!K1309="преподаватель 1 - 4 классов детской художественной школы и школы общего художественного образования с 4-летним сроком обучения",заполнить!K1309="педагог дополнительного образования",заполнить!K1309="старший педагог дополнительного образования"),18,AK1309)</f>
        <v xml:space="preserve"> </v>
      </c>
      <c r="AK1309" s="20" t="str">
        <f>IF(OR(заполнить!K1309="тренер-преподаватель оу дод спортивного профиля",заполнить!K1309="старший тренер-преподаватель оу дод спортивного профиля",заполнить!K1309="учитель иностранного языка доу",заполнить!K1309="логопед учреждения здравоохранения и социального обслуживания"),18,IF(заполнить!K1309="преподаватель оу, реализующего образовательные программы нпо и спо",720," "))</f>
        <v xml:space="preserve"> </v>
      </c>
    </row>
    <row r="1310" spans="1:37" x14ac:dyDescent="0.25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H1310" s="17" t="str">
        <f>IF(OR(заполнить!K1310="воспитатель в оу дод",заполнить!K1310="воспитатель в общежитии оу, реализующего образовательные программы нпо и спо, ином учреждении и организации"),36,IF(OR(заполнить!K1310="старший воспитатель оу (кроме доу и оу дод)",заполнить!K1310="инструктор по физической культуре",заполнить!K1310="воспитатель в школе-интернате",заполнить!K1310="воспитатель в детском доме",заполнить!K1310="воспитатель в группе продленного дня",заполнить!K1310="воспитатель в интернате при оу (пришкольном интернате)",заполнить!K1310="воспитатель в специальном учебно-воспитательном учреждении для детей и подростков с девиантным поведением",заполнить!K1310="воспитатель в доу (группе) для детей с туберкулезной интоксикацией",заполнить!K1310="воспитатель в учреждении здравоохранения и социального обслуживания"),30,IF(заполнить!K1310="воспитатель, работающий непосредственно в группах с обучающимися (воспитанниками, детьми), имеющими ограниченные возможности здоровья)",25,AI1310)))</f>
        <v xml:space="preserve"> </v>
      </c>
      <c r="AI1310" s="18" t="str">
        <f>IF(OR(заполнить!K1310="музыкальный руководитель",заполнить!K1310="концертмейстер",заполнить!K1310="преподаватель 1 - 2 классов школы общего музыкального, художественного, хореографического образования с 5-летним сроком обучения",заполнить!K1310="преподаватель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обучения"),24,IF(OR(заполнить!K1310="учитель-дефектолог",заполнить!K1310="учитель-логопед",заполнить!K1310="логопед"),20,IF(OR(заполнить!K1310="учитель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год)"),18,AJ1310)))</f>
        <v xml:space="preserve"> </v>
      </c>
      <c r="AJ1310" s="19" t="str">
        <f>IF(OR(заполнить!K1310="преподаватель специальных дисциплин 1 - 11 (12) классов музыкального, художественного общеобразовательного учреждения",заполнить!K1310="преподаватель 3 - 5 классов школы общего музыкального, художественного, хореографического образования с 5-летним сроком обучения",заполнить!K1310="преподаватель 5 - 7 классов школы искусств с 7-летним сроком обучения (детских музыкальных, художественных, хореографических и других школ)",заполнить!K1310="преподаватель 1 - 4 классов детской художественной школы и школы общего художественного образования с 4-летним сроком обучения",заполнить!K1310="педагог дополнительного образования",заполнить!K1310="старший педагог дополнительного образования"),18,AK1310)</f>
        <v xml:space="preserve"> </v>
      </c>
      <c r="AK1310" s="20" t="str">
        <f>IF(OR(заполнить!K1310="тренер-преподаватель оу дод спортивного профиля",заполнить!K1310="старший тренер-преподаватель оу дод спортивного профиля",заполнить!K1310="учитель иностранного языка доу",заполнить!K1310="логопед учреждения здравоохранения и социального обслуживания"),18,IF(заполнить!K1310="преподаватель оу, реализующего образовательные программы нпо и спо",720," "))</f>
        <v xml:space="preserve"> </v>
      </c>
    </row>
    <row r="1311" spans="1:37" x14ac:dyDescent="0.25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H1311" s="17" t="str">
        <f>IF(OR(заполнить!K1311="воспитатель в оу дод",заполнить!K1311="воспитатель в общежитии оу, реализующего образовательные программы нпо и спо, ином учреждении и организации"),36,IF(OR(заполнить!K1311="старший воспитатель оу (кроме доу и оу дод)",заполнить!K1311="инструктор по физической культуре",заполнить!K1311="воспитатель в школе-интернате",заполнить!K1311="воспитатель в детском доме",заполнить!K1311="воспитатель в группе продленного дня",заполнить!K1311="воспитатель в интернате при оу (пришкольном интернате)",заполнить!K1311="воспитатель в специальном учебно-воспитательном учреждении для детей и подростков с девиантным поведением",заполнить!K1311="воспитатель в доу (группе) для детей с туберкулезной интоксикацией",заполнить!K1311="воспитатель в учреждении здравоохранения и социального обслуживания"),30,IF(заполнить!K1311="воспитатель, работающий непосредственно в группах с обучающимися (воспитанниками, детьми), имеющими ограниченные возможности здоровья)",25,AI1311)))</f>
        <v xml:space="preserve"> </v>
      </c>
      <c r="AI1311" s="18" t="str">
        <f>IF(OR(заполнить!K1311="музыкальный руководитель",заполнить!K1311="концертмейстер",заполнить!K1311="преподаватель 1 - 2 классов школы общего музыкального, художественного, хореографического образования с 5-летним сроком обучения",заполнить!K1311="преподаватель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обучения"),24,IF(OR(заполнить!K1311="учитель-дефектолог",заполнить!K1311="учитель-логопед",заполнить!K1311="логопед"),20,IF(OR(заполнить!K1311="учитель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год)"),18,AJ1311)))</f>
        <v xml:space="preserve"> </v>
      </c>
      <c r="AJ1311" s="19" t="str">
        <f>IF(OR(заполнить!K1311="преподаватель специальных дисциплин 1 - 11 (12) классов музыкального, художественного общеобразовательного учреждения",заполнить!K1311="преподаватель 3 - 5 классов школы общего музыкального, художественного, хореографического образования с 5-летним сроком обучения",заполнить!K1311="преподаватель 5 - 7 классов школы искусств с 7-летним сроком обучения (детских музыкальных, художественных, хореографических и других школ)",заполнить!K1311="преподаватель 1 - 4 классов детской художественной школы и школы общего художественного образования с 4-летним сроком обучения",заполнить!K1311="педагог дополнительного образования",заполнить!K1311="старший педагог дополнительного образования"),18,AK1311)</f>
        <v xml:space="preserve"> </v>
      </c>
      <c r="AK1311" s="20" t="str">
        <f>IF(OR(заполнить!K1311="тренер-преподаватель оу дод спортивного профиля",заполнить!K1311="старший тренер-преподаватель оу дод спортивного профиля",заполнить!K1311="учитель иностранного языка доу",заполнить!K1311="логопед учреждения здравоохранения и социального обслуживания"),18,IF(заполнить!K1311="преподаватель оу, реализующего образовательные программы нпо и спо",720," "))</f>
        <v xml:space="preserve"> </v>
      </c>
    </row>
    <row r="1312" spans="1:37" x14ac:dyDescent="0.25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H1312" s="17" t="str">
        <f>IF(OR(заполнить!K1312="воспитатель в оу дод",заполнить!K1312="воспитатель в общежитии оу, реализующего образовательные программы нпо и спо, ином учреждении и организации"),36,IF(OR(заполнить!K1312="старший воспитатель оу (кроме доу и оу дод)",заполнить!K1312="инструктор по физической культуре",заполнить!K1312="воспитатель в школе-интернате",заполнить!K1312="воспитатель в детском доме",заполнить!K1312="воспитатель в группе продленного дня",заполнить!K1312="воспитатель в интернате при оу (пришкольном интернате)",заполнить!K1312="воспитатель в специальном учебно-воспитательном учреждении для детей и подростков с девиантным поведением",заполнить!K1312="воспитатель в доу (группе) для детей с туберкулезной интоксикацией",заполнить!K1312="воспитатель в учреждении здравоохранения и социального обслуживания"),30,IF(заполнить!K1312="воспитатель, работающий непосредственно в группах с обучающимися (воспитанниками, детьми), имеющими ограниченные возможности здоровья)",25,AI1312)))</f>
        <v xml:space="preserve"> </v>
      </c>
      <c r="AI1312" s="18" t="str">
        <f>IF(OR(заполнить!K1312="музыкальный руководитель",заполнить!K1312="концертмейстер",заполнить!K1312="преподаватель 1 - 2 классов школы общего музыкального, художественного, хореографического образования с 5-летним сроком обучения",заполнить!K1312="преподаватель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обучения"),24,IF(OR(заполнить!K1312="учитель-дефектолог",заполнить!K1312="учитель-логопед",заполнить!K1312="логопед"),20,IF(OR(заполнить!K1312="учитель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год)"),18,AJ1312)))</f>
        <v xml:space="preserve"> </v>
      </c>
      <c r="AJ1312" s="19" t="str">
        <f>IF(OR(заполнить!K1312="преподаватель специальных дисциплин 1 - 11 (12) классов музыкального, художественного общеобразовательного учреждения",заполнить!K1312="преподаватель 3 - 5 классов школы общего музыкального, художественного, хореографического образования с 5-летним сроком обучения",заполнить!K1312="преподаватель 5 - 7 классов школы искусств с 7-летним сроком обучения (детских музыкальных, художественных, хореографических и других школ)",заполнить!K1312="преподаватель 1 - 4 классов детской художественной школы и школы общего художественного образования с 4-летним сроком обучения",заполнить!K1312="педагог дополнительного образования",заполнить!K1312="старший педагог дополнительного образования"),18,AK1312)</f>
        <v xml:space="preserve"> </v>
      </c>
      <c r="AK1312" s="20" t="str">
        <f>IF(OR(заполнить!K1312="тренер-преподаватель оу дод спортивного профиля",заполнить!K1312="старший тренер-преподаватель оу дод спортивного профиля",заполнить!K1312="учитель иностранного языка доу",заполнить!K1312="логопед учреждения здравоохранения и социального обслуживания"),18,IF(заполнить!K1312="преподаватель оу, реализующего образовательные программы нпо и спо",720," "))</f>
        <v xml:space="preserve"> </v>
      </c>
    </row>
    <row r="1313" spans="1:37" x14ac:dyDescent="0.25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H1313" s="17" t="str">
        <f>IF(OR(заполнить!K1313="воспитатель в оу дод",заполнить!K1313="воспитатель в общежитии оу, реализующего образовательные программы нпо и спо, ином учреждении и организации"),36,IF(OR(заполнить!K1313="старший воспитатель оу (кроме доу и оу дод)",заполнить!K1313="инструктор по физической культуре",заполнить!K1313="воспитатель в школе-интернате",заполнить!K1313="воспитатель в детском доме",заполнить!K1313="воспитатель в группе продленного дня",заполнить!K1313="воспитатель в интернате при оу (пришкольном интернате)",заполнить!K1313="воспитатель в специальном учебно-воспитательном учреждении для детей и подростков с девиантным поведением",заполнить!K1313="воспитатель в доу (группе) для детей с туберкулезной интоксикацией",заполнить!K1313="воспитатель в учреждении здравоохранения и социального обслуживания"),30,IF(заполнить!K1313="воспитатель, работающий непосредственно в группах с обучающимися (воспитанниками, детьми), имеющими ограниченные возможности здоровья)",25,AI1313)))</f>
        <v xml:space="preserve"> </v>
      </c>
      <c r="AI1313" s="18" t="str">
        <f>IF(OR(заполнить!K1313="музыкальный руководитель",заполнить!K1313="концертмейстер",заполнить!K1313="преподаватель 1 - 2 классов школы общего музыкального, художественного, хореографического образования с 5-летним сроком обучения",заполнить!K1313="преподаватель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обучения"),24,IF(OR(заполнить!K1313="учитель-дефектолог",заполнить!K1313="учитель-логопед",заполнить!K1313="логопед"),20,IF(OR(заполнить!K1313="учитель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год)"),18,AJ1313)))</f>
        <v xml:space="preserve"> </v>
      </c>
      <c r="AJ1313" s="19" t="str">
        <f>IF(OR(заполнить!K1313="преподаватель специальных дисциплин 1 - 11 (12) классов музыкального, художественного общеобразовательного учреждения",заполнить!K1313="преподаватель 3 - 5 классов школы общего музыкального, художественного, хореографического образования с 5-летним сроком обучения",заполнить!K1313="преподаватель 5 - 7 классов школы искусств с 7-летним сроком обучения (детских музыкальных, художественных, хореографических и других школ)",заполнить!K1313="преподаватель 1 - 4 классов детской художественной школы и школы общего художественного образования с 4-летним сроком обучения",заполнить!K1313="педагог дополнительного образования",заполнить!K1313="старший педагог дополнительного образования"),18,AK1313)</f>
        <v xml:space="preserve"> </v>
      </c>
      <c r="AK1313" s="20" t="str">
        <f>IF(OR(заполнить!K1313="тренер-преподаватель оу дод спортивного профиля",заполнить!K1313="старший тренер-преподаватель оу дод спортивного профиля",заполнить!K1313="учитель иностранного языка доу",заполнить!K1313="логопед учреждения здравоохранения и социального обслуживания"),18,IF(заполнить!K1313="преподаватель оу, реализующего образовательные программы нпо и спо",720," "))</f>
        <v xml:space="preserve"> </v>
      </c>
    </row>
    <row r="1314" spans="1:37" x14ac:dyDescent="0.25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H1314" s="17" t="str">
        <f>IF(OR(заполнить!K1314="воспитатель в оу дод",заполнить!K1314="воспитатель в общежитии оу, реализующего образовательные программы нпо и спо, ином учреждении и организации"),36,IF(OR(заполнить!K1314="старший воспитатель оу (кроме доу и оу дод)",заполнить!K1314="инструктор по физической культуре",заполнить!K1314="воспитатель в школе-интернате",заполнить!K1314="воспитатель в детском доме",заполнить!K1314="воспитатель в группе продленного дня",заполнить!K1314="воспитатель в интернате при оу (пришкольном интернате)",заполнить!K1314="воспитатель в специальном учебно-воспитательном учреждении для детей и подростков с девиантным поведением",заполнить!K1314="воспитатель в доу (группе) для детей с туберкулезной интоксикацией",заполнить!K1314="воспитатель в учреждении здравоохранения и социального обслуживания"),30,IF(заполнить!K1314="воспитатель, работающий непосредственно в группах с обучающимися (воспитанниками, детьми), имеющими ограниченные возможности здоровья)",25,AI1314)))</f>
        <v xml:space="preserve"> </v>
      </c>
      <c r="AI1314" s="18" t="str">
        <f>IF(OR(заполнить!K1314="музыкальный руководитель",заполнить!K1314="концертмейстер",заполнить!K1314="преподаватель 1 - 2 классов школы общего музыкального, художественного, хореографического образования с 5-летним сроком обучения",заполнить!K1314="преподаватель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обучения"),24,IF(OR(заполнить!K1314="учитель-дефектолог",заполнить!K1314="учитель-логопед",заполнить!K1314="логопед"),20,IF(OR(заполнить!K1314="учитель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год)"),18,AJ1314)))</f>
        <v xml:space="preserve"> </v>
      </c>
      <c r="AJ1314" s="19" t="str">
        <f>IF(OR(заполнить!K1314="преподаватель специальных дисциплин 1 - 11 (12) классов музыкального, художественного общеобразовательного учреждения",заполнить!K1314="преподаватель 3 - 5 классов школы общего музыкального, художественного, хореографического образования с 5-летним сроком обучения",заполнить!K1314="преподаватель 5 - 7 классов школы искусств с 7-летним сроком обучения (детских музыкальных, художественных, хореографических и других школ)",заполнить!K1314="преподаватель 1 - 4 классов детской художественной школы и школы общего художественного образования с 4-летним сроком обучения",заполнить!K1314="педагог дополнительного образования",заполнить!K1314="старший педагог дополнительного образования"),18,AK1314)</f>
        <v xml:space="preserve"> </v>
      </c>
      <c r="AK1314" s="20" t="str">
        <f>IF(OR(заполнить!K1314="тренер-преподаватель оу дод спортивного профиля",заполнить!K1314="старший тренер-преподаватель оу дод спортивного профиля",заполнить!K1314="учитель иностранного языка доу",заполнить!K1314="логопед учреждения здравоохранения и социального обслуживания"),18,IF(заполнить!K1314="преподаватель оу, реализующего образовательные программы нпо и спо",720," "))</f>
        <v xml:space="preserve"> </v>
      </c>
    </row>
    <row r="1315" spans="1:37" x14ac:dyDescent="0.25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H1315" s="17" t="str">
        <f>IF(OR(заполнить!K1315="воспитатель в оу дод",заполнить!K1315="воспитатель в общежитии оу, реализующего образовательные программы нпо и спо, ином учреждении и организации"),36,IF(OR(заполнить!K1315="старший воспитатель оу (кроме доу и оу дод)",заполнить!K1315="инструктор по физической культуре",заполнить!K1315="воспитатель в школе-интернате",заполнить!K1315="воспитатель в детском доме",заполнить!K1315="воспитатель в группе продленного дня",заполнить!K1315="воспитатель в интернате при оу (пришкольном интернате)",заполнить!K1315="воспитатель в специальном учебно-воспитательном учреждении для детей и подростков с девиантным поведением",заполнить!K1315="воспитатель в доу (группе) для детей с туберкулезной интоксикацией",заполнить!K1315="воспитатель в учреждении здравоохранения и социального обслуживания"),30,IF(заполнить!K1315="воспитатель, работающий непосредственно в группах с обучающимися (воспитанниками, детьми), имеющими ограниченные возможности здоровья)",25,AI1315)))</f>
        <v xml:space="preserve"> </v>
      </c>
      <c r="AI1315" s="18" t="str">
        <f>IF(OR(заполнить!K1315="музыкальный руководитель",заполнить!K1315="концертмейстер",заполнить!K1315="преподаватель 1 - 2 классов школы общего музыкального, художественного, хореографического образования с 5-летним сроком обучения",заполнить!K1315="преподаватель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обучения"),24,IF(OR(заполнить!K1315="учитель-дефектолог",заполнить!K1315="учитель-логопед",заполнить!K1315="логопед"),20,IF(OR(заполнить!K1315="учитель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год)"),18,AJ1315)))</f>
        <v xml:space="preserve"> </v>
      </c>
      <c r="AJ1315" s="19" t="str">
        <f>IF(OR(заполнить!K1315="преподаватель специальных дисциплин 1 - 11 (12) классов музыкального, художественного общеобразовательного учреждения",заполнить!K1315="преподаватель 3 - 5 классов школы общего музыкального, художественного, хореографического образования с 5-летним сроком обучения",заполнить!K1315="преподаватель 5 - 7 классов школы искусств с 7-летним сроком обучения (детских музыкальных, художественных, хореографических и других школ)",заполнить!K1315="преподаватель 1 - 4 классов детской художественной школы и школы общего художественного образования с 4-летним сроком обучения",заполнить!K1315="педагог дополнительного образования",заполнить!K1315="старший педагог дополнительного образования"),18,AK1315)</f>
        <v xml:space="preserve"> </v>
      </c>
      <c r="AK1315" s="20" t="str">
        <f>IF(OR(заполнить!K1315="тренер-преподаватель оу дод спортивного профиля",заполнить!K1315="старший тренер-преподаватель оу дод спортивного профиля",заполнить!K1315="учитель иностранного языка доу",заполнить!K1315="логопед учреждения здравоохранения и социального обслуживания"),18,IF(заполнить!K1315="преподаватель оу, реализующего образовательные программы нпо и спо",720," "))</f>
        <v xml:space="preserve"> </v>
      </c>
    </row>
    <row r="1316" spans="1:37" x14ac:dyDescent="0.25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H1316" s="17" t="str">
        <f>IF(OR(заполнить!K1316="воспитатель в оу дод",заполнить!K1316="воспитатель в общежитии оу, реализующего образовательные программы нпо и спо, ином учреждении и организации"),36,IF(OR(заполнить!K1316="старший воспитатель оу (кроме доу и оу дод)",заполнить!K1316="инструктор по физической культуре",заполнить!K1316="воспитатель в школе-интернате",заполнить!K1316="воспитатель в детском доме",заполнить!K1316="воспитатель в группе продленного дня",заполнить!K1316="воспитатель в интернате при оу (пришкольном интернате)",заполнить!K1316="воспитатель в специальном учебно-воспитательном учреждении для детей и подростков с девиантным поведением",заполнить!K1316="воспитатель в доу (группе) для детей с туберкулезной интоксикацией",заполнить!K1316="воспитатель в учреждении здравоохранения и социального обслуживания"),30,IF(заполнить!K1316="воспитатель, работающий непосредственно в группах с обучающимися (воспитанниками, детьми), имеющими ограниченные возможности здоровья)",25,AI1316)))</f>
        <v xml:space="preserve"> </v>
      </c>
      <c r="AI1316" s="18" t="str">
        <f>IF(OR(заполнить!K1316="музыкальный руководитель",заполнить!K1316="концертмейстер",заполнить!K1316="преподаватель 1 - 2 классов школы общего музыкального, художественного, хореографического образования с 5-летним сроком обучения",заполнить!K1316="преподаватель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обучения"),24,IF(OR(заполнить!K1316="учитель-дефектолог",заполнить!K1316="учитель-логопед",заполнить!K1316="логопед"),20,IF(OR(заполнить!K1316="учитель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год)"),18,AJ1316)))</f>
        <v xml:space="preserve"> </v>
      </c>
      <c r="AJ1316" s="19" t="str">
        <f>IF(OR(заполнить!K1316="преподаватель специальных дисциплин 1 - 11 (12) классов музыкального, художественного общеобразовательного учреждения",заполнить!K1316="преподаватель 3 - 5 классов школы общего музыкального, художественного, хореографического образования с 5-летним сроком обучения",заполнить!K1316="преподаватель 5 - 7 классов школы искусств с 7-летним сроком обучения (детских музыкальных, художественных, хореографических и других школ)",заполнить!K1316="преподаватель 1 - 4 классов детской художественной школы и школы общего художественного образования с 4-летним сроком обучения",заполнить!K1316="педагог дополнительного образования",заполнить!K1316="старший педагог дополнительного образования"),18,AK1316)</f>
        <v xml:space="preserve"> </v>
      </c>
      <c r="AK1316" s="20" t="str">
        <f>IF(OR(заполнить!K1316="тренер-преподаватель оу дод спортивного профиля",заполнить!K1316="старший тренер-преподаватель оу дод спортивного профиля",заполнить!K1316="учитель иностранного языка доу",заполнить!K1316="логопед учреждения здравоохранения и социального обслуживания"),18,IF(заполнить!K1316="преподаватель оу, реализующего образовательные программы нпо и спо",720," "))</f>
        <v xml:space="preserve"> </v>
      </c>
    </row>
    <row r="1317" spans="1:37" x14ac:dyDescent="0.25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H1317" s="17" t="str">
        <f>IF(OR(заполнить!K1317="воспитатель в оу дод",заполнить!K1317="воспитатель в общежитии оу, реализующего образовательные программы нпо и спо, ином учреждении и организации"),36,IF(OR(заполнить!K1317="старший воспитатель оу (кроме доу и оу дод)",заполнить!K1317="инструктор по физической культуре",заполнить!K1317="воспитатель в школе-интернате",заполнить!K1317="воспитатель в детском доме",заполнить!K1317="воспитатель в группе продленного дня",заполнить!K1317="воспитатель в интернате при оу (пришкольном интернате)",заполнить!K1317="воспитатель в специальном учебно-воспитательном учреждении для детей и подростков с девиантным поведением",заполнить!K1317="воспитатель в доу (группе) для детей с туберкулезной интоксикацией",заполнить!K1317="воспитатель в учреждении здравоохранения и социального обслуживания"),30,IF(заполнить!K1317="воспитатель, работающий непосредственно в группах с обучающимися (воспитанниками, детьми), имеющими ограниченные возможности здоровья)",25,AI1317)))</f>
        <v xml:space="preserve"> </v>
      </c>
      <c r="AI1317" s="18" t="str">
        <f>IF(OR(заполнить!K1317="музыкальный руководитель",заполнить!K1317="концертмейстер",заполнить!K1317="преподаватель 1 - 2 классов школы общего музыкального, художественного, хореографического образования с 5-летним сроком обучения",заполнить!K1317="преподаватель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обучения"),24,IF(OR(заполнить!K1317="учитель-дефектолог",заполнить!K1317="учитель-логопед",заполнить!K1317="логопед"),20,IF(OR(заполнить!K1317="учитель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год)"),18,AJ1317)))</f>
        <v xml:space="preserve"> </v>
      </c>
      <c r="AJ1317" s="19" t="str">
        <f>IF(OR(заполнить!K1317="преподаватель специальных дисциплин 1 - 11 (12) классов музыкального, художественного общеобразовательного учреждения",заполнить!K1317="преподаватель 3 - 5 классов школы общего музыкального, художественного, хореографического образования с 5-летним сроком обучения",заполнить!K1317="преподаватель 5 - 7 классов школы искусств с 7-летним сроком обучения (детских музыкальных, художественных, хореографических и других школ)",заполнить!K1317="преподаватель 1 - 4 классов детской художественной школы и школы общего художественного образования с 4-летним сроком обучения",заполнить!K1317="педагог дополнительного образования",заполнить!K1317="старший педагог дополнительного образования"),18,AK1317)</f>
        <v xml:space="preserve"> </v>
      </c>
      <c r="AK1317" s="20" t="str">
        <f>IF(OR(заполнить!K1317="тренер-преподаватель оу дод спортивного профиля",заполнить!K1317="старший тренер-преподаватель оу дод спортивного профиля",заполнить!K1317="учитель иностранного языка доу",заполнить!K1317="логопед учреждения здравоохранения и социального обслуживания"),18,IF(заполнить!K1317="преподаватель оу, реализующего образовательные программы нпо и спо",720," "))</f>
        <v xml:space="preserve"> </v>
      </c>
    </row>
    <row r="1318" spans="1:37" x14ac:dyDescent="0.25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H1318" s="17" t="str">
        <f>IF(OR(заполнить!K1318="воспитатель в оу дод",заполнить!K1318="воспитатель в общежитии оу, реализующего образовательные программы нпо и спо, ином учреждении и организации"),36,IF(OR(заполнить!K1318="старший воспитатель оу (кроме доу и оу дод)",заполнить!K1318="инструктор по физической культуре",заполнить!K1318="воспитатель в школе-интернате",заполнить!K1318="воспитатель в детском доме",заполнить!K1318="воспитатель в группе продленного дня",заполнить!K1318="воспитатель в интернате при оу (пришкольном интернате)",заполнить!K1318="воспитатель в специальном учебно-воспитательном учреждении для детей и подростков с девиантным поведением",заполнить!K1318="воспитатель в доу (группе) для детей с туберкулезной интоксикацией",заполнить!K1318="воспитатель в учреждении здравоохранения и социального обслуживания"),30,IF(заполнить!K1318="воспитатель, работающий непосредственно в группах с обучающимися (воспитанниками, детьми), имеющими ограниченные возможности здоровья)",25,AI1318)))</f>
        <v xml:space="preserve"> </v>
      </c>
      <c r="AI1318" s="18" t="str">
        <f>IF(OR(заполнить!K1318="музыкальный руководитель",заполнить!K1318="концертмейстер",заполнить!K1318="преподаватель 1 - 2 классов школы общего музыкального, художественного, хореографического образования с 5-летним сроком обучения",заполнить!K1318="преподаватель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обучения"),24,IF(OR(заполнить!K1318="учитель-дефектолог",заполнить!K1318="учитель-логопед",заполнить!K1318="логопед"),20,IF(OR(заполнить!K1318="учитель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год)"),18,AJ1318)))</f>
        <v xml:space="preserve"> </v>
      </c>
      <c r="AJ1318" s="19" t="str">
        <f>IF(OR(заполнить!K1318="преподаватель специальных дисциплин 1 - 11 (12) классов музыкального, художественного общеобразовательного учреждения",заполнить!K1318="преподаватель 3 - 5 классов школы общего музыкального, художественного, хореографического образования с 5-летним сроком обучения",заполнить!K1318="преподаватель 5 - 7 классов школы искусств с 7-летним сроком обучения (детских музыкальных, художественных, хореографических и других школ)",заполнить!K1318="преподаватель 1 - 4 классов детской художественной школы и школы общего художественного образования с 4-летним сроком обучения",заполнить!K1318="педагог дополнительного образования",заполнить!K1318="старший педагог дополнительного образования"),18,AK1318)</f>
        <v xml:space="preserve"> </v>
      </c>
      <c r="AK1318" s="20" t="str">
        <f>IF(OR(заполнить!K1318="тренер-преподаватель оу дод спортивного профиля",заполнить!K1318="старший тренер-преподаватель оу дод спортивного профиля",заполнить!K1318="учитель иностранного языка доу",заполнить!K1318="логопед учреждения здравоохранения и социального обслуживания"),18,IF(заполнить!K1318="преподаватель оу, реализующего образовательные программы нпо и спо",720," "))</f>
        <v xml:space="preserve"> </v>
      </c>
    </row>
    <row r="1319" spans="1:37" x14ac:dyDescent="0.25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H1319" s="17" t="str">
        <f>IF(OR(заполнить!K1319="воспитатель в оу дод",заполнить!K1319="воспитатель в общежитии оу, реализующего образовательные программы нпо и спо, ином учреждении и организации"),36,IF(OR(заполнить!K1319="старший воспитатель оу (кроме доу и оу дод)",заполнить!K1319="инструктор по физической культуре",заполнить!K1319="воспитатель в школе-интернате",заполнить!K1319="воспитатель в детском доме",заполнить!K1319="воспитатель в группе продленного дня",заполнить!K1319="воспитатель в интернате при оу (пришкольном интернате)",заполнить!K1319="воспитатель в специальном учебно-воспитательном учреждении для детей и подростков с девиантным поведением",заполнить!K1319="воспитатель в доу (группе) для детей с туберкулезной интоксикацией",заполнить!K1319="воспитатель в учреждении здравоохранения и социального обслуживания"),30,IF(заполнить!K1319="воспитатель, работающий непосредственно в группах с обучающимися (воспитанниками, детьми), имеющими ограниченные возможности здоровья)",25,AI1319)))</f>
        <v xml:space="preserve"> </v>
      </c>
      <c r="AI1319" s="18" t="str">
        <f>IF(OR(заполнить!K1319="музыкальный руководитель",заполнить!K1319="концертмейстер",заполнить!K1319="преподаватель 1 - 2 классов школы общего музыкального, художественного, хореографического образования с 5-летним сроком обучения",заполнить!K1319="преподаватель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обучения"),24,IF(OR(заполнить!K1319="учитель-дефектолог",заполнить!K1319="учитель-логопед",заполнить!K1319="логопед"),20,IF(OR(заполнить!K1319="учитель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год)"),18,AJ1319)))</f>
        <v xml:space="preserve"> </v>
      </c>
      <c r="AJ1319" s="19" t="str">
        <f>IF(OR(заполнить!K1319="преподаватель специальных дисциплин 1 - 11 (12) классов музыкального, художественного общеобразовательного учреждения",заполнить!K1319="преподаватель 3 - 5 классов школы общего музыкального, художественного, хореографического образования с 5-летним сроком обучения",заполнить!K1319="преподаватель 5 - 7 классов школы искусств с 7-летним сроком обучения (детских музыкальных, художественных, хореографических и других школ)",заполнить!K1319="преподаватель 1 - 4 классов детской художественной школы и школы общего художественного образования с 4-летним сроком обучения",заполнить!K1319="педагог дополнительного образования",заполнить!K1319="старший педагог дополнительного образования"),18,AK1319)</f>
        <v xml:space="preserve"> </v>
      </c>
      <c r="AK1319" s="20" t="str">
        <f>IF(OR(заполнить!K1319="тренер-преподаватель оу дод спортивного профиля",заполнить!K1319="старший тренер-преподаватель оу дод спортивного профиля",заполнить!K1319="учитель иностранного языка доу",заполнить!K1319="логопед учреждения здравоохранения и социального обслуживания"),18,IF(заполнить!K1319="преподаватель оу, реализующего образовательные программы нпо и спо",720," "))</f>
        <v xml:space="preserve"> </v>
      </c>
    </row>
    <row r="1320" spans="1:37" x14ac:dyDescent="0.25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H1320" s="17" t="str">
        <f>IF(OR(заполнить!K1320="воспитатель в оу дод",заполнить!K1320="воспитатель в общежитии оу, реализующего образовательные программы нпо и спо, ином учреждении и организации"),36,IF(OR(заполнить!K1320="старший воспитатель оу (кроме доу и оу дод)",заполнить!K1320="инструктор по физической культуре",заполнить!K1320="воспитатель в школе-интернате",заполнить!K1320="воспитатель в детском доме",заполнить!K1320="воспитатель в группе продленного дня",заполнить!K1320="воспитатель в интернате при оу (пришкольном интернате)",заполнить!K1320="воспитатель в специальном учебно-воспитательном учреждении для детей и подростков с девиантным поведением",заполнить!K1320="воспитатель в доу (группе) для детей с туберкулезной интоксикацией",заполнить!K1320="воспитатель в учреждении здравоохранения и социального обслуживания"),30,IF(заполнить!K1320="воспитатель, работающий непосредственно в группах с обучающимися (воспитанниками, детьми), имеющими ограниченные возможности здоровья)",25,AI1320)))</f>
        <v xml:space="preserve"> </v>
      </c>
      <c r="AI1320" s="18" t="str">
        <f>IF(OR(заполнить!K1320="музыкальный руководитель",заполнить!K1320="концертмейстер",заполнить!K1320="преподаватель 1 - 2 классов школы общего музыкального, художественного, хореографического образования с 5-летним сроком обучения",заполнить!K1320="преподаватель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обучения"),24,IF(OR(заполнить!K1320="учитель-дефектолог",заполнить!K1320="учитель-логопед",заполнить!K1320="логопед"),20,IF(OR(заполнить!K1320="учитель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год)"),18,AJ1320)))</f>
        <v xml:space="preserve"> </v>
      </c>
      <c r="AJ1320" s="19" t="str">
        <f>IF(OR(заполнить!K1320="преподаватель специальных дисциплин 1 - 11 (12) классов музыкального, художественного общеобразовательного учреждения",заполнить!K1320="преподаватель 3 - 5 классов школы общего музыкального, художественного, хореографического образования с 5-летним сроком обучения",заполнить!K1320="преподаватель 5 - 7 классов школы искусств с 7-летним сроком обучения (детских музыкальных, художественных, хореографических и других школ)",заполнить!K1320="преподаватель 1 - 4 классов детской художественной школы и школы общего художественного образования с 4-летним сроком обучения",заполнить!K1320="педагог дополнительного образования",заполнить!K1320="старший педагог дополнительного образования"),18,AK1320)</f>
        <v xml:space="preserve"> </v>
      </c>
      <c r="AK1320" s="20" t="str">
        <f>IF(OR(заполнить!K1320="тренер-преподаватель оу дод спортивного профиля",заполнить!K1320="старший тренер-преподаватель оу дод спортивного профиля",заполнить!K1320="учитель иностранного языка доу",заполнить!K1320="логопед учреждения здравоохранения и социального обслуживания"),18,IF(заполнить!K1320="преподаватель оу, реализующего образовательные программы нпо и спо",720," "))</f>
        <v xml:space="preserve"> </v>
      </c>
    </row>
    <row r="1321" spans="1:37" x14ac:dyDescent="0.25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H1321" s="17" t="str">
        <f>IF(OR(заполнить!K1321="воспитатель в оу дод",заполнить!K1321="воспитатель в общежитии оу, реализующего образовательные программы нпо и спо, ином учреждении и организации"),36,IF(OR(заполнить!K1321="старший воспитатель оу (кроме доу и оу дод)",заполнить!K1321="инструктор по физической культуре",заполнить!K1321="воспитатель в школе-интернате",заполнить!K1321="воспитатель в детском доме",заполнить!K1321="воспитатель в группе продленного дня",заполнить!K1321="воспитатель в интернате при оу (пришкольном интернате)",заполнить!K1321="воспитатель в специальном учебно-воспитательном учреждении для детей и подростков с девиантным поведением",заполнить!K1321="воспитатель в доу (группе) для детей с туберкулезной интоксикацией",заполнить!K1321="воспитатель в учреждении здравоохранения и социального обслуживания"),30,IF(заполнить!K1321="воспитатель, работающий непосредственно в группах с обучающимися (воспитанниками, детьми), имеющими ограниченные возможности здоровья)",25,AI1321)))</f>
        <v xml:space="preserve"> </v>
      </c>
      <c r="AI1321" s="18" t="str">
        <f>IF(OR(заполнить!K1321="музыкальный руководитель",заполнить!K1321="концертмейстер",заполнить!K1321="преподаватель 1 - 2 классов школы общего музыкального, художественного, хореографического образования с 5-летним сроком обучения",заполнить!K1321="преподаватель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обучения"),24,IF(OR(заполнить!K1321="учитель-дефектолог",заполнить!K1321="учитель-логопед",заполнить!K1321="логопед"),20,IF(OR(заполнить!K1321="учитель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год)"),18,AJ1321)))</f>
        <v xml:space="preserve"> </v>
      </c>
      <c r="AJ1321" s="19" t="str">
        <f>IF(OR(заполнить!K1321="преподаватель специальных дисциплин 1 - 11 (12) классов музыкального, художественного общеобразовательного учреждения",заполнить!K1321="преподаватель 3 - 5 классов школы общего музыкального, художественного, хореографического образования с 5-летним сроком обучения",заполнить!K1321="преподаватель 5 - 7 классов школы искусств с 7-летним сроком обучения (детских музыкальных, художественных, хореографических и других школ)",заполнить!K1321="преподаватель 1 - 4 классов детской художественной школы и школы общего художественного образования с 4-летним сроком обучения",заполнить!K1321="педагог дополнительного образования",заполнить!K1321="старший педагог дополнительного образования"),18,AK1321)</f>
        <v xml:space="preserve"> </v>
      </c>
      <c r="AK1321" s="20" t="str">
        <f>IF(OR(заполнить!K1321="тренер-преподаватель оу дод спортивного профиля",заполнить!K1321="старший тренер-преподаватель оу дод спортивного профиля",заполнить!K1321="учитель иностранного языка доу",заполнить!K1321="логопед учреждения здравоохранения и социального обслуживания"),18,IF(заполнить!K1321="преподаватель оу, реализующего образовательные программы нпо и спо",720," "))</f>
        <v xml:space="preserve"> </v>
      </c>
    </row>
    <row r="1322" spans="1:37" x14ac:dyDescent="0.25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H1322" s="17" t="str">
        <f>IF(OR(заполнить!K1322="воспитатель в оу дод",заполнить!K1322="воспитатель в общежитии оу, реализующего образовательные программы нпо и спо, ином учреждении и организации"),36,IF(OR(заполнить!K1322="старший воспитатель оу (кроме доу и оу дод)",заполнить!K1322="инструктор по физической культуре",заполнить!K1322="воспитатель в школе-интернате",заполнить!K1322="воспитатель в детском доме",заполнить!K1322="воспитатель в группе продленного дня",заполнить!K1322="воспитатель в интернате при оу (пришкольном интернате)",заполнить!K1322="воспитатель в специальном учебно-воспитательном учреждении для детей и подростков с девиантным поведением",заполнить!K1322="воспитатель в доу (группе) для детей с туберкулезной интоксикацией",заполнить!K1322="воспитатель в учреждении здравоохранения и социального обслуживания"),30,IF(заполнить!K1322="воспитатель, работающий непосредственно в группах с обучающимися (воспитанниками, детьми), имеющими ограниченные возможности здоровья)",25,AI1322)))</f>
        <v xml:space="preserve"> </v>
      </c>
      <c r="AI1322" s="18" t="str">
        <f>IF(OR(заполнить!K1322="музыкальный руководитель",заполнить!K1322="концертмейстер",заполнить!K1322="преподаватель 1 - 2 классов школы общего музыкального, художественного, хореографического образования с 5-летним сроком обучения",заполнить!K1322="преподаватель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обучения"),24,IF(OR(заполнить!K1322="учитель-дефектолог",заполнить!K1322="учитель-логопед",заполнить!K1322="логопед"),20,IF(OR(заполнить!K1322="учитель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год)"),18,AJ1322)))</f>
        <v xml:space="preserve"> </v>
      </c>
      <c r="AJ1322" s="19" t="str">
        <f>IF(OR(заполнить!K1322="преподаватель специальных дисциплин 1 - 11 (12) классов музыкального, художественного общеобразовательного учреждения",заполнить!K1322="преподаватель 3 - 5 классов школы общего музыкального, художественного, хореографического образования с 5-летним сроком обучения",заполнить!K1322="преподаватель 5 - 7 классов школы искусств с 7-летним сроком обучения (детских музыкальных, художественных, хореографических и других школ)",заполнить!K1322="преподаватель 1 - 4 классов детской художественной школы и школы общего художественного образования с 4-летним сроком обучения",заполнить!K1322="педагог дополнительного образования",заполнить!K1322="старший педагог дополнительного образования"),18,AK1322)</f>
        <v xml:space="preserve"> </v>
      </c>
      <c r="AK1322" s="20" t="str">
        <f>IF(OR(заполнить!K1322="тренер-преподаватель оу дод спортивного профиля",заполнить!K1322="старший тренер-преподаватель оу дод спортивного профиля",заполнить!K1322="учитель иностранного языка доу",заполнить!K1322="логопед учреждения здравоохранения и социального обслуживания"),18,IF(заполнить!K1322="преподаватель оу, реализующего образовательные программы нпо и спо",720," "))</f>
        <v xml:space="preserve"> </v>
      </c>
    </row>
    <row r="1323" spans="1:37" x14ac:dyDescent="0.25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H1323" s="17" t="str">
        <f>IF(OR(заполнить!K1323="воспитатель в оу дод",заполнить!K1323="воспитатель в общежитии оу, реализующего образовательные программы нпо и спо, ином учреждении и организации"),36,IF(OR(заполнить!K1323="старший воспитатель оу (кроме доу и оу дод)",заполнить!K1323="инструктор по физической культуре",заполнить!K1323="воспитатель в школе-интернате",заполнить!K1323="воспитатель в детском доме",заполнить!K1323="воспитатель в группе продленного дня",заполнить!K1323="воспитатель в интернате при оу (пришкольном интернате)",заполнить!K1323="воспитатель в специальном учебно-воспитательном учреждении для детей и подростков с девиантным поведением",заполнить!K1323="воспитатель в доу (группе) для детей с туберкулезной интоксикацией",заполнить!K1323="воспитатель в учреждении здравоохранения и социального обслуживания"),30,IF(заполнить!K1323="воспитатель, работающий непосредственно в группах с обучающимися (воспитанниками, детьми), имеющими ограниченные возможности здоровья)",25,AI1323)))</f>
        <v xml:space="preserve"> </v>
      </c>
      <c r="AI1323" s="18" t="str">
        <f>IF(OR(заполнить!K1323="музыкальный руководитель",заполнить!K1323="концертмейстер",заполнить!K1323="преподаватель 1 - 2 классов школы общего музыкального, художественного, хореографического образования с 5-летним сроком обучения",заполнить!K1323="преподаватель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обучения"),24,IF(OR(заполнить!K1323="учитель-дефектолог",заполнить!K1323="учитель-логопед",заполнить!K1323="логопед"),20,IF(OR(заполнить!K1323="учитель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год)"),18,AJ1323)))</f>
        <v xml:space="preserve"> </v>
      </c>
      <c r="AJ1323" s="19" t="str">
        <f>IF(OR(заполнить!K1323="преподаватель специальных дисциплин 1 - 11 (12) классов музыкального, художественного общеобразовательного учреждения",заполнить!K1323="преподаватель 3 - 5 классов школы общего музыкального, художественного, хореографического образования с 5-летним сроком обучения",заполнить!K1323="преподаватель 5 - 7 классов школы искусств с 7-летним сроком обучения (детских музыкальных, художественных, хореографических и других школ)",заполнить!K1323="преподаватель 1 - 4 классов детской художественной школы и школы общего художественного образования с 4-летним сроком обучения",заполнить!K1323="педагог дополнительного образования",заполнить!K1323="старший педагог дополнительного образования"),18,AK1323)</f>
        <v xml:space="preserve"> </v>
      </c>
      <c r="AK1323" s="20" t="str">
        <f>IF(OR(заполнить!K1323="тренер-преподаватель оу дод спортивного профиля",заполнить!K1323="старший тренер-преподаватель оу дод спортивного профиля",заполнить!K1323="учитель иностранного языка доу",заполнить!K1323="логопед учреждения здравоохранения и социального обслуживания"),18,IF(заполнить!K1323="преподаватель оу, реализующего образовательные программы нпо и спо",720," "))</f>
        <v xml:space="preserve"> </v>
      </c>
    </row>
    <row r="1324" spans="1:37" x14ac:dyDescent="0.25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H1324" s="17" t="str">
        <f>IF(OR(заполнить!K1324="воспитатель в оу дод",заполнить!K1324="воспитатель в общежитии оу, реализующего образовательные программы нпо и спо, ином учреждении и организации"),36,IF(OR(заполнить!K1324="старший воспитатель оу (кроме доу и оу дод)",заполнить!K1324="инструктор по физической культуре",заполнить!K1324="воспитатель в школе-интернате",заполнить!K1324="воспитатель в детском доме",заполнить!K1324="воспитатель в группе продленного дня",заполнить!K1324="воспитатель в интернате при оу (пришкольном интернате)",заполнить!K1324="воспитатель в специальном учебно-воспитательном учреждении для детей и подростков с девиантным поведением",заполнить!K1324="воспитатель в доу (группе) для детей с туберкулезной интоксикацией",заполнить!K1324="воспитатель в учреждении здравоохранения и социального обслуживания"),30,IF(заполнить!K1324="воспитатель, работающий непосредственно в группах с обучающимися (воспитанниками, детьми), имеющими ограниченные возможности здоровья)",25,AI1324)))</f>
        <v xml:space="preserve"> </v>
      </c>
      <c r="AI1324" s="18" t="str">
        <f>IF(OR(заполнить!K1324="музыкальный руководитель",заполнить!K1324="концертмейстер",заполнить!K1324="преподаватель 1 - 2 классов школы общего музыкального, художественного, хореографического образования с 5-летним сроком обучения",заполнить!K1324="преподаватель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обучения"),24,IF(OR(заполнить!K1324="учитель-дефектолог",заполнить!K1324="учитель-логопед",заполнить!K1324="логопед"),20,IF(OR(заполнить!K1324="учитель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год)"),18,AJ1324)))</f>
        <v xml:space="preserve"> </v>
      </c>
      <c r="AJ1324" s="19" t="str">
        <f>IF(OR(заполнить!K1324="преподаватель специальных дисциплин 1 - 11 (12) классов музыкального, художественного общеобразовательного учреждения",заполнить!K1324="преподаватель 3 - 5 классов школы общего музыкального, художественного, хореографического образования с 5-летним сроком обучения",заполнить!K1324="преподаватель 5 - 7 классов школы искусств с 7-летним сроком обучения (детских музыкальных, художественных, хореографических и других школ)",заполнить!K1324="преподаватель 1 - 4 классов детской художественной школы и школы общего художественного образования с 4-летним сроком обучения",заполнить!K1324="педагог дополнительного образования",заполнить!K1324="старший педагог дополнительного образования"),18,AK1324)</f>
        <v xml:space="preserve"> </v>
      </c>
      <c r="AK1324" s="20" t="str">
        <f>IF(OR(заполнить!K1324="тренер-преподаватель оу дод спортивного профиля",заполнить!K1324="старший тренер-преподаватель оу дод спортивного профиля",заполнить!K1324="учитель иностранного языка доу",заполнить!K1324="логопед учреждения здравоохранения и социального обслуживания"),18,IF(заполнить!K1324="преподаватель оу, реализующего образовательные программы нпо и спо",720," "))</f>
        <v xml:space="preserve"> </v>
      </c>
    </row>
    <row r="1325" spans="1:37" x14ac:dyDescent="0.25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H1325" s="17" t="str">
        <f>IF(OR(заполнить!K1325="воспитатель в оу дод",заполнить!K1325="воспитатель в общежитии оу, реализующего образовательные программы нпо и спо, ином учреждении и организации"),36,IF(OR(заполнить!K1325="старший воспитатель оу (кроме доу и оу дод)",заполнить!K1325="инструктор по физической культуре",заполнить!K1325="воспитатель в школе-интернате",заполнить!K1325="воспитатель в детском доме",заполнить!K1325="воспитатель в группе продленного дня",заполнить!K1325="воспитатель в интернате при оу (пришкольном интернате)",заполнить!K1325="воспитатель в специальном учебно-воспитательном учреждении для детей и подростков с девиантным поведением",заполнить!K1325="воспитатель в доу (группе) для детей с туберкулезной интоксикацией",заполнить!K1325="воспитатель в учреждении здравоохранения и социального обслуживания"),30,IF(заполнить!K1325="воспитатель, работающий непосредственно в группах с обучающимися (воспитанниками, детьми), имеющими ограниченные возможности здоровья)",25,AI1325)))</f>
        <v xml:space="preserve"> </v>
      </c>
      <c r="AI1325" s="18" t="str">
        <f>IF(OR(заполнить!K1325="музыкальный руководитель",заполнить!K1325="концертмейстер",заполнить!K1325="преподаватель 1 - 2 классов школы общего музыкального, художественного, хореографического образования с 5-летним сроком обучения",заполнить!K1325="преподаватель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обучения"),24,IF(OR(заполнить!K1325="учитель-дефектолог",заполнить!K1325="учитель-логопед",заполнить!K1325="логопед"),20,IF(OR(заполнить!K1325="учитель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год)"),18,AJ1325)))</f>
        <v xml:space="preserve"> </v>
      </c>
      <c r="AJ1325" s="19" t="str">
        <f>IF(OR(заполнить!K1325="преподаватель специальных дисциплин 1 - 11 (12) классов музыкального, художественного общеобразовательного учреждения",заполнить!K1325="преподаватель 3 - 5 классов школы общего музыкального, художественного, хореографического образования с 5-летним сроком обучения",заполнить!K1325="преподаватель 5 - 7 классов школы искусств с 7-летним сроком обучения (детских музыкальных, художественных, хореографических и других школ)",заполнить!K1325="преподаватель 1 - 4 классов детской художественной школы и школы общего художественного образования с 4-летним сроком обучения",заполнить!K1325="педагог дополнительного образования",заполнить!K1325="старший педагог дополнительного образования"),18,AK1325)</f>
        <v xml:space="preserve"> </v>
      </c>
      <c r="AK1325" s="20" t="str">
        <f>IF(OR(заполнить!K1325="тренер-преподаватель оу дод спортивного профиля",заполнить!K1325="старший тренер-преподаватель оу дод спортивного профиля",заполнить!K1325="учитель иностранного языка доу",заполнить!K1325="логопед учреждения здравоохранения и социального обслуживания"),18,IF(заполнить!K1325="преподаватель оу, реализующего образовательные программы нпо и спо",720," "))</f>
        <v xml:space="preserve"> </v>
      </c>
    </row>
    <row r="1326" spans="1:37" x14ac:dyDescent="0.25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H1326" s="17" t="str">
        <f>IF(OR(заполнить!K1326="воспитатель в оу дод",заполнить!K1326="воспитатель в общежитии оу, реализующего образовательные программы нпо и спо, ином учреждении и организации"),36,IF(OR(заполнить!K1326="старший воспитатель оу (кроме доу и оу дод)",заполнить!K1326="инструктор по физической культуре",заполнить!K1326="воспитатель в школе-интернате",заполнить!K1326="воспитатель в детском доме",заполнить!K1326="воспитатель в группе продленного дня",заполнить!K1326="воспитатель в интернате при оу (пришкольном интернате)",заполнить!K1326="воспитатель в специальном учебно-воспитательном учреждении для детей и подростков с девиантным поведением",заполнить!K1326="воспитатель в доу (группе) для детей с туберкулезной интоксикацией",заполнить!K1326="воспитатель в учреждении здравоохранения и социального обслуживания"),30,IF(заполнить!K1326="воспитатель, работающий непосредственно в группах с обучающимися (воспитанниками, детьми), имеющими ограниченные возможности здоровья)",25,AI1326)))</f>
        <v xml:space="preserve"> </v>
      </c>
      <c r="AI1326" s="18" t="str">
        <f>IF(OR(заполнить!K1326="музыкальный руководитель",заполнить!K1326="концертмейстер",заполнить!K1326="преподаватель 1 - 2 классов школы общего музыкального, художественного, хореографического образования с 5-летним сроком обучения",заполнить!K1326="преподаватель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обучения"),24,IF(OR(заполнить!K1326="учитель-дефектолог",заполнить!K1326="учитель-логопед",заполнить!K1326="логопед"),20,IF(OR(заполнить!K1326="учитель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год)"),18,AJ1326)))</f>
        <v xml:space="preserve"> </v>
      </c>
      <c r="AJ1326" s="19" t="str">
        <f>IF(OR(заполнить!K1326="преподаватель специальных дисциплин 1 - 11 (12) классов музыкального, художественного общеобразовательного учреждения",заполнить!K1326="преподаватель 3 - 5 классов школы общего музыкального, художественного, хореографического образования с 5-летним сроком обучения",заполнить!K1326="преподаватель 5 - 7 классов школы искусств с 7-летним сроком обучения (детских музыкальных, художественных, хореографических и других школ)",заполнить!K1326="преподаватель 1 - 4 классов детской художественной школы и школы общего художественного образования с 4-летним сроком обучения",заполнить!K1326="педагог дополнительного образования",заполнить!K1326="старший педагог дополнительного образования"),18,AK1326)</f>
        <v xml:space="preserve"> </v>
      </c>
      <c r="AK1326" s="20" t="str">
        <f>IF(OR(заполнить!K1326="тренер-преподаватель оу дод спортивного профиля",заполнить!K1326="старший тренер-преподаватель оу дод спортивного профиля",заполнить!K1326="учитель иностранного языка доу",заполнить!K1326="логопед учреждения здравоохранения и социального обслуживания"),18,IF(заполнить!K1326="преподаватель оу, реализующего образовательные программы нпо и спо",720," "))</f>
        <v xml:space="preserve"> </v>
      </c>
    </row>
    <row r="1327" spans="1:37" x14ac:dyDescent="0.25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H1327" s="17" t="str">
        <f>IF(OR(заполнить!K1327="воспитатель в оу дод",заполнить!K1327="воспитатель в общежитии оу, реализующего образовательные программы нпо и спо, ином учреждении и организации"),36,IF(OR(заполнить!K1327="старший воспитатель оу (кроме доу и оу дод)",заполнить!K1327="инструктор по физической культуре",заполнить!K1327="воспитатель в школе-интернате",заполнить!K1327="воспитатель в детском доме",заполнить!K1327="воспитатель в группе продленного дня",заполнить!K1327="воспитатель в интернате при оу (пришкольном интернате)",заполнить!K1327="воспитатель в специальном учебно-воспитательном учреждении для детей и подростков с девиантным поведением",заполнить!K1327="воспитатель в доу (группе) для детей с туберкулезной интоксикацией",заполнить!K1327="воспитатель в учреждении здравоохранения и социального обслуживания"),30,IF(заполнить!K1327="воспитатель, работающий непосредственно в группах с обучающимися (воспитанниками, детьми), имеющими ограниченные возможности здоровья)",25,AI1327)))</f>
        <v xml:space="preserve"> </v>
      </c>
      <c r="AI1327" s="18" t="str">
        <f>IF(OR(заполнить!K1327="музыкальный руководитель",заполнить!K1327="концертмейстер",заполнить!K1327="преподаватель 1 - 2 классов школы общего музыкального, художественного, хореографического образования с 5-летним сроком обучения",заполнить!K1327="преподаватель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обучения"),24,IF(OR(заполнить!K1327="учитель-дефектолог",заполнить!K1327="учитель-логопед",заполнить!K1327="логопед"),20,IF(OR(заполнить!K1327="учитель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год)"),18,AJ1327)))</f>
        <v xml:space="preserve"> </v>
      </c>
      <c r="AJ1327" s="19" t="str">
        <f>IF(OR(заполнить!K1327="преподаватель специальных дисциплин 1 - 11 (12) классов музыкального, художественного общеобразовательного учреждения",заполнить!K1327="преподаватель 3 - 5 классов школы общего музыкального, художественного, хореографического образования с 5-летним сроком обучения",заполнить!K1327="преподаватель 5 - 7 классов школы искусств с 7-летним сроком обучения (детских музыкальных, художественных, хореографических и других школ)",заполнить!K1327="преподаватель 1 - 4 классов детской художественной школы и школы общего художественного образования с 4-летним сроком обучения",заполнить!K1327="педагог дополнительного образования",заполнить!K1327="старший педагог дополнительного образования"),18,AK1327)</f>
        <v xml:space="preserve"> </v>
      </c>
      <c r="AK1327" s="20" t="str">
        <f>IF(OR(заполнить!K1327="тренер-преподаватель оу дод спортивного профиля",заполнить!K1327="старший тренер-преподаватель оу дод спортивного профиля",заполнить!K1327="учитель иностранного языка доу",заполнить!K1327="логопед учреждения здравоохранения и социального обслуживания"),18,IF(заполнить!K1327="преподаватель оу, реализующего образовательные программы нпо и спо",720," "))</f>
        <v xml:space="preserve"> </v>
      </c>
    </row>
    <row r="1328" spans="1:37" x14ac:dyDescent="0.25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H1328" s="17" t="str">
        <f>IF(OR(заполнить!K1328="воспитатель в оу дод",заполнить!K1328="воспитатель в общежитии оу, реализующего образовательные программы нпо и спо, ином учреждении и организации"),36,IF(OR(заполнить!K1328="старший воспитатель оу (кроме доу и оу дод)",заполнить!K1328="инструктор по физической культуре",заполнить!K1328="воспитатель в школе-интернате",заполнить!K1328="воспитатель в детском доме",заполнить!K1328="воспитатель в группе продленного дня",заполнить!K1328="воспитатель в интернате при оу (пришкольном интернате)",заполнить!K1328="воспитатель в специальном учебно-воспитательном учреждении для детей и подростков с девиантным поведением",заполнить!K1328="воспитатель в доу (группе) для детей с туберкулезной интоксикацией",заполнить!K1328="воспитатель в учреждении здравоохранения и социального обслуживания"),30,IF(заполнить!K1328="воспитатель, работающий непосредственно в группах с обучающимися (воспитанниками, детьми), имеющими ограниченные возможности здоровья)",25,AI1328)))</f>
        <v xml:space="preserve"> </v>
      </c>
      <c r="AI1328" s="18" t="str">
        <f>IF(OR(заполнить!K1328="музыкальный руководитель",заполнить!K1328="концертмейстер",заполнить!K1328="преподаватель 1 - 2 классов школы общего музыкального, художественного, хореографического образования с 5-летним сроком обучения",заполнить!K1328="преподаватель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обучения"),24,IF(OR(заполнить!K1328="учитель-дефектолог",заполнить!K1328="учитель-логопед",заполнить!K1328="логопед"),20,IF(OR(заполнить!K1328="учитель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год)"),18,AJ1328)))</f>
        <v xml:space="preserve"> </v>
      </c>
      <c r="AJ1328" s="19" t="str">
        <f>IF(OR(заполнить!K1328="преподаватель специальных дисциплин 1 - 11 (12) классов музыкального, художественного общеобразовательного учреждения",заполнить!K1328="преподаватель 3 - 5 классов школы общего музыкального, художественного, хореографического образования с 5-летним сроком обучения",заполнить!K1328="преподаватель 5 - 7 классов школы искусств с 7-летним сроком обучения (детских музыкальных, художественных, хореографических и других школ)",заполнить!K1328="преподаватель 1 - 4 классов детской художественной школы и школы общего художественного образования с 4-летним сроком обучения",заполнить!K1328="педагог дополнительного образования",заполнить!K1328="старший педагог дополнительного образования"),18,AK1328)</f>
        <v xml:space="preserve"> </v>
      </c>
      <c r="AK1328" s="20" t="str">
        <f>IF(OR(заполнить!K1328="тренер-преподаватель оу дод спортивного профиля",заполнить!K1328="старший тренер-преподаватель оу дод спортивного профиля",заполнить!K1328="учитель иностранного языка доу",заполнить!K1328="логопед учреждения здравоохранения и социального обслуживания"),18,IF(заполнить!K1328="преподаватель оу, реализующего образовательные программы нпо и спо",720," "))</f>
        <v xml:space="preserve"> </v>
      </c>
    </row>
    <row r="1329" spans="1:37" x14ac:dyDescent="0.25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H1329" s="17" t="str">
        <f>IF(OR(заполнить!K1329="воспитатель в оу дод",заполнить!K1329="воспитатель в общежитии оу, реализующего образовательные программы нпо и спо, ином учреждении и организации"),36,IF(OR(заполнить!K1329="старший воспитатель оу (кроме доу и оу дод)",заполнить!K1329="инструктор по физической культуре",заполнить!K1329="воспитатель в школе-интернате",заполнить!K1329="воспитатель в детском доме",заполнить!K1329="воспитатель в группе продленного дня",заполнить!K1329="воспитатель в интернате при оу (пришкольном интернате)",заполнить!K1329="воспитатель в специальном учебно-воспитательном учреждении для детей и подростков с девиантным поведением",заполнить!K1329="воспитатель в доу (группе) для детей с туберкулезной интоксикацией",заполнить!K1329="воспитатель в учреждении здравоохранения и социального обслуживания"),30,IF(заполнить!K1329="воспитатель, работающий непосредственно в группах с обучающимися (воспитанниками, детьми), имеющими ограниченные возможности здоровья)",25,AI1329)))</f>
        <v xml:space="preserve"> </v>
      </c>
      <c r="AI1329" s="18" t="str">
        <f>IF(OR(заполнить!K1329="музыкальный руководитель",заполнить!K1329="концертмейстер",заполнить!K1329="преподаватель 1 - 2 классов школы общего музыкального, художественного, хореографического образования с 5-летним сроком обучения",заполнить!K1329="преподаватель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обучения"),24,IF(OR(заполнить!K1329="учитель-дефектолог",заполнить!K1329="учитель-логопед",заполнить!K1329="логопед"),20,IF(OR(заполнить!K1329="учитель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год)"),18,AJ1329)))</f>
        <v xml:space="preserve"> </v>
      </c>
      <c r="AJ1329" s="19" t="str">
        <f>IF(OR(заполнить!K1329="преподаватель специальных дисциплин 1 - 11 (12) классов музыкального, художественного общеобразовательного учреждения",заполнить!K1329="преподаватель 3 - 5 классов школы общего музыкального, художественного, хореографического образования с 5-летним сроком обучения",заполнить!K1329="преподаватель 5 - 7 классов школы искусств с 7-летним сроком обучения (детских музыкальных, художественных, хореографических и других школ)",заполнить!K1329="преподаватель 1 - 4 классов детской художественной школы и школы общего художественного образования с 4-летним сроком обучения",заполнить!K1329="педагог дополнительного образования",заполнить!K1329="старший педагог дополнительного образования"),18,AK1329)</f>
        <v xml:space="preserve"> </v>
      </c>
      <c r="AK1329" s="20" t="str">
        <f>IF(OR(заполнить!K1329="тренер-преподаватель оу дод спортивного профиля",заполнить!K1329="старший тренер-преподаватель оу дод спортивного профиля",заполнить!K1329="учитель иностранного языка доу",заполнить!K1329="логопед учреждения здравоохранения и социального обслуживания"),18,IF(заполнить!K1329="преподаватель оу, реализующего образовательные программы нпо и спо",720," "))</f>
        <v xml:space="preserve"> </v>
      </c>
    </row>
    <row r="1330" spans="1:37" x14ac:dyDescent="0.25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H1330" s="17" t="str">
        <f>IF(OR(заполнить!K1330="воспитатель в оу дод",заполнить!K1330="воспитатель в общежитии оу, реализующего образовательные программы нпо и спо, ином учреждении и организации"),36,IF(OR(заполнить!K1330="старший воспитатель оу (кроме доу и оу дод)",заполнить!K1330="инструктор по физической культуре",заполнить!K1330="воспитатель в школе-интернате",заполнить!K1330="воспитатель в детском доме",заполнить!K1330="воспитатель в группе продленного дня",заполнить!K1330="воспитатель в интернате при оу (пришкольном интернате)",заполнить!K1330="воспитатель в специальном учебно-воспитательном учреждении для детей и подростков с девиантным поведением",заполнить!K1330="воспитатель в доу (группе) для детей с туберкулезной интоксикацией",заполнить!K1330="воспитатель в учреждении здравоохранения и социального обслуживания"),30,IF(заполнить!K1330="воспитатель, работающий непосредственно в группах с обучающимися (воспитанниками, детьми), имеющими ограниченные возможности здоровья)",25,AI1330)))</f>
        <v xml:space="preserve"> </v>
      </c>
      <c r="AI1330" s="18" t="str">
        <f>IF(OR(заполнить!K1330="музыкальный руководитель",заполнить!K1330="концертмейстер",заполнить!K1330="преподаватель 1 - 2 классов школы общего музыкального, художественного, хореографического образования с 5-летним сроком обучения",заполнить!K1330="преподаватель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обучения"),24,IF(OR(заполнить!K1330="учитель-дефектолог",заполнить!K1330="учитель-логопед",заполнить!K1330="логопед"),20,IF(OR(заполнить!K1330="учитель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год)"),18,AJ1330)))</f>
        <v xml:space="preserve"> </v>
      </c>
      <c r="AJ1330" s="19" t="str">
        <f>IF(OR(заполнить!K1330="преподаватель специальных дисциплин 1 - 11 (12) классов музыкального, художественного общеобразовательного учреждения",заполнить!K1330="преподаватель 3 - 5 классов школы общего музыкального, художественного, хореографического образования с 5-летним сроком обучения",заполнить!K1330="преподаватель 5 - 7 классов школы искусств с 7-летним сроком обучения (детских музыкальных, художественных, хореографических и других школ)",заполнить!K1330="преподаватель 1 - 4 классов детской художественной школы и школы общего художественного образования с 4-летним сроком обучения",заполнить!K1330="педагог дополнительного образования",заполнить!K1330="старший педагог дополнительного образования"),18,AK1330)</f>
        <v xml:space="preserve"> </v>
      </c>
      <c r="AK1330" s="20" t="str">
        <f>IF(OR(заполнить!K1330="тренер-преподаватель оу дод спортивного профиля",заполнить!K1330="старший тренер-преподаватель оу дод спортивного профиля",заполнить!K1330="учитель иностранного языка доу",заполнить!K1330="логопед учреждения здравоохранения и социального обслуживания"),18,IF(заполнить!K1330="преподаватель оу, реализующего образовательные программы нпо и спо",720," "))</f>
        <v xml:space="preserve"> </v>
      </c>
    </row>
    <row r="1331" spans="1:37" x14ac:dyDescent="0.25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H1331" s="17" t="str">
        <f>IF(OR(заполнить!K1331="воспитатель в оу дод",заполнить!K1331="воспитатель в общежитии оу, реализующего образовательные программы нпо и спо, ином учреждении и организации"),36,IF(OR(заполнить!K1331="старший воспитатель оу (кроме доу и оу дод)",заполнить!K1331="инструктор по физической культуре",заполнить!K1331="воспитатель в школе-интернате",заполнить!K1331="воспитатель в детском доме",заполнить!K1331="воспитатель в группе продленного дня",заполнить!K1331="воспитатель в интернате при оу (пришкольном интернате)",заполнить!K1331="воспитатель в специальном учебно-воспитательном учреждении для детей и подростков с девиантным поведением",заполнить!K1331="воспитатель в доу (группе) для детей с туберкулезной интоксикацией",заполнить!K1331="воспитатель в учреждении здравоохранения и социального обслуживания"),30,IF(заполнить!K1331="воспитатель, работающий непосредственно в группах с обучающимися (воспитанниками, детьми), имеющими ограниченные возможности здоровья)",25,AI1331)))</f>
        <v xml:space="preserve"> </v>
      </c>
      <c r="AI1331" s="18" t="str">
        <f>IF(OR(заполнить!K1331="музыкальный руководитель",заполнить!K1331="концертмейстер",заполнить!K1331="преподаватель 1 - 2 классов школы общего музыкального, художественного, хореографического образования с 5-летним сроком обучения",заполнить!K1331="преподаватель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обучения"),24,IF(OR(заполнить!K1331="учитель-дефектолог",заполнить!K1331="учитель-логопед",заполнить!K1331="логопед"),20,IF(OR(заполнить!K1331="учитель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год)"),18,AJ1331)))</f>
        <v xml:space="preserve"> </v>
      </c>
      <c r="AJ1331" s="19" t="str">
        <f>IF(OR(заполнить!K1331="преподаватель специальных дисциплин 1 - 11 (12) классов музыкального, художественного общеобразовательного учреждения",заполнить!K1331="преподаватель 3 - 5 классов школы общего музыкального, художественного, хореографического образования с 5-летним сроком обучения",заполнить!K1331="преподаватель 5 - 7 классов школы искусств с 7-летним сроком обучения (детских музыкальных, художественных, хореографических и других школ)",заполнить!K1331="преподаватель 1 - 4 классов детской художественной школы и школы общего художественного образования с 4-летним сроком обучения",заполнить!K1331="педагог дополнительного образования",заполнить!K1331="старший педагог дополнительного образования"),18,AK1331)</f>
        <v xml:space="preserve"> </v>
      </c>
      <c r="AK1331" s="20" t="str">
        <f>IF(OR(заполнить!K1331="тренер-преподаватель оу дод спортивного профиля",заполнить!K1331="старший тренер-преподаватель оу дод спортивного профиля",заполнить!K1331="учитель иностранного языка доу",заполнить!K1331="логопед учреждения здравоохранения и социального обслуживания"),18,IF(заполнить!K1331="преподаватель оу, реализующего образовательные программы нпо и спо",720," "))</f>
        <v xml:space="preserve"> </v>
      </c>
    </row>
    <row r="1332" spans="1:37" x14ac:dyDescent="0.25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H1332" s="17" t="str">
        <f>IF(OR(заполнить!K1332="воспитатель в оу дод",заполнить!K1332="воспитатель в общежитии оу, реализующего образовательные программы нпо и спо, ином учреждении и организации"),36,IF(OR(заполнить!K1332="старший воспитатель оу (кроме доу и оу дод)",заполнить!K1332="инструктор по физической культуре",заполнить!K1332="воспитатель в школе-интернате",заполнить!K1332="воспитатель в детском доме",заполнить!K1332="воспитатель в группе продленного дня",заполнить!K1332="воспитатель в интернате при оу (пришкольном интернате)",заполнить!K1332="воспитатель в специальном учебно-воспитательном учреждении для детей и подростков с девиантным поведением",заполнить!K1332="воспитатель в доу (группе) для детей с туберкулезной интоксикацией",заполнить!K1332="воспитатель в учреждении здравоохранения и социального обслуживания"),30,IF(заполнить!K1332="воспитатель, работающий непосредственно в группах с обучающимися (воспитанниками, детьми), имеющими ограниченные возможности здоровья)",25,AI1332)))</f>
        <v xml:space="preserve"> </v>
      </c>
      <c r="AI1332" s="18" t="str">
        <f>IF(OR(заполнить!K1332="музыкальный руководитель",заполнить!K1332="концертмейстер",заполнить!K1332="преподаватель 1 - 2 классов школы общего музыкального, художественного, хореографического образования с 5-летним сроком обучения",заполнить!K1332="преподаватель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обучения"),24,IF(OR(заполнить!K1332="учитель-дефектолог",заполнить!K1332="учитель-логопед",заполнить!K1332="логопед"),20,IF(OR(заполнить!K1332="учитель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год)"),18,AJ1332)))</f>
        <v xml:space="preserve"> </v>
      </c>
      <c r="AJ1332" s="19" t="str">
        <f>IF(OR(заполнить!K1332="преподаватель специальных дисциплин 1 - 11 (12) классов музыкального, художественного общеобразовательного учреждения",заполнить!K1332="преподаватель 3 - 5 классов школы общего музыкального, художественного, хореографического образования с 5-летним сроком обучения",заполнить!K1332="преподаватель 5 - 7 классов школы искусств с 7-летним сроком обучения (детских музыкальных, художественных, хореографических и других школ)",заполнить!K1332="преподаватель 1 - 4 классов детской художественной школы и школы общего художественного образования с 4-летним сроком обучения",заполнить!K1332="педагог дополнительного образования",заполнить!K1332="старший педагог дополнительного образования"),18,AK1332)</f>
        <v xml:space="preserve"> </v>
      </c>
      <c r="AK1332" s="20" t="str">
        <f>IF(OR(заполнить!K1332="тренер-преподаватель оу дод спортивного профиля",заполнить!K1332="старший тренер-преподаватель оу дод спортивного профиля",заполнить!K1332="учитель иностранного языка доу",заполнить!K1332="логопед учреждения здравоохранения и социального обслуживания"),18,IF(заполнить!K1332="преподаватель оу, реализующего образовательные программы нпо и спо",720," "))</f>
        <v xml:space="preserve"> </v>
      </c>
    </row>
    <row r="1333" spans="1:37" x14ac:dyDescent="0.25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H1333" s="17" t="str">
        <f>IF(OR(заполнить!K1333="воспитатель в оу дод",заполнить!K1333="воспитатель в общежитии оу, реализующего образовательные программы нпо и спо, ином учреждении и организации"),36,IF(OR(заполнить!K1333="старший воспитатель оу (кроме доу и оу дод)",заполнить!K1333="инструктор по физической культуре",заполнить!K1333="воспитатель в школе-интернате",заполнить!K1333="воспитатель в детском доме",заполнить!K1333="воспитатель в группе продленного дня",заполнить!K1333="воспитатель в интернате при оу (пришкольном интернате)",заполнить!K1333="воспитатель в специальном учебно-воспитательном учреждении для детей и подростков с девиантным поведением",заполнить!K1333="воспитатель в доу (группе) для детей с туберкулезной интоксикацией",заполнить!K1333="воспитатель в учреждении здравоохранения и социального обслуживания"),30,IF(заполнить!K1333="воспитатель, работающий непосредственно в группах с обучающимися (воспитанниками, детьми), имеющими ограниченные возможности здоровья)",25,AI1333)))</f>
        <v xml:space="preserve"> </v>
      </c>
      <c r="AI1333" s="18" t="str">
        <f>IF(OR(заполнить!K1333="музыкальный руководитель",заполнить!K1333="концертмейстер",заполнить!K1333="преподаватель 1 - 2 классов школы общего музыкального, художественного, хореографического образования с 5-летним сроком обучения",заполнить!K1333="преподаватель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обучения"),24,IF(OR(заполнить!K1333="учитель-дефектолог",заполнить!K1333="учитель-логопед",заполнить!K1333="логопед"),20,IF(OR(заполнить!K1333="учитель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год)"),18,AJ1333)))</f>
        <v xml:space="preserve"> </v>
      </c>
      <c r="AJ1333" s="19" t="str">
        <f>IF(OR(заполнить!K1333="преподаватель специальных дисциплин 1 - 11 (12) классов музыкального, художественного общеобразовательного учреждения",заполнить!K1333="преподаватель 3 - 5 классов школы общего музыкального, художественного, хореографического образования с 5-летним сроком обучения",заполнить!K1333="преподаватель 5 - 7 классов школы искусств с 7-летним сроком обучения (детских музыкальных, художественных, хореографических и других школ)",заполнить!K1333="преподаватель 1 - 4 классов детской художественной школы и школы общего художественного образования с 4-летним сроком обучения",заполнить!K1333="педагог дополнительного образования",заполнить!K1333="старший педагог дополнительного образования"),18,AK1333)</f>
        <v xml:space="preserve"> </v>
      </c>
      <c r="AK1333" s="20" t="str">
        <f>IF(OR(заполнить!K1333="тренер-преподаватель оу дод спортивного профиля",заполнить!K1333="старший тренер-преподаватель оу дод спортивного профиля",заполнить!K1333="учитель иностранного языка доу",заполнить!K1333="логопед учреждения здравоохранения и социального обслуживания"),18,IF(заполнить!K1333="преподаватель оу, реализующего образовательные программы нпо и спо",720," "))</f>
        <v xml:space="preserve"> </v>
      </c>
    </row>
    <row r="1334" spans="1:37" x14ac:dyDescent="0.25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H1334" s="17" t="str">
        <f>IF(OR(заполнить!K1334="воспитатель в оу дод",заполнить!K1334="воспитатель в общежитии оу, реализующего образовательные программы нпо и спо, ином учреждении и организации"),36,IF(OR(заполнить!K1334="старший воспитатель оу (кроме доу и оу дод)",заполнить!K1334="инструктор по физической культуре",заполнить!K1334="воспитатель в школе-интернате",заполнить!K1334="воспитатель в детском доме",заполнить!K1334="воспитатель в группе продленного дня",заполнить!K1334="воспитатель в интернате при оу (пришкольном интернате)",заполнить!K1334="воспитатель в специальном учебно-воспитательном учреждении для детей и подростков с девиантным поведением",заполнить!K1334="воспитатель в доу (группе) для детей с туберкулезной интоксикацией",заполнить!K1334="воспитатель в учреждении здравоохранения и социального обслуживания"),30,IF(заполнить!K1334="воспитатель, работающий непосредственно в группах с обучающимися (воспитанниками, детьми), имеющими ограниченные возможности здоровья)",25,AI1334)))</f>
        <v xml:space="preserve"> </v>
      </c>
      <c r="AI1334" s="18" t="str">
        <f>IF(OR(заполнить!K1334="музыкальный руководитель",заполнить!K1334="концертмейстер",заполнить!K1334="преподаватель 1 - 2 классов школы общего музыкального, художественного, хореографического образования с 5-летним сроком обучения",заполнить!K1334="преподаватель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обучения"),24,IF(OR(заполнить!K1334="учитель-дефектолог",заполнить!K1334="учитель-логопед",заполнить!K1334="логопед"),20,IF(OR(заполнить!K1334="учитель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год)"),18,AJ1334)))</f>
        <v xml:space="preserve"> </v>
      </c>
      <c r="AJ1334" s="19" t="str">
        <f>IF(OR(заполнить!K1334="преподаватель специальных дисциплин 1 - 11 (12) классов музыкального, художественного общеобразовательного учреждения",заполнить!K1334="преподаватель 3 - 5 классов школы общего музыкального, художественного, хореографического образования с 5-летним сроком обучения",заполнить!K1334="преподаватель 5 - 7 классов школы искусств с 7-летним сроком обучения (детских музыкальных, художественных, хореографических и других школ)",заполнить!K1334="преподаватель 1 - 4 классов детской художественной школы и школы общего художественного образования с 4-летним сроком обучения",заполнить!K1334="педагог дополнительного образования",заполнить!K1334="старший педагог дополнительного образования"),18,AK1334)</f>
        <v xml:space="preserve"> </v>
      </c>
      <c r="AK1334" s="20" t="str">
        <f>IF(OR(заполнить!K1334="тренер-преподаватель оу дод спортивного профиля",заполнить!K1334="старший тренер-преподаватель оу дод спортивного профиля",заполнить!K1334="учитель иностранного языка доу",заполнить!K1334="логопед учреждения здравоохранения и социального обслуживания"),18,IF(заполнить!K1334="преподаватель оу, реализующего образовательные программы нпо и спо",720," "))</f>
        <v xml:space="preserve"> </v>
      </c>
    </row>
    <row r="1335" spans="1:37" x14ac:dyDescent="0.25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H1335" s="17" t="str">
        <f>IF(OR(заполнить!K1335="воспитатель в оу дод",заполнить!K1335="воспитатель в общежитии оу, реализующего образовательные программы нпо и спо, ином учреждении и организации"),36,IF(OR(заполнить!K1335="старший воспитатель оу (кроме доу и оу дод)",заполнить!K1335="инструктор по физической культуре",заполнить!K1335="воспитатель в школе-интернате",заполнить!K1335="воспитатель в детском доме",заполнить!K1335="воспитатель в группе продленного дня",заполнить!K1335="воспитатель в интернате при оу (пришкольном интернате)",заполнить!K1335="воспитатель в специальном учебно-воспитательном учреждении для детей и подростков с девиантным поведением",заполнить!K1335="воспитатель в доу (группе) для детей с туберкулезной интоксикацией",заполнить!K1335="воспитатель в учреждении здравоохранения и социального обслуживания"),30,IF(заполнить!K1335="воспитатель, работающий непосредственно в группах с обучающимися (воспитанниками, детьми), имеющими ограниченные возможности здоровья)",25,AI1335)))</f>
        <v xml:space="preserve"> </v>
      </c>
      <c r="AI1335" s="18" t="str">
        <f>IF(OR(заполнить!K1335="музыкальный руководитель",заполнить!K1335="концертмейстер",заполнить!K1335="преподаватель 1 - 2 классов школы общего музыкального, художественного, хореографического образования с 5-летним сроком обучения",заполнить!K1335="преподаватель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обучения"),24,IF(OR(заполнить!K1335="учитель-дефектолог",заполнить!K1335="учитель-логопед",заполнить!K1335="логопед"),20,IF(OR(заполнить!K1335="учитель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год)"),18,AJ1335)))</f>
        <v xml:space="preserve"> </v>
      </c>
      <c r="AJ1335" s="19" t="str">
        <f>IF(OR(заполнить!K1335="преподаватель специальных дисциплин 1 - 11 (12) классов музыкального, художественного общеобразовательного учреждения",заполнить!K1335="преподаватель 3 - 5 классов школы общего музыкального, художественного, хореографического образования с 5-летним сроком обучения",заполнить!K1335="преподаватель 5 - 7 классов школы искусств с 7-летним сроком обучения (детских музыкальных, художественных, хореографических и других школ)",заполнить!K1335="преподаватель 1 - 4 классов детской художественной школы и школы общего художественного образования с 4-летним сроком обучения",заполнить!K1335="педагог дополнительного образования",заполнить!K1335="старший педагог дополнительного образования"),18,AK1335)</f>
        <v xml:space="preserve"> </v>
      </c>
      <c r="AK1335" s="20" t="str">
        <f>IF(OR(заполнить!K1335="тренер-преподаватель оу дод спортивного профиля",заполнить!K1335="старший тренер-преподаватель оу дод спортивного профиля",заполнить!K1335="учитель иностранного языка доу",заполнить!K1335="логопед учреждения здравоохранения и социального обслуживания"),18,IF(заполнить!K1335="преподаватель оу, реализующего образовательные программы нпо и спо",720," "))</f>
        <v xml:space="preserve"> </v>
      </c>
    </row>
    <row r="1336" spans="1:37" x14ac:dyDescent="0.25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H1336" s="17" t="str">
        <f>IF(OR(заполнить!K1336="воспитатель в оу дод",заполнить!K1336="воспитатель в общежитии оу, реализующего образовательные программы нпо и спо, ином учреждении и организации"),36,IF(OR(заполнить!K1336="старший воспитатель оу (кроме доу и оу дод)",заполнить!K1336="инструктор по физической культуре",заполнить!K1336="воспитатель в школе-интернате",заполнить!K1336="воспитатель в детском доме",заполнить!K1336="воспитатель в группе продленного дня",заполнить!K1336="воспитатель в интернате при оу (пришкольном интернате)",заполнить!K1336="воспитатель в специальном учебно-воспитательном учреждении для детей и подростков с девиантным поведением",заполнить!K1336="воспитатель в доу (группе) для детей с туберкулезной интоксикацией",заполнить!K1336="воспитатель в учреждении здравоохранения и социального обслуживания"),30,IF(заполнить!K1336="воспитатель, работающий непосредственно в группах с обучающимися (воспитанниками, детьми), имеющими ограниченные возможности здоровья)",25,AI1336)))</f>
        <v xml:space="preserve"> </v>
      </c>
      <c r="AI1336" s="18" t="str">
        <f>IF(OR(заполнить!K1336="музыкальный руководитель",заполнить!K1336="концертмейстер",заполнить!K1336="преподаватель 1 - 2 классов школы общего музыкального, художественного, хореографического образования с 5-летним сроком обучения",заполнить!K1336="преподаватель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обучения"),24,IF(OR(заполнить!K1336="учитель-дефектолог",заполнить!K1336="учитель-логопед",заполнить!K1336="логопед"),20,IF(OR(заполнить!K1336="учитель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год)"),18,AJ1336)))</f>
        <v xml:space="preserve"> </v>
      </c>
      <c r="AJ1336" s="19" t="str">
        <f>IF(OR(заполнить!K1336="преподаватель специальных дисциплин 1 - 11 (12) классов музыкального, художественного общеобразовательного учреждения",заполнить!K1336="преподаватель 3 - 5 классов школы общего музыкального, художественного, хореографического образования с 5-летним сроком обучения",заполнить!K1336="преподаватель 5 - 7 классов школы искусств с 7-летним сроком обучения (детских музыкальных, художественных, хореографических и других школ)",заполнить!K1336="преподаватель 1 - 4 классов детской художественной школы и школы общего художественного образования с 4-летним сроком обучения",заполнить!K1336="педагог дополнительного образования",заполнить!K1336="старший педагог дополнительного образования"),18,AK1336)</f>
        <v xml:space="preserve"> </v>
      </c>
      <c r="AK1336" s="20" t="str">
        <f>IF(OR(заполнить!K1336="тренер-преподаватель оу дод спортивного профиля",заполнить!K1336="старший тренер-преподаватель оу дод спортивного профиля",заполнить!K1336="учитель иностранного языка доу",заполнить!K1336="логопед учреждения здравоохранения и социального обслуживания"),18,IF(заполнить!K1336="преподаватель оу, реализующего образовательные программы нпо и спо",720," "))</f>
        <v xml:space="preserve"> </v>
      </c>
    </row>
    <row r="1337" spans="1:37" x14ac:dyDescent="0.25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H1337" s="17" t="str">
        <f>IF(OR(заполнить!K1337="воспитатель в оу дод",заполнить!K1337="воспитатель в общежитии оу, реализующего образовательные программы нпо и спо, ином учреждении и организации"),36,IF(OR(заполнить!K1337="старший воспитатель оу (кроме доу и оу дод)",заполнить!K1337="инструктор по физической культуре",заполнить!K1337="воспитатель в школе-интернате",заполнить!K1337="воспитатель в детском доме",заполнить!K1337="воспитатель в группе продленного дня",заполнить!K1337="воспитатель в интернате при оу (пришкольном интернате)",заполнить!K1337="воспитатель в специальном учебно-воспитательном учреждении для детей и подростков с девиантным поведением",заполнить!K1337="воспитатель в доу (группе) для детей с туберкулезной интоксикацией",заполнить!K1337="воспитатель в учреждении здравоохранения и социального обслуживания"),30,IF(заполнить!K1337="воспитатель, работающий непосредственно в группах с обучающимися (воспитанниками, детьми), имеющими ограниченные возможности здоровья)",25,AI1337)))</f>
        <v xml:space="preserve"> </v>
      </c>
      <c r="AI1337" s="18" t="str">
        <f>IF(OR(заполнить!K1337="музыкальный руководитель",заполнить!K1337="концертмейстер",заполнить!K1337="преподаватель 1 - 2 классов школы общего музыкального, художественного, хореографического образования с 5-летним сроком обучения",заполнить!K1337="преподаватель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обучения"),24,IF(OR(заполнить!K1337="учитель-дефектолог",заполнить!K1337="учитель-логопед",заполнить!K1337="логопед"),20,IF(OR(заполнить!K1337="учитель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год)"),18,AJ1337)))</f>
        <v xml:space="preserve"> </v>
      </c>
      <c r="AJ1337" s="19" t="str">
        <f>IF(OR(заполнить!K1337="преподаватель специальных дисциплин 1 - 11 (12) классов музыкального, художественного общеобразовательного учреждения",заполнить!K1337="преподаватель 3 - 5 классов школы общего музыкального, художественного, хореографического образования с 5-летним сроком обучения",заполнить!K1337="преподаватель 5 - 7 классов школы искусств с 7-летним сроком обучения (детских музыкальных, художественных, хореографических и других школ)",заполнить!K1337="преподаватель 1 - 4 классов детской художественной школы и школы общего художественного образования с 4-летним сроком обучения",заполнить!K1337="педагог дополнительного образования",заполнить!K1337="старший педагог дополнительного образования"),18,AK1337)</f>
        <v xml:space="preserve"> </v>
      </c>
      <c r="AK1337" s="20" t="str">
        <f>IF(OR(заполнить!K1337="тренер-преподаватель оу дод спортивного профиля",заполнить!K1337="старший тренер-преподаватель оу дод спортивного профиля",заполнить!K1337="учитель иностранного языка доу",заполнить!K1337="логопед учреждения здравоохранения и социального обслуживания"),18,IF(заполнить!K1337="преподаватель оу, реализующего образовательные программы нпо и спо",720," "))</f>
        <v xml:space="preserve"> </v>
      </c>
    </row>
    <row r="1338" spans="1:37" x14ac:dyDescent="0.25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H1338" s="17" t="str">
        <f>IF(OR(заполнить!K1338="воспитатель в оу дод",заполнить!K1338="воспитатель в общежитии оу, реализующего образовательные программы нпо и спо, ином учреждении и организации"),36,IF(OR(заполнить!K1338="старший воспитатель оу (кроме доу и оу дод)",заполнить!K1338="инструктор по физической культуре",заполнить!K1338="воспитатель в школе-интернате",заполнить!K1338="воспитатель в детском доме",заполнить!K1338="воспитатель в группе продленного дня",заполнить!K1338="воспитатель в интернате при оу (пришкольном интернате)",заполнить!K1338="воспитатель в специальном учебно-воспитательном учреждении для детей и подростков с девиантным поведением",заполнить!K1338="воспитатель в доу (группе) для детей с туберкулезной интоксикацией",заполнить!K1338="воспитатель в учреждении здравоохранения и социального обслуживания"),30,IF(заполнить!K1338="воспитатель, работающий непосредственно в группах с обучающимися (воспитанниками, детьми), имеющими ограниченные возможности здоровья)",25,AI1338)))</f>
        <v xml:space="preserve"> </v>
      </c>
      <c r="AI1338" s="18" t="str">
        <f>IF(OR(заполнить!K1338="музыкальный руководитель",заполнить!K1338="концертмейстер",заполнить!K1338="преподаватель 1 - 2 классов школы общего музыкального, художественного, хореографического образования с 5-летним сроком обучения",заполнить!K1338="преподаватель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обучения"),24,IF(OR(заполнить!K1338="учитель-дефектолог",заполнить!K1338="учитель-логопед",заполнить!K1338="логопед"),20,IF(OR(заполнить!K1338="учитель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год)"),18,AJ1338)))</f>
        <v xml:space="preserve"> </v>
      </c>
      <c r="AJ1338" s="19" t="str">
        <f>IF(OR(заполнить!K1338="преподаватель специальных дисциплин 1 - 11 (12) классов музыкального, художественного общеобразовательного учреждения",заполнить!K1338="преподаватель 3 - 5 классов школы общего музыкального, художественного, хореографического образования с 5-летним сроком обучения",заполнить!K1338="преподаватель 5 - 7 классов школы искусств с 7-летним сроком обучения (детских музыкальных, художественных, хореографических и других школ)",заполнить!K1338="преподаватель 1 - 4 классов детской художественной школы и школы общего художественного образования с 4-летним сроком обучения",заполнить!K1338="педагог дополнительного образования",заполнить!K1338="старший педагог дополнительного образования"),18,AK1338)</f>
        <v xml:space="preserve"> </v>
      </c>
      <c r="AK1338" s="20" t="str">
        <f>IF(OR(заполнить!K1338="тренер-преподаватель оу дод спортивного профиля",заполнить!K1338="старший тренер-преподаватель оу дод спортивного профиля",заполнить!K1338="учитель иностранного языка доу",заполнить!K1338="логопед учреждения здравоохранения и социального обслуживания"),18,IF(заполнить!K1338="преподаватель оу, реализующего образовательные программы нпо и спо",720," "))</f>
        <v xml:space="preserve"> </v>
      </c>
    </row>
    <row r="1339" spans="1:37" x14ac:dyDescent="0.25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H1339" s="17" t="str">
        <f>IF(OR(заполнить!K1339="воспитатель в оу дод",заполнить!K1339="воспитатель в общежитии оу, реализующего образовательные программы нпо и спо, ином учреждении и организации"),36,IF(OR(заполнить!K1339="старший воспитатель оу (кроме доу и оу дод)",заполнить!K1339="инструктор по физической культуре",заполнить!K1339="воспитатель в школе-интернате",заполнить!K1339="воспитатель в детском доме",заполнить!K1339="воспитатель в группе продленного дня",заполнить!K1339="воспитатель в интернате при оу (пришкольном интернате)",заполнить!K1339="воспитатель в специальном учебно-воспитательном учреждении для детей и подростков с девиантным поведением",заполнить!K1339="воспитатель в доу (группе) для детей с туберкулезной интоксикацией",заполнить!K1339="воспитатель в учреждении здравоохранения и социального обслуживания"),30,IF(заполнить!K1339="воспитатель, работающий непосредственно в группах с обучающимися (воспитанниками, детьми), имеющими ограниченные возможности здоровья)",25,AI1339)))</f>
        <v xml:space="preserve"> </v>
      </c>
      <c r="AI1339" s="18" t="str">
        <f>IF(OR(заполнить!K1339="музыкальный руководитель",заполнить!K1339="концертмейстер",заполнить!K1339="преподаватель 1 - 2 классов школы общего музыкального, художественного, хореографического образования с 5-летним сроком обучения",заполнить!K1339="преподаватель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обучения"),24,IF(OR(заполнить!K1339="учитель-дефектолог",заполнить!K1339="учитель-логопед",заполнить!K1339="логопед"),20,IF(OR(заполнить!K1339="учитель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год)"),18,AJ1339)))</f>
        <v xml:space="preserve"> </v>
      </c>
      <c r="AJ1339" s="19" t="str">
        <f>IF(OR(заполнить!K1339="преподаватель специальных дисциплин 1 - 11 (12) классов музыкального, художественного общеобразовательного учреждения",заполнить!K1339="преподаватель 3 - 5 классов школы общего музыкального, художественного, хореографического образования с 5-летним сроком обучения",заполнить!K1339="преподаватель 5 - 7 классов школы искусств с 7-летним сроком обучения (детских музыкальных, художественных, хореографических и других школ)",заполнить!K1339="преподаватель 1 - 4 классов детской художественной школы и школы общего художественного образования с 4-летним сроком обучения",заполнить!K1339="педагог дополнительного образования",заполнить!K1339="старший педагог дополнительного образования"),18,AK1339)</f>
        <v xml:space="preserve"> </v>
      </c>
      <c r="AK1339" s="20" t="str">
        <f>IF(OR(заполнить!K1339="тренер-преподаватель оу дод спортивного профиля",заполнить!K1339="старший тренер-преподаватель оу дод спортивного профиля",заполнить!K1339="учитель иностранного языка доу",заполнить!K1339="логопед учреждения здравоохранения и социального обслуживания"),18,IF(заполнить!K1339="преподаватель оу, реализующего образовательные программы нпо и спо",720," "))</f>
        <v xml:space="preserve"> </v>
      </c>
    </row>
    <row r="1340" spans="1:37" x14ac:dyDescent="0.25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H1340" s="17" t="str">
        <f>IF(OR(заполнить!K1340="воспитатель в оу дод",заполнить!K1340="воспитатель в общежитии оу, реализующего образовательные программы нпо и спо, ином учреждении и организации"),36,IF(OR(заполнить!K1340="старший воспитатель оу (кроме доу и оу дод)",заполнить!K1340="инструктор по физической культуре",заполнить!K1340="воспитатель в школе-интернате",заполнить!K1340="воспитатель в детском доме",заполнить!K1340="воспитатель в группе продленного дня",заполнить!K1340="воспитатель в интернате при оу (пришкольном интернате)",заполнить!K1340="воспитатель в специальном учебно-воспитательном учреждении для детей и подростков с девиантным поведением",заполнить!K1340="воспитатель в доу (группе) для детей с туберкулезной интоксикацией",заполнить!K1340="воспитатель в учреждении здравоохранения и социального обслуживания"),30,IF(заполнить!K1340="воспитатель, работающий непосредственно в группах с обучающимися (воспитанниками, детьми), имеющими ограниченные возможности здоровья)",25,AI1340)))</f>
        <v xml:space="preserve"> </v>
      </c>
      <c r="AI1340" s="18" t="str">
        <f>IF(OR(заполнить!K1340="музыкальный руководитель",заполнить!K1340="концертмейстер",заполнить!K1340="преподаватель 1 - 2 классов школы общего музыкального, художественного, хореографического образования с 5-летним сроком обучения",заполнить!K1340="преподаватель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обучения"),24,IF(OR(заполнить!K1340="учитель-дефектолог",заполнить!K1340="учитель-логопед",заполнить!K1340="логопед"),20,IF(OR(заполнить!K1340="учитель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год)"),18,AJ1340)))</f>
        <v xml:space="preserve"> </v>
      </c>
      <c r="AJ1340" s="19" t="str">
        <f>IF(OR(заполнить!K1340="преподаватель специальных дисциплин 1 - 11 (12) классов музыкального, художественного общеобразовательного учреждения",заполнить!K1340="преподаватель 3 - 5 классов школы общего музыкального, художественного, хореографического образования с 5-летним сроком обучения",заполнить!K1340="преподаватель 5 - 7 классов школы искусств с 7-летним сроком обучения (детских музыкальных, художественных, хореографических и других школ)",заполнить!K1340="преподаватель 1 - 4 классов детской художественной школы и школы общего художественного образования с 4-летним сроком обучения",заполнить!K1340="педагог дополнительного образования",заполнить!K1340="старший педагог дополнительного образования"),18,AK1340)</f>
        <v xml:space="preserve"> </v>
      </c>
      <c r="AK1340" s="20" t="str">
        <f>IF(OR(заполнить!K1340="тренер-преподаватель оу дод спортивного профиля",заполнить!K1340="старший тренер-преподаватель оу дод спортивного профиля",заполнить!K1340="учитель иностранного языка доу",заполнить!K1340="логопед учреждения здравоохранения и социального обслуживания"),18,IF(заполнить!K1340="преподаватель оу, реализующего образовательные программы нпо и спо",720," "))</f>
        <v xml:space="preserve"> </v>
      </c>
    </row>
    <row r="1341" spans="1:37" x14ac:dyDescent="0.25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H1341" s="17" t="str">
        <f>IF(OR(заполнить!K1341="воспитатель в оу дод",заполнить!K1341="воспитатель в общежитии оу, реализующего образовательные программы нпо и спо, ином учреждении и организации"),36,IF(OR(заполнить!K1341="старший воспитатель оу (кроме доу и оу дод)",заполнить!K1341="инструктор по физической культуре",заполнить!K1341="воспитатель в школе-интернате",заполнить!K1341="воспитатель в детском доме",заполнить!K1341="воспитатель в группе продленного дня",заполнить!K1341="воспитатель в интернате при оу (пришкольном интернате)",заполнить!K1341="воспитатель в специальном учебно-воспитательном учреждении для детей и подростков с девиантным поведением",заполнить!K1341="воспитатель в доу (группе) для детей с туберкулезной интоксикацией",заполнить!K1341="воспитатель в учреждении здравоохранения и социального обслуживания"),30,IF(заполнить!K1341="воспитатель, работающий непосредственно в группах с обучающимися (воспитанниками, детьми), имеющими ограниченные возможности здоровья)",25,AI1341)))</f>
        <v xml:space="preserve"> </v>
      </c>
      <c r="AI1341" s="18" t="str">
        <f>IF(OR(заполнить!K1341="музыкальный руководитель",заполнить!K1341="концертмейстер",заполнить!K1341="преподаватель 1 - 2 классов школы общего музыкального, художественного, хореографического образования с 5-летним сроком обучения",заполнить!K1341="преподаватель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обучения"),24,IF(OR(заполнить!K1341="учитель-дефектолог",заполнить!K1341="учитель-логопед",заполнить!K1341="логопед"),20,IF(OR(заполнить!K1341="учитель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год)"),18,AJ1341)))</f>
        <v xml:space="preserve"> </v>
      </c>
      <c r="AJ1341" s="19" t="str">
        <f>IF(OR(заполнить!K1341="преподаватель специальных дисциплин 1 - 11 (12) классов музыкального, художественного общеобразовательного учреждения",заполнить!K1341="преподаватель 3 - 5 классов школы общего музыкального, художественного, хореографического образования с 5-летним сроком обучения",заполнить!K1341="преподаватель 5 - 7 классов школы искусств с 7-летним сроком обучения (детских музыкальных, художественных, хореографических и других школ)",заполнить!K1341="преподаватель 1 - 4 классов детской художественной школы и школы общего художественного образования с 4-летним сроком обучения",заполнить!K1341="педагог дополнительного образования",заполнить!K1341="старший педагог дополнительного образования"),18,AK1341)</f>
        <v xml:space="preserve"> </v>
      </c>
      <c r="AK1341" s="20" t="str">
        <f>IF(OR(заполнить!K1341="тренер-преподаватель оу дод спортивного профиля",заполнить!K1341="старший тренер-преподаватель оу дод спортивного профиля",заполнить!K1341="учитель иностранного языка доу",заполнить!K1341="логопед учреждения здравоохранения и социального обслуживания"),18,IF(заполнить!K1341="преподаватель оу, реализующего образовательные программы нпо и спо",720," "))</f>
        <v xml:space="preserve"> </v>
      </c>
    </row>
    <row r="1342" spans="1:37" x14ac:dyDescent="0.25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H1342" s="17" t="str">
        <f>IF(OR(заполнить!K1342="воспитатель в оу дод",заполнить!K1342="воспитатель в общежитии оу, реализующего образовательные программы нпо и спо, ином учреждении и организации"),36,IF(OR(заполнить!K1342="старший воспитатель оу (кроме доу и оу дод)",заполнить!K1342="инструктор по физической культуре",заполнить!K1342="воспитатель в школе-интернате",заполнить!K1342="воспитатель в детском доме",заполнить!K1342="воспитатель в группе продленного дня",заполнить!K1342="воспитатель в интернате при оу (пришкольном интернате)",заполнить!K1342="воспитатель в специальном учебно-воспитательном учреждении для детей и подростков с девиантным поведением",заполнить!K1342="воспитатель в доу (группе) для детей с туберкулезной интоксикацией",заполнить!K1342="воспитатель в учреждении здравоохранения и социального обслуживания"),30,IF(заполнить!K1342="воспитатель, работающий непосредственно в группах с обучающимися (воспитанниками, детьми), имеющими ограниченные возможности здоровья)",25,AI1342)))</f>
        <v xml:space="preserve"> </v>
      </c>
      <c r="AI1342" s="18" t="str">
        <f>IF(OR(заполнить!K1342="музыкальный руководитель",заполнить!K1342="концертмейстер",заполнить!K1342="преподаватель 1 - 2 классов школы общего музыкального, художественного, хореографического образования с 5-летним сроком обучения",заполнить!K1342="преподаватель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обучения"),24,IF(OR(заполнить!K1342="учитель-дефектолог",заполнить!K1342="учитель-логопед",заполнить!K1342="логопед"),20,IF(OR(заполнить!K1342="учитель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год)"),18,AJ1342)))</f>
        <v xml:space="preserve"> </v>
      </c>
      <c r="AJ1342" s="19" t="str">
        <f>IF(OR(заполнить!K1342="преподаватель специальных дисциплин 1 - 11 (12) классов музыкального, художественного общеобразовательного учреждения",заполнить!K1342="преподаватель 3 - 5 классов школы общего музыкального, художественного, хореографического образования с 5-летним сроком обучения",заполнить!K1342="преподаватель 5 - 7 классов школы искусств с 7-летним сроком обучения (детских музыкальных, художественных, хореографических и других школ)",заполнить!K1342="преподаватель 1 - 4 классов детской художественной школы и школы общего художественного образования с 4-летним сроком обучения",заполнить!K1342="педагог дополнительного образования",заполнить!K1342="старший педагог дополнительного образования"),18,AK1342)</f>
        <v xml:space="preserve"> </v>
      </c>
      <c r="AK1342" s="20" t="str">
        <f>IF(OR(заполнить!K1342="тренер-преподаватель оу дод спортивного профиля",заполнить!K1342="старший тренер-преподаватель оу дод спортивного профиля",заполнить!K1342="учитель иностранного языка доу",заполнить!K1342="логопед учреждения здравоохранения и социального обслуживания"),18,IF(заполнить!K1342="преподаватель оу, реализующего образовательные программы нпо и спо",720," "))</f>
        <v xml:space="preserve"> </v>
      </c>
    </row>
    <row r="1343" spans="1:37" x14ac:dyDescent="0.25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H1343" s="17" t="str">
        <f>IF(OR(заполнить!K1343="воспитатель в оу дод",заполнить!K1343="воспитатель в общежитии оу, реализующего образовательные программы нпо и спо, ином учреждении и организации"),36,IF(OR(заполнить!K1343="старший воспитатель оу (кроме доу и оу дод)",заполнить!K1343="инструктор по физической культуре",заполнить!K1343="воспитатель в школе-интернате",заполнить!K1343="воспитатель в детском доме",заполнить!K1343="воспитатель в группе продленного дня",заполнить!K1343="воспитатель в интернате при оу (пришкольном интернате)",заполнить!K1343="воспитатель в специальном учебно-воспитательном учреждении для детей и подростков с девиантным поведением",заполнить!K1343="воспитатель в доу (группе) для детей с туберкулезной интоксикацией",заполнить!K1343="воспитатель в учреждении здравоохранения и социального обслуживания"),30,IF(заполнить!K1343="воспитатель, работающий непосредственно в группах с обучающимися (воспитанниками, детьми), имеющими ограниченные возможности здоровья)",25,AI1343)))</f>
        <v xml:space="preserve"> </v>
      </c>
      <c r="AI1343" s="18" t="str">
        <f>IF(OR(заполнить!K1343="музыкальный руководитель",заполнить!K1343="концертмейстер",заполнить!K1343="преподаватель 1 - 2 классов школы общего музыкального, художественного, хореографического образования с 5-летним сроком обучения",заполнить!K1343="преподаватель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обучения"),24,IF(OR(заполнить!K1343="учитель-дефектолог",заполнить!K1343="учитель-логопед",заполнить!K1343="логопед"),20,IF(OR(заполнить!K1343="учитель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год)"),18,AJ1343)))</f>
        <v xml:space="preserve"> </v>
      </c>
      <c r="AJ1343" s="19" t="str">
        <f>IF(OR(заполнить!K1343="преподаватель специальных дисциплин 1 - 11 (12) классов музыкального, художественного общеобразовательного учреждения",заполнить!K1343="преподаватель 3 - 5 классов школы общего музыкального, художественного, хореографического образования с 5-летним сроком обучения",заполнить!K1343="преподаватель 5 - 7 классов школы искусств с 7-летним сроком обучения (детских музыкальных, художественных, хореографических и других школ)",заполнить!K1343="преподаватель 1 - 4 классов детской художественной школы и школы общего художественного образования с 4-летним сроком обучения",заполнить!K1343="педагог дополнительного образования",заполнить!K1343="старший педагог дополнительного образования"),18,AK1343)</f>
        <v xml:space="preserve"> </v>
      </c>
      <c r="AK1343" s="20" t="str">
        <f>IF(OR(заполнить!K1343="тренер-преподаватель оу дод спортивного профиля",заполнить!K1343="старший тренер-преподаватель оу дод спортивного профиля",заполнить!K1343="учитель иностранного языка доу",заполнить!K1343="логопед учреждения здравоохранения и социального обслуживания"),18,IF(заполнить!K1343="преподаватель оу, реализующего образовательные программы нпо и спо",720," "))</f>
        <v xml:space="preserve"> </v>
      </c>
    </row>
    <row r="1344" spans="1:37" x14ac:dyDescent="0.25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H1344" s="17" t="str">
        <f>IF(OR(заполнить!K1344="воспитатель в оу дод",заполнить!K1344="воспитатель в общежитии оу, реализующего образовательные программы нпо и спо, ином учреждении и организации"),36,IF(OR(заполнить!K1344="старший воспитатель оу (кроме доу и оу дод)",заполнить!K1344="инструктор по физической культуре",заполнить!K1344="воспитатель в школе-интернате",заполнить!K1344="воспитатель в детском доме",заполнить!K1344="воспитатель в группе продленного дня",заполнить!K1344="воспитатель в интернате при оу (пришкольном интернате)",заполнить!K1344="воспитатель в специальном учебно-воспитательном учреждении для детей и подростков с девиантным поведением",заполнить!K1344="воспитатель в доу (группе) для детей с туберкулезной интоксикацией",заполнить!K1344="воспитатель в учреждении здравоохранения и социального обслуживания"),30,IF(заполнить!K1344="воспитатель, работающий непосредственно в группах с обучающимися (воспитанниками, детьми), имеющими ограниченные возможности здоровья)",25,AI1344)))</f>
        <v xml:space="preserve"> </v>
      </c>
      <c r="AI1344" s="18" t="str">
        <f>IF(OR(заполнить!K1344="музыкальный руководитель",заполнить!K1344="концертмейстер",заполнить!K1344="преподаватель 1 - 2 классов школы общего музыкального, художественного, хореографического образования с 5-летним сроком обучения",заполнить!K1344="преподаватель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обучения"),24,IF(OR(заполнить!K1344="учитель-дефектолог",заполнить!K1344="учитель-логопед",заполнить!K1344="логопед"),20,IF(OR(заполнить!K1344="учитель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год)"),18,AJ1344)))</f>
        <v xml:space="preserve"> </v>
      </c>
      <c r="AJ1344" s="19" t="str">
        <f>IF(OR(заполнить!K1344="преподаватель специальных дисциплин 1 - 11 (12) классов музыкального, художественного общеобразовательного учреждения",заполнить!K1344="преподаватель 3 - 5 классов школы общего музыкального, художественного, хореографического образования с 5-летним сроком обучения",заполнить!K1344="преподаватель 5 - 7 классов школы искусств с 7-летним сроком обучения (детских музыкальных, художественных, хореографических и других школ)",заполнить!K1344="преподаватель 1 - 4 классов детской художественной школы и школы общего художественного образования с 4-летним сроком обучения",заполнить!K1344="педагог дополнительного образования",заполнить!K1344="старший педагог дополнительного образования"),18,AK1344)</f>
        <v xml:space="preserve"> </v>
      </c>
      <c r="AK1344" s="20" t="str">
        <f>IF(OR(заполнить!K1344="тренер-преподаватель оу дод спортивного профиля",заполнить!K1344="старший тренер-преподаватель оу дод спортивного профиля",заполнить!K1344="учитель иностранного языка доу",заполнить!K1344="логопед учреждения здравоохранения и социального обслуживания"),18,IF(заполнить!K1344="преподаватель оу, реализующего образовательные программы нпо и спо",720," "))</f>
        <v xml:space="preserve"> </v>
      </c>
    </row>
    <row r="1345" spans="1:37" x14ac:dyDescent="0.25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H1345" s="17" t="str">
        <f>IF(OR(заполнить!K1345="воспитатель в оу дод",заполнить!K1345="воспитатель в общежитии оу, реализующего образовательные программы нпо и спо, ином учреждении и организации"),36,IF(OR(заполнить!K1345="старший воспитатель оу (кроме доу и оу дод)",заполнить!K1345="инструктор по физической культуре",заполнить!K1345="воспитатель в школе-интернате",заполнить!K1345="воспитатель в детском доме",заполнить!K1345="воспитатель в группе продленного дня",заполнить!K1345="воспитатель в интернате при оу (пришкольном интернате)",заполнить!K1345="воспитатель в специальном учебно-воспитательном учреждении для детей и подростков с девиантным поведением",заполнить!K1345="воспитатель в доу (группе) для детей с туберкулезной интоксикацией",заполнить!K1345="воспитатель в учреждении здравоохранения и социального обслуживания"),30,IF(заполнить!K1345="воспитатель, работающий непосредственно в группах с обучающимися (воспитанниками, детьми), имеющими ограниченные возможности здоровья)",25,AI1345)))</f>
        <v xml:space="preserve"> </v>
      </c>
      <c r="AI1345" s="18" t="str">
        <f>IF(OR(заполнить!K1345="музыкальный руководитель",заполнить!K1345="концертмейстер",заполнить!K1345="преподаватель 1 - 2 классов школы общего музыкального, художественного, хореографического образования с 5-летним сроком обучения",заполнить!K1345="преподаватель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обучения"),24,IF(OR(заполнить!K1345="учитель-дефектолог",заполнить!K1345="учитель-логопед",заполнить!K1345="логопед"),20,IF(OR(заполнить!K1345="учитель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год)"),18,AJ1345)))</f>
        <v xml:space="preserve"> </v>
      </c>
      <c r="AJ1345" s="19" t="str">
        <f>IF(OR(заполнить!K1345="преподаватель специальных дисциплин 1 - 11 (12) классов музыкального, художественного общеобразовательного учреждения",заполнить!K1345="преподаватель 3 - 5 классов школы общего музыкального, художественного, хореографического образования с 5-летним сроком обучения",заполнить!K1345="преподаватель 5 - 7 классов школы искусств с 7-летним сроком обучения (детских музыкальных, художественных, хореографических и других школ)",заполнить!K1345="преподаватель 1 - 4 классов детской художественной школы и школы общего художественного образования с 4-летним сроком обучения",заполнить!K1345="педагог дополнительного образования",заполнить!K1345="старший педагог дополнительного образования"),18,AK1345)</f>
        <v xml:space="preserve"> </v>
      </c>
      <c r="AK1345" s="20" t="str">
        <f>IF(OR(заполнить!K1345="тренер-преподаватель оу дод спортивного профиля",заполнить!K1345="старший тренер-преподаватель оу дод спортивного профиля",заполнить!K1345="учитель иностранного языка доу",заполнить!K1345="логопед учреждения здравоохранения и социального обслуживания"),18,IF(заполнить!K1345="преподаватель оу, реализующего образовательные программы нпо и спо",720," "))</f>
        <v xml:space="preserve"> </v>
      </c>
    </row>
    <row r="1346" spans="1:37" x14ac:dyDescent="0.25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H1346" s="17" t="str">
        <f>IF(OR(заполнить!K1346="воспитатель в оу дод",заполнить!K1346="воспитатель в общежитии оу, реализующего образовательные программы нпо и спо, ином учреждении и организации"),36,IF(OR(заполнить!K1346="старший воспитатель оу (кроме доу и оу дод)",заполнить!K1346="инструктор по физической культуре",заполнить!K1346="воспитатель в школе-интернате",заполнить!K1346="воспитатель в детском доме",заполнить!K1346="воспитатель в группе продленного дня",заполнить!K1346="воспитатель в интернате при оу (пришкольном интернате)",заполнить!K1346="воспитатель в специальном учебно-воспитательном учреждении для детей и подростков с девиантным поведением",заполнить!K1346="воспитатель в доу (группе) для детей с туберкулезной интоксикацией",заполнить!K1346="воспитатель в учреждении здравоохранения и социального обслуживания"),30,IF(заполнить!K1346="воспитатель, работающий непосредственно в группах с обучающимися (воспитанниками, детьми), имеющими ограниченные возможности здоровья)",25,AI1346)))</f>
        <v xml:space="preserve"> </v>
      </c>
      <c r="AI1346" s="18" t="str">
        <f>IF(OR(заполнить!K1346="музыкальный руководитель",заполнить!K1346="концертмейстер",заполнить!K1346="преподаватель 1 - 2 классов школы общего музыкального, художественного, хореографического образования с 5-летним сроком обучения",заполнить!K1346="преподаватель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обучения"),24,IF(OR(заполнить!K1346="учитель-дефектолог",заполнить!K1346="учитель-логопед",заполнить!K1346="логопед"),20,IF(OR(заполнить!K1346="учитель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год)"),18,AJ1346)))</f>
        <v xml:space="preserve"> </v>
      </c>
      <c r="AJ1346" s="19" t="str">
        <f>IF(OR(заполнить!K1346="преподаватель специальных дисциплин 1 - 11 (12) классов музыкального, художественного общеобразовательного учреждения",заполнить!K1346="преподаватель 3 - 5 классов школы общего музыкального, художественного, хореографического образования с 5-летним сроком обучения",заполнить!K1346="преподаватель 5 - 7 классов школы искусств с 7-летним сроком обучения (детских музыкальных, художественных, хореографических и других школ)",заполнить!K1346="преподаватель 1 - 4 классов детской художественной школы и школы общего художественного образования с 4-летним сроком обучения",заполнить!K1346="педагог дополнительного образования",заполнить!K1346="старший педагог дополнительного образования"),18,AK1346)</f>
        <v xml:space="preserve"> </v>
      </c>
      <c r="AK1346" s="20" t="str">
        <f>IF(OR(заполнить!K1346="тренер-преподаватель оу дод спортивного профиля",заполнить!K1346="старший тренер-преподаватель оу дод спортивного профиля",заполнить!K1346="учитель иностранного языка доу",заполнить!K1346="логопед учреждения здравоохранения и социального обслуживания"),18,IF(заполнить!K1346="преподаватель оу, реализующего образовательные программы нпо и спо",720," "))</f>
        <v xml:space="preserve"> </v>
      </c>
    </row>
    <row r="1347" spans="1:37" x14ac:dyDescent="0.25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H1347" s="17" t="str">
        <f>IF(OR(заполнить!K1347="воспитатель в оу дод",заполнить!K1347="воспитатель в общежитии оу, реализующего образовательные программы нпо и спо, ином учреждении и организации"),36,IF(OR(заполнить!K1347="старший воспитатель оу (кроме доу и оу дод)",заполнить!K1347="инструктор по физической культуре",заполнить!K1347="воспитатель в школе-интернате",заполнить!K1347="воспитатель в детском доме",заполнить!K1347="воспитатель в группе продленного дня",заполнить!K1347="воспитатель в интернате при оу (пришкольном интернате)",заполнить!K1347="воспитатель в специальном учебно-воспитательном учреждении для детей и подростков с девиантным поведением",заполнить!K1347="воспитатель в доу (группе) для детей с туберкулезной интоксикацией",заполнить!K1347="воспитатель в учреждении здравоохранения и социального обслуживания"),30,IF(заполнить!K1347="воспитатель, работающий непосредственно в группах с обучающимися (воспитанниками, детьми), имеющими ограниченные возможности здоровья)",25,AI1347)))</f>
        <v xml:space="preserve"> </v>
      </c>
      <c r="AI1347" s="18" t="str">
        <f>IF(OR(заполнить!K1347="музыкальный руководитель",заполнить!K1347="концертмейстер",заполнить!K1347="преподаватель 1 - 2 классов школы общего музыкального, художественного, хореографического образования с 5-летним сроком обучения",заполнить!K1347="преподаватель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обучения"),24,IF(OR(заполнить!K1347="учитель-дефектолог",заполнить!K1347="учитель-логопед",заполнить!K1347="логопед"),20,IF(OR(заполнить!K1347="учитель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год)"),18,AJ1347)))</f>
        <v xml:space="preserve"> </v>
      </c>
      <c r="AJ1347" s="19" t="str">
        <f>IF(OR(заполнить!K1347="преподаватель специальных дисциплин 1 - 11 (12) классов музыкального, художественного общеобразовательного учреждения",заполнить!K1347="преподаватель 3 - 5 классов школы общего музыкального, художественного, хореографического образования с 5-летним сроком обучения",заполнить!K1347="преподаватель 5 - 7 классов школы искусств с 7-летним сроком обучения (детских музыкальных, художественных, хореографических и других школ)",заполнить!K1347="преподаватель 1 - 4 классов детской художественной школы и школы общего художественного образования с 4-летним сроком обучения",заполнить!K1347="педагог дополнительного образования",заполнить!K1347="старший педагог дополнительного образования"),18,AK1347)</f>
        <v xml:space="preserve"> </v>
      </c>
      <c r="AK1347" s="20" t="str">
        <f>IF(OR(заполнить!K1347="тренер-преподаватель оу дод спортивного профиля",заполнить!K1347="старший тренер-преподаватель оу дод спортивного профиля",заполнить!K1347="учитель иностранного языка доу",заполнить!K1347="логопед учреждения здравоохранения и социального обслуживания"),18,IF(заполнить!K1347="преподаватель оу, реализующего образовательные программы нпо и спо",720," "))</f>
        <v xml:space="preserve"> </v>
      </c>
    </row>
    <row r="1348" spans="1:37" x14ac:dyDescent="0.25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H1348" s="17" t="str">
        <f>IF(OR(заполнить!K1348="воспитатель в оу дод",заполнить!K1348="воспитатель в общежитии оу, реализующего образовательные программы нпо и спо, ином учреждении и организации"),36,IF(OR(заполнить!K1348="старший воспитатель оу (кроме доу и оу дод)",заполнить!K1348="инструктор по физической культуре",заполнить!K1348="воспитатель в школе-интернате",заполнить!K1348="воспитатель в детском доме",заполнить!K1348="воспитатель в группе продленного дня",заполнить!K1348="воспитатель в интернате при оу (пришкольном интернате)",заполнить!K1348="воспитатель в специальном учебно-воспитательном учреждении для детей и подростков с девиантным поведением",заполнить!K1348="воспитатель в доу (группе) для детей с туберкулезной интоксикацией",заполнить!K1348="воспитатель в учреждении здравоохранения и социального обслуживания"),30,IF(заполнить!K1348="воспитатель, работающий непосредственно в группах с обучающимися (воспитанниками, детьми), имеющими ограниченные возможности здоровья)",25,AI1348)))</f>
        <v xml:space="preserve"> </v>
      </c>
      <c r="AI1348" s="18" t="str">
        <f>IF(OR(заполнить!K1348="музыкальный руководитель",заполнить!K1348="концертмейстер",заполнить!K1348="преподаватель 1 - 2 классов школы общего музыкального, художественного, хореографического образования с 5-летним сроком обучения",заполнить!K1348="преподаватель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обучения"),24,IF(OR(заполнить!K1348="учитель-дефектолог",заполнить!K1348="учитель-логопед",заполнить!K1348="логопед"),20,IF(OR(заполнить!K1348="учитель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год)"),18,AJ1348)))</f>
        <v xml:space="preserve"> </v>
      </c>
      <c r="AJ1348" s="19" t="str">
        <f>IF(OR(заполнить!K1348="преподаватель специальных дисциплин 1 - 11 (12) классов музыкального, художественного общеобразовательного учреждения",заполнить!K1348="преподаватель 3 - 5 классов школы общего музыкального, художественного, хореографического образования с 5-летним сроком обучения",заполнить!K1348="преподаватель 5 - 7 классов школы искусств с 7-летним сроком обучения (детских музыкальных, художественных, хореографических и других школ)",заполнить!K1348="преподаватель 1 - 4 классов детской художественной школы и школы общего художественного образования с 4-летним сроком обучения",заполнить!K1348="педагог дополнительного образования",заполнить!K1348="старший педагог дополнительного образования"),18,AK1348)</f>
        <v xml:space="preserve"> </v>
      </c>
      <c r="AK1348" s="20" t="str">
        <f>IF(OR(заполнить!K1348="тренер-преподаватель оу дод спортивного профиля",заполнить!K1348="старший тренер-преподаватель оу дод спортивного профиля",заполнить!K1348="учитель иностранного языка доу",заполнить!K1348="логопед учреждения здравоохранения и социального обслуживания"),18,IF(заполнить!K1348="преподаватель оу, реализующего образовательные программы нпо и спо",720," "))</f>
        <v xml:space="preserve"> </v>
      </c>
    </row>
    <row r="1349" spans="1:37" x14ac:dyDescent="0.25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H1349" s="17" t="str">
        <f>IF(OR(заполнить!K1349="воспитатель в оу дод",заполнить!K1349="воспитатель в общежитии оу, реализующего образовательные программы нпо и спо, ином учреждении и организации"),36,IF(OR(заполнить!K1349="старший воспитатель оу (кроме доу и оу дод)",заполнить!K1349="инструктор по физической культуре",заполнить!K1349="воспитатель в школе-интернате",заполнить!K1349="воспитатель в детском доме",заполнить!K1349="воспитатель в группе продленного дня",заполнить!K1349="воспитатель в интернате при оу (пришкольном интернате)",заполнить!K1349="воспитатель в специальном учебно-воспитательном учреждении для детей и подростков с девиантным поведением",заполнить!K1349="воспитатель в доу (группе) для детей с туберкулезной интоксикацией",заполнить!K1349="воспитатель в учреждении здравоохранения и социального обслуживания"),30,IF(заполнить!K1349="воспитатель, работающий непосредственно в группах с обучающимися (воспитанниками, детьми), имеющими ограниченные возможности здоровья)",25,AI1349)))</f>
        <v xml:space="preserve"> </v>
      </c>
      <c r="AI1349" s="18" t="str">
        <f>IF(OR(заполнить!K1349="музыкальный руководитель",заполнить!K1349="концертмейстер",заполнить!K1349="преподаватель 1 - 2 классов школы общего музыкального, художественного, хореографического образования с 5-летним сроком обучения",заполнить!K1349="преподаватель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обучения"),24,IF(OR(заполнить!K1349="учитель-дефектолог",заполнить!K1349="учитель-логопед",заполнить!K1349="логопед"),20,IF(OR(заполнить!K1349="учитель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год)"),18,AJ1349)))</f>
        <v xml:space="preserve"> </v>
      </c>
      <c r="AJ1349" s="19" t="str">
        <f>IF(OR(заполнить!K1349="преподаватель специальных дисциплин 1 - 11 (12) классов музыкального, художественного общеобразовательного учреждения",заполнить!K1349="преподаватель 3 - 5 классов школы общего музыкального, художественного, хореографического образования с 5-летним сроком обучения",заполнить!K1349="преподаватель 5 - 7 классов школы искусств с 7-летним сроком обучения (детских музыкальных, художественных, хореографических и других школ)",заполнить!K1349="преподаватель 1 - 4 классов детской художественной школы и школы общего художественного образования с 4-летним сроком обучения",заполнить!K1349="педагог дополнительного образования",заполнить!K1349="старший педагог дополнительного образования"),18,AK1349)</f>
        <v xml:space="preserve"> </v>
      </c>
      <c r="AK1349" s="20" t="str">
        <f>IF(OR(заполнить!K1349="тренер-преподаватель оу дод спортивного профиля",заполнить!K1349="старший тренер-преподаватель оу дод спортивного профиля",заполнить!K1349="учитель иностранного языка доу",заполнить!K1349="логопед учреждения здравоохранения и социального обслуживания"),18,IF(заполнить!K1349="преподаватель оу, реализующего образовательные программы нпо и спо",720," "))</f>
        <v xml:space="preserve"> </v>
      </c>
    </row>
    <row r="1350" spans="1:37" x14ac:dyDescent="0.25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H1350" s="17" t="str">
        <f>IF(OR(заполнить!K1350="воспитатель в оу дод",заполнить!K1350="воспитатель в общежитии оу, реализующего образовательные программы нпо и спо, ином учреждении и организации"),36,IF(OR(заполнить!K1350="старший воспитатель оу (кроме доу и оу дод)",заполнить!K1350="инструктор по физической культуре",заполнить!K1350="воспитатель в школе-интернате",заполнить!K1350="воспитатель в детском доме",заполнить!K1350="воспитатель в группе продленного дня",заполнить!K1350="воспитатель в интернате при оу (пришкольном интернате)",заполнить!K1350="воспитатель в специальном учебно-воспитательном учреждении для детей и подростков с девиантным поведением",заполнить!K1350="воспитатель в доу (группе) для детей с туберкулезной интоксикацией",заполнить!K1350="воспитатель в учреждении здравоохранения и социального обслуживания"),30,IF(заполнить!K1350="воспитатель, работающий непосредственно в группах с обучающимися (воспитанниками, детьми), имеющими ограниченные возможности здоровья)",25,AI1350)))</f>
        <v xml:space="preserve"> </v>
      </c>
      <c r="AI1350" s="18" t="str">
        <f>IF(OR(заполнить!K1350="музыкальный руководитель",заполнить!K1350="концертмейстер",заполнить!K1350="преподаватель 1 - 2 классов школы общего музыкального, художественного, хореографического образования с 5-летним сроком обучения",заполнить!K1350="преподаватель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обучения"),24,IF(OR(заполнить!K1350="учитель-дефектолог",заполнить!K1350="учитель-логопед",заполнить!K1350="логопед"),20,IF(OR(заполнить!K1350="учитель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год)"),18,AJ1350)))</f>
        <v xml:space="preserve"> </v>
      </c>
      <c r="AJ1350" s="19" t="str">
        <f>IF(OR(заполнить!K1350="преподаватель специальных дисциплин 1 - 11 (12) классов музыкального, художественного общеобразовательного учреждения",заполнить!K1350="преподаватель 3 - 5 классов школы общего музыкального, художественного, хореографического образования с 5-летним сроком обучения",заполнить!K1350="преподаватель 5 - 7 классов школы искусств с 7-летним сроком обучения (детских музыкальных, художественных, хореографических и других школ)",заполнить!K1350="преподаватель 1 - 4 классов детской художественной школы и школы общего художественного образования с 4-летним сроком обучения",заполнить!K1350="педагог дополнительного образования",заполнить!K1350="старший педагог дополнительного образования"),18,AK1350)</f>
        <v xml:space="preserve"> </v>
      </c>
      <c r="AK1350" s="20" t="str">
        <f>IF(OR(заполнить!K1350="тренер-преподаватель оу дод спортивного профиля",заполнить!K1350="старший тренер-преподаватель оу дод спортивного профиля",заполнить!K1350="учитель иностранного языка доу",заполнить!K1350="логопед учреждения здравоохранения и социального обслуживания"),18,IF(заполнить!K1350="преподаватель оу, реализующего образовательные программы нпо и спо",720," "))</f>
        <v xml:space="preserve"> </v>
      </c>
    </row>
    <row r="1351" spans="1:37" x14ac:dyDescent="0.25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H1351" s="17" t="str">
        <f>IF(OR(заполнить!K1351="воспитатель в оу дод",заполнить!K1351="воспитатель в общежитии оу, реализующего образовательные программы нпо и спо, ином учреждении и организации"),36,IF(OR(заполнить!K1351="старший воспитатель оу (кроме доу и оу дод)",заполнить!K1351="инструктор по физической культуре",заполнить!K1351="воспитатель в школе-интернате",заполнить!K1351="воспитатель в детском доме",заполнить!K1351="воспитатель в группе продленного дня",заполнить!K1351="воспитатель в интернате при оу (пришкольном интернате)",заполнить!K1351="воспитатель в специальном учебно-воспитательном учреждении для детей и подростков с девиантным поведением",заполнить!K1351="воспитатель в доу (группе) для детей с туберкулезной интоксикацией",заполнить!K1351="воспитатель в учреждении здравоохранения и социального обслуживания"),30,IF(заполнить!K1351="воспитатель, работающий непосредственно в группах с обучающимися (воспитанниками, детьми), имеющими ограниченные возможности здоровья)",25,AI1351)))</f>
        <v xml:space="preserve"> </v>
      </c>
      <c r="AI1351" s="18" t="str">
        <f>IF(OR(заполнить!K1351="музыкальный руководитель",заполнить!K1351="концертмейстер",заполнить!K1351="преподаватель 1 - 2 классов школы общего музыкального, художественного, хореографического образования с 5-летним сроком обучения",заполнить!K1351="преподаватель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обучения"),24,IF(OR(заполнить!K1351="учитель-дефектолог",заполнить!K1351="учитель-логопед",заполнить!K1351="логопед"),20,IF(OR(заполнить!K1351="учитель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год)"),18,AJ1351)))</f>
        <v xml:space="preserve"> </v>
      </c>
      <c r="AJ1351" s="19" t="str">
        <f>IF(OR(заполнить!K1351="преподаватель специальных дисциплин 1 - 11 (12) классов музыкального, художественного общеобразовательного учреждения",заполнить!K1351="преподаватель 3 - 5 классов школы общего музыкального, художественного, хореографического образования с 5-летним сроком обучения",заполнить!K1351="преподаватель 5 - 7 классов школы искусств с 7-летним сроком обучения (детских музыкальных, художественных, хореографических и других школ)",заполнить!K1351="преподаватель 1 - 4 классов детской художественной школы и школы общего художественного образования с 4-летним сроком обучения",заполнить!K1351="педагог дополнительного образования",заполнить!K1351="старший педагог дополнительного образования"),18,AK1351)</f>
        <v xml:space="preserve"> </v>
      </c>
      <c r="AK1351" s="20" t="str">
        <f>IF(OR(заполнить!K1351="тренер-преподаватель оу дод спортивного профиля",заполнить!K1351="старший тренер-преподаватель оу дод спортивного профиля",заполнить!K1351="учитель иностранного языка доу",заполнить!K1351="логопед учреждения здравоохранения и социального обслуживания"),18,IF(заполнить!K1351="преподаватель оу, реализующего образовательные программы нпо и спо",720," "))</f>
        <v xml:space="preserve"> </v>
      </c>
    </row>
    <row r="1352" spans="1:37" x14ac:dyDescent="0.25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H1352" s="17" t="str">
        <f>IF(OR(заполнить!K1352="воспитатель в оу дод",заполнить!K1352="воспитатель в общежитии оу, реализующего образовательные программы нпо и спо, ином учреждении и организации"),36,IF(OR(заполнить!K1352="старший воспитатель оу (кроме доу и оу дод)",заполнить!K1352="инструктор по физической культуре",заполнить!K1352="воспитатель в школе-интернате",заполнить!K1352="воспитатель в детском доме",заполнить!K1352="воспитатель в группе продленного дня",заполнить!K1352="воспитатель в интернате при оу (пришкольном интернате)",заполнить!K1352="воспитатель в специальном учебно-воспитательном учреждении для детей и подростков с девиантным поведением",заполнить!K1352="воспитатель в доу (группе) для детей с туберкулезной интоксикацией",заполнить!K1352="воспитатель в учреждении здравоохранения и социального обслуживания"),30,IF(заполнить!K1352="воспитатель, работающий непосредственно в группах с обучающимися (воспитанниками, детьми), имеющими ограниченные возможности здоровья)",25,AI1352)))</f>
        <v xml:space="preserve"> </v>
      </c>
      <c r="AI1352" s="18" t="str">
        <f>IF(OR(заполнить!K1352="музыкальный руководитель",заполнить!K1352="концертмейстер",заполнить!K1352="преподаватель 1 - 2 классов школы общего музыкального, художественного, хореографического образования с 5-летним сроком обучения",заполнить!K1352="преподаватель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обучения"),24,IF(OR(заполнить!K1352="учитель-дефектолог",заполнить!K1352="учитель-логопед",заполнить!K1352="логопед"),20,IF(OR(заполнить!K1352="учитель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год)"),18,AJ1352)))</f>
        <v xml:space="preserve"> </v>
      </c>
      <c r="AJ1352" s="19" t="str">
        <f>IF(OR(заполнить!K1352="преподаватель специальных дисциплин 1 - 11 (12) классов музыкального, художественного общеобразовательного учреждения",заполнить!K1352="преподаватель 3 - 5 классов школы общего музыкального, художественного, хореографического образования с 5-летним сроком обучения",заполнить!K1352="преподаватель 5 - 7 классов школы искусств с 7-летним сроком обучения (детских музыкальных, художественных, хореографических и других школ)",заполнить!K1352="преподаватель 1 - 4 классов детской художественной школы и школы общего художественного образования с 4-летним сроком обучения",заполнить!K1352="педагог дополнительного образования",заполнить!K1352="старший педагог дополнительного образования"),18,AK1352)</f>
        <v xml:space="preserve"> </v>
      </c>
      <c r="AK1352" s="20" t="str">
        <f>IF(OR(заполнить!K1352="тренер-преподаватель оу дод спортивного профиля",заполнить!K1352="старший тренер-преподаватель оу дод спортивного профиля",заполнить!K1352="учитель иностранного языка доу",заполнить!K1352="логопед учреждения здравоохранения и социального обслуживания"),18,IF(заполнить!K1352="преподаватель оу, реализующего образовательные программы нпо и спо",720," "))</f>
        <v xml:space="preserve"> </v>
      </c>
    </row>
    <row r="1353" spans="1:37" x14ac:dyDescent="0.25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H1353" s="17" t="str">
        <f>IF(OR(заполнить!K1353="воспитатель в оу дод",заполнить!K1353="воспитатель в общежитии оу, реализующего образовательные программы нпо и спо, ином учреждении и организации"),36,IF(OR(заполнить!K1353="старший воспитатель оу (кроме доу и оу дод)",заполнить!K1353="инструктор по физической культуре",заполнить!K1353="воспитатель в школе-интернате",заполнить!K1353="воспитатель в детском доме",заполнить!K1353="воспитатель в группе продленного дня",заполнить!K1353="воспитатель в интернате при оу (пришкольном интернате)",заполнить!K1353="воспитатель в специальном учебно-воспитательном учреждении для детей и подростков с девиантным поведением",заполнить!K1353="воспитатель в доу (группе) для детей с туберкулезной интоксикацией",заполнить!K1353="воспитатель в учреждении здравоохранения и социального обслуживания"),30,IF(заполнить!K1353="воспитатель, работающий непосредственно в группах с обучающимися (воспитанниками, детьми), имеющими ограниченные возможности здоровья)",25,AI1353)))</f>
        <v xml:space="preserve"> </v>
      </c>
      <c r="AI1353" s="18" t="str">
        <f>IF(OR(заполнить!K1353="музыкальный руководитель",заполнить!K1353="концертмейстер",заполнить!K1353="преподаватель 1 - 2 классов школы общего музыкального, художественного, хореографического образования с 5-летним сроком обучения",заполнить!K1353="преподаватель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обучения"),24,IF(OR(заполнить!K1353="учитель-дефектолог",заполнить!K1353="учитель-логопед",заполнить!K1353="логопед"),20,IF(OR(заполнить!K1353="учитель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год)"),18,AJ1353)))</f>
        <v xml:space="preserve"> </v>
      </c>
      <c r="AJ1353" s="19" t="str">
        <f>IF(OR(заполнить!K1353="преподаватель специальных дисциплин 1 - 11 (12) классов музыкального, художественного общеобразовательного учреждения",заполнить!K1353="преподаватель 3 - 5 классов школы общего музыкального, художественного, хореографического образования с 5-летним сроком обучения",заполнить!K1353="преподаватель 5 - 7 классов школы искусств с 7-летним сроком обучения (детских музыкальных, художественных, хореографических и других школ)",заполнить!K1353="преподаватель 1 - 4 классов детской художественной школы и школы общего художественного образования с 4-летним сроком обучения",заполнить!K1353="педагог дополнительного образования",заполнить!K1353="старший педагог дополнительного образования"),18,AK1353)</f>
        <v xml:space="preserve"> </v>
      </c>
      <c r="AK1353" s="20" t="str">
        <f>IF(OR(заполнить!K1353="тренер-преподаватель оу дод спортивного профиля",заполнить!K1353="старший тренер-преподаватель оу дод спортивного профиля",заполнить!K1353="учитель иностранного языка доу",заполнить!K1353="логопед учреждения здравоохранения и социального обслуживания"),18,IF(заполнить!K1353="преподаватель оу, реализующего образовательные программы нпо и спо",720," "))</f>
        <v xml:space="preserve"> </v>
      </c>
    </row>
    <row r="1354" spans="1:37" x14ac:dyDescent="0.25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H1354" s="17" t="str">
        <f>IF(OR(заполнить!K1354="воспитатель в оу дод",заполнить!K1354="воспитатель в общежитии оу, реализующего образовательные программы нпо и спо, ином учреждении и организации"),36,IF(OR(заполнить!K1354="старший воспитатель оу (кроме доу и оу дод)",заполнить!K1354="инструктор по физической культуре",заполнить!K1354="воспитатель в школе-интернате",заполнить!K1354="воспитатель в детском доме",заполнить!K1354="воспитатель в группе продленного дня",заполнить!K1354="воспитатель в интернате при оу (пришкольном интернате)",заполнить!K1354="воспитатель в специальном учебно-воспитательном учреждении для детей и подростков с девиантным поведением",заполнить!K1354="воспитатель в доу (группе) для детей с туберкулезной интоксикацией",заполнить!K1354="воспитатель в учреждении здравоохранения и социального обслуживания"),30,IF(заполнить!K1354="воспитатель, работающий непосредственно в группах с обучающимися (воспитанниками, детьми), имеющими ограниченные возможности здоровья)",25,AI1354)))</f>
        <v xml:space="preserve"> </v>
      </c>
      <c r="AI1354" s="18" t="str">
        <f>IF(OR(заполнить!K1354="музыкальный руководитель",заполнить!K1354="концертмейстер",заполнить!K1354="преподаватель 1 - 2 классов школы общего музыкального, художественного, хореографического образования с 5-летним сроком обучения",заполнить!K1354="преподаватель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обучения"),24,IF(OR(заполнить!K1354="учитель-дефектолог",заполнить!K1354="учитель-логопед",заполнить!K1354="логопед"),20,IF(OR(заполнить!K1354="учитель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год)"),18,AJ1354)))</f>
        <v xml:space="preserve"> </v>
      </c>
      <c r="AJ1354" s="19" t="str">
        <f>IF(OR(заполнить!K1354="преподаватель специальных дисциплин 1 - 11 (12) классов музыкального, художественного общеобразовательного учреждения",заполнить!K1354="преподаватель 3 - 5 классов школы общего музыкального, художественного, хореографического образования с 5-летним сроком обучения",заполнить!K1354="преподаватель 5 - 7 классов школы искусств с 7-летним сроком обучения (детских музыкальных, художественных, хореографических и других школ)",заполнить!K1354="преподаватель 1 - 4 классов детской художественной школы и школы общего художественного образования с 4-летним сроком обучения",заполнить!K1354="педагог дополнительного образования",заполнить!K1354="старший педагог дополнительного образования"),18,AK1354)</f>
        <v xml:space="preserve"> </v>
      </c>
      <c r="AK1354" s="20" t="str">
        <f>IF(OR(заполнить!K1354="тренер-преподаватель оу дод спортивного профиля",заполнить!K1354="старший тренер-преподаватель оу дод спортивного профиля",заполнить!K1354="учитель иностранного языка доу",заполнить!K1354="логопед учреждения здравоохранения и социального обслуживания"),18,IF(заполнить!K1354="преподаватель оу, реализующего образовательные программы нпо и спо",720," "))</f>
        <v xml:space="preserve"> </v>
      </c>
    </row>
    <row r="1355" spans="1:37" x14ac:dyDescent="0.25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H1355" s="17" t="str">
        <f>IF(OR(заполнить!K1355="воспитатель в оу дод",заполнить!K1355="воспитатель в общежитии оу, реализующего образовательные программы нпо и спо, ином учреждении и организации"),36,IF(OR(заполнить!K1355="старший воспитатель оу (кроме доу и оу дод)",заполнить!K1355="инструктор по физической культуре",заполнить!K1355="воспитатель в школе-интернате",заполнить!K1355="воспитатель в детском доме",заполнить!K1355="воспитатель в группе продленного дня",заполнить!K1355="воспитатель в интернате при оу (пришкольном интернате)",заполнить!K1355="воспитатель в специальном учебно-воспитательном учреждении для детей и подростков с девиантным поведением",заполнить!K1355="воспитатель в доу (группе) для детей с туберкулезной интоксикацией",заполнить!K1355="воспитатель в учреждении здравоохранения и социального обслуживания"),30,IF(заполнить!K1355="воспитатель, работающий непосредственно в группах с обучающимися (воспитанниками, детьми), имеющими ограниченные возможности здоровья)",25,AI1355)))</f>
        <v xml:space="preserve"> </v>
      </c>
      <c r="AI1355" s="18" t="str">
        <f>IF(OR(заполнить!K1355="музыкальный руководитель",заполнить!K1355="концертмейстер",заполнить!K1355="преподаватель 1 - 2 классов школы общего музыкального, художественного, хореографического образования с 5-летним сроком обучения",заполнить!K1355="преподаватель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обучения"),24,IF(OR(заполнить!K1355="учитель-дефектолог",заполнить!K1355="учитель-логопед",заполнить!K1355="логопед"),20,IF(OR(заполнить!K1355="учитель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год)"),18,AJ1355)))</f>
        <v xml:space="preserve"> </v>
      </c>
      <c r="AJ1355" s="19" t="str">
        <f>IF(OR(заполнить!K1355="преподаватель специальных дисциплин 1 - 11 (12) классов музыкального, художественного общеобразовательного учреждения",заполнить!K1355="преподаватель 3 - 5 классов школы общего музыкального, художественного, хореографического образования с 5-летним сроком обучения",заполнить!K1355="преподаватель 5 - 7 классов школы искусств с 7-летним сроком обучения (детских музыкальных, художественных, хореографических и других школ)",заполнить!K1355="преподаватель 1 - 4 классов детской художественной школы и школы общего художественного образования с 4-летним сроком обучения",заполнить!K1355="педагог дополнительного образования",заполнить!K1355="старший педагог дополнительного образования"),18,AK1355)</f>
        <v xml:space="preserve"> </v>
      </c>
      <c r="AK1355" s="20" t="str">
        <f>IF(OR(заполнить!K1355="тренер-преподаватель оу дод спортивного профиля",заполнить!K1355="старший тренер-преподаватель оу дод спортивного профиля",заполнить!K1355="учитель иностранного языка доу",заполнить!K1355="логопед учреждения здравоохранения и социального обслуживания"),18,IF(заполнить!K1355="преподаватель оу, реализующего образовательные программы нпо и спо",720," "))</f>
        <v xml:space="preserve"> </v>
      </c>
    </row>
    <row r="1356" spans="1:37" x14ac:dyDescent="0.25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H1356" s="17" t="str">
        <f>IF(OR(заполнить!K1356="воспитатель в оу дод",заполнить!K1356="воспитатель в общежитии оу, реализующего образовательные программы нпо и спо, ином учреждении и организации"),36,IF(OR(заполнить!K1356="старший воспитатель оу (кроме доу и оу дод)",заполнить!K1356="инструктор по физической культуре",заполнить!K1356="воспитатель в школе-интернате",заполнить!K1356="воспитатель в детском доме",заполнить!K1356="воспитатель в группе продленного дня",заполнить!K1356="воспитатель в интернате при оу (пришкольном интернате)",заполнить!K1356="воспитатель в специальном учебно-воспитательном учреждении для детей и подростков с девиантным поведением",заполнить!K1356="воспитатель в доу (группе) для детей с туберкулезной интоксикацией",заполнить!K1356="воспитатель в учреждении здравоохранения и социального обслуживания"),30,IF(заполнить!K1356="воспитатель, работающий непосредственно в группах с обучающимися (воспитанниками, детьми), имеющими ограниченные возможности здоровья)",25,AI1356)))</f>
        <v xml:space="preserve"> </v>
      </c>
      <c r="AI1356" s="18" t="str">
        <f>IF(OR(заполнить!K1356="музыкальный руководитель",заполнить!K1356="концертмейстер",заполнить!K1356="преподаватель 1 - 2 классов школы общего музыкального, художественного, хореографического образования с 5-летним сроком обучения",заполнить!K1356="преподаватель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обучения"),24,IF(OR(заполнить!K1356="учитель-дефектолог",заполнить!K1356="учитель-логопед",заполнить!K1356="логопед"),20,IF(OR(заполнить!K1356="учитель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год)"),18,AJ1356)))</f>
        <v xml:space="preserve"> </v>
      </c>
      <c r="AJ1356" s="19" t="str">
        <f>IF(OR(заполнить!K1356="преподаватель специальных дисциплин 1 - 11 (12) классов музыкального, художественного общеобразовательного учреждения",заполнить!K1356="преподаватель 3 - 5 классов школы общего музыкального, художественного, хореографического образования с 5-летним сроком обучения",заполнить!K1356="преподаватель 5 - 7 классов школы искусств с 7-летним сроком обучения (детских музыкальных, художественных, хореографических и других школ)",заполнить!K1356="преподаватель 1 - 4 классов детской художественной школы и школы общего художественного образования с 4-летним сроком обучения",заполнить!K1356="педагог дополнительного образования",заполнить!K1356="старший педагог дополнительного образования"),18,AK1356)</f>
        <v xml:space="preserve"> </v>
      </c>
      <c r="AK1356" s="20" t="str">
        <f>IF(OR(заполнить!K1356="тренер-преподаватель оу дод спортивного профиля",заполнить!K1356="старший тренер-преподаватель оу дод спортивного профиля",заполнить!K1356="учитель иностранного языка доу",заполнить!K1356="логопед учреждения здравоохранения и социального обслуживания"),18,IF(заполнить!K1356="преподаватель оу, реализующего образовательные программы нпо и спо",720," "))</f>
        <v xml:space="preserve"> </v>
      </c>
    </row>
    <row r="1357" spans="1:37" x14ac:dyDescent="0.25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H1357" s="17" t="str">
        <f>IF(OR(заполнить!K1357="воспитатель в оу дод",заполнить!K1357="воспитатель в общежитии оу, реализующего образовательные программы нпо и спо, ином учреждении и организации"),36,IF(OR(заполнить!K1357="старший воспитатель оу (кроме доу и оу дод)",заполнить!K1357="инструктор по физической культуре",заполнить!K1357="воспитатель в школе-интернате",заполнить!K1357="воспитатель в детском доме",заполнить!K1357="воспитатель в группе продленного дня",заполнить!K1357="воспитатель в интернате при оу (пришкольном интернате)",заполнить!K1357="воспитатель в специальном учебно-воспитательном учреждении для детей и подростков с девиантным поведением",заполнить!K1357="воспитатель в доу (группе) для детей с туберкулезной интоксикацией",заполнить!K1357="воспитатель в учреждении здравоохранения и социального обслуживания"),30,IF(заполнить!K1357="воспитатель, работающий непосредственно в группах с обучающимися (воспитанниками, детьми), имеющими ограниченные возможности здоровья)",25,AI1357)))</f>
        <v xml:space="preserve"> </v>
      </c>
      <c r="AI1357" s="18" t="str">
        <f>IF(OR(заполнить!K1357="музыкальный руководитель",заполнить!K1357="концертмейстер",заполнить!K1357="преподаватель 1 - 2 классов школы общего музыкального, художественного, хореографического образования с 5-летним сроком обучения",заполнить!K1357="преподаватель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обучения"),24,IF(OR(заполнить!K1357="учитель-дефектолог",заполнить!K1357="учитель-логопед",заполнить!K1357="логопед"),20,IF(OR(заполнить!K1357="учитель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год)"),18,AJ1357)))</f>
        <v xml:space="preserve"> </v>
      </c>
      <c r="AJ1357" s="19" t="str">
        <f>IF(OR(заполнить!K1357="преподаватель специальных дисциплин 1 - 11 (12) классов музыкального, художественного общеобразовательного учреждения",заполнить!K1357="преподаватель 3 - 5 классов школы общего музыкального, художественного, хореографического образования с 5-летним сроком обучения",заполнить!K1357="преподаватель 5 - 7 классов школы искусств с 7-летним сроком обучения (детских музыкальных, художественных, хореографических и других школ)",заполнить!K1357="преподаватель 1 - 4 классов детской художественной школы и школы общего художественного образования с 4-летним сроком обучения",заполнить!K1357="педагог дополнительного образования",заполнить!K1357="старший педагог дополнительного образования"),18,AK1357)</f>
        <v xml:space="preserve"> </v>
      </c>
      <c r="AK1357" s="20" t="str">
        <f>IF(OR(заполнить!K1357="тренер-преподаватель оу дод спортивного профиля",заполнить!K1357="старший тренер-преподаватель оу дод спортивного профиля",заполнить!K1357="учитель иностранного языка доу",заполнить!K1357="логопед учреждения здравоохранения и социального обслуживания"),18,IF(заполнить!K1357="преподаватель оу, реализующего образовательные программы нпо и спо",720," "))</f>
        <v xml:space="preserve"> </v>
      </c>
    </row>
    <row r="1358" spans="1:37" x14ac:dyDescent="0.25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H1358" s="17" t="str">
        <f>IF(OR(заполнить!K1358="воспитатель в оу дод",заполнить!K1358="воспитатель в общежитии оу, реализующего образовательные программы нпо и спо, ином учреждении и организации"),36,IF(OR(заполнить!K1358="старший воспитатель оу (кроме доу и оу дод)",заполнить!K1358="инструктор по физической культуре",заполнить!K1358="воспитатель в школе-интернате",заполнить!K1358="воспитатель в детском доме",заполнить!K1358="воспитатель в группе продленного дня",заполнить!K1358="воспитатель в интернате при оу (пришкольном интернате)",заполнить!K1358="воспитатель в специальном учебно-воспитательном учреждении для детей и подростков с девиантным поведением",заполнить!K1358="воспитатель в доу (группе) для детей с туберкулезной интоксикацией",заполнить!K1358="воспитатель в учреждении здравоохранения и социального обслуживания"),30,IF(заполнить!K1358="воспитатель, работающий непосредственно в группах с обучающимися (воспитанниками, детьми), имеющими ограниченные возможности здоровья)",25,AI1358)))</f>
        <v xml:space="preserve"> </v>
      </c>
      <c r="AI1358" s="18" t="str">
        <f>IF(OR(заполнить!K1358="музыкальный руководитель",заполнить!K1358="концертмейстер",заполнить!K1358="преподаватель 1 - 2 классов школы общего музыкального, художественного, хореографического образования с 5-летним сроком обучения",заполнить!K1358="преподаватель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обучения"),24,IF(OR(заполнить!K1358="учитель-дефектолог",заполнить!K1358="учитель-логопед",заполнить!K1358="логопед"),20,IF(OR(заполнить!K1358="учитель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год)"),18,AJ1358)))</f>
        <v xml:space="preserve"> </v>
      </c>
      <c r="AJ1358" s="19" t="str">
        <f>IF(OR(заполнить!K1358="преподаватель специальных дисциплин 1 - 11 (12) классов музыкального, художественного общеобразовательного учреждения",заполнить!K1358="преподаватель 3 - 5 классов школы общего музыкального, художественного, хореографического образования с 5-летним сроком обучения",заполнить!K1358="преподаватель 5 - 7 классов школы искусств с 7-летним сроком обучения (детских музыкальных, художественных, хореографических и других школ)",заполнить!K1358="преподаватель 1 - 4 классов детской художественной школы и школы общего художественного образования с 4-летним сроком обучения",заполнить!K1358="педагог дополнительного образования",заполнить!K1358="старший педагог дополнительного образования"),18,AK1358)</f>
        <v xml:space="preserve"> </v>
      </c>
      <c r="AK1358" s="20" t="str">
        <f>IF(OR(заполнить!K1358="тренер-преподаватель оу дод спортивного профиля",заполнить!K1358="старший тренер-преподаватель оу дод спортивного профиля",заполнить!K1358="учитель иностранного языка доу",заполнить!K1358="логопед учреждения здравоохранения и социального обслуживания"),18,IF(заполнить!K1358="преподаватель оу, реализующего образовательные программы нпо и спо",720," "))</f>
        <v xml:space="preserve"> </v>
      </c>
    </row>
    <row r="1359" spans="1:37" x14ac:dyDescent="0.25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H1359" s="17" t="str">
        <f>IF(OR(заполнить!K1359="воспитатель в оу дод",заполнить!K1359="воспитатель в общежитии оу, реализующего образовательные программы нпо и спо, ином учреждении и организации"),36,IF(OR(заполнить!K1359="старший воспитатель оу (кроме доу и оу дод)",заполнить!K1359="инструктор по физической культуре",заполнить!K1359="воспитатель в школе-интернате",заполнить!K1359="воспитатель в детском доме",заполнить!K1359="воспитатель в группе продленного дня",заполнить!K1359="воспитатель в интернате при оу (пришкольном интернате)",заполнить!K1359="воспитатель в специальном учебно-воспитательном учреждении для детей и подростков с девиантным поведением",заполнить!K1359="воспитатель в доу (группе) для детей с туберкулезной интоксикацией",заполнить!K1359="воспитатель в учреждении здравоохранения и социального обслуживания"),30,IF(заполнить!K1359="воспитатель, работающий непосредственно в группах с обучающимися (воспитанниками, детьми), имеющими ограниченные возможности здоровья)",25,AI1359)))</f>
        <v xml:space="preserve"> </v>
      </c>
      <c r="AI1359" s="18" t="str">
        <f>IF(OR(заполнить!K1359="музыкальный руководитель",заполнить!K1359="концертмейстер",заполнить!K1359="преподаватель 1 - 2 классов школы общего музыкального, художественного, хореографического образования с 5-летним сроком обучения",заполнить!K1359="преподаватель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обучения"),24,IF(OR(заполнить!K1359="учитель-дефектолог",заполнить!K1359="учитель-логопед",заполнить!K1359="логопед"),20,IF(OR(заполнить!K1359="учитель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год)"),18,AJ1359)))</f>
        <v xml:space="preserve"> </v>
      </c>
      <c r="AJ1359" s="19" t="str">
        <f>IF(OR(заполнить!K1359="преподаватель специальных дисциплин 1 - 11 (12) классов музыкального, художественного общеобразовательного учреждения",заполнить!K1359="преподаватель 3 - 5 классов школы общего музыкального, художественного, хореографического образования с 5-летним сроком обучения",заполнить!K1359="преподаватель 5 - 7 классов школы искусств с 7-летним сроком обучения (детских музыкальных, художественных, хореографических и других школ)",заполнить!K1359="преподаватель 1 - 4 классов детской художественной школы и школы общего художественного образования с 4-летним сроком обучения",заполнить!K1359="педагог дополнительного образования",заполнить!K1359="старший педагог дополнительного образования"),18,AK1359)</f>
        <v xml:space="preserve"> </v>
      </c>
      <c r="AK1359" s="20" t="str">
        <f>IF(OR(заполнить!K1359="тренер-преподаватель оу дод спортивного профиля",заполнить!K1359="старший тренер-преподаватель оу дод спортивного профиля",заполнить!K1359="учитель иностранного языка доу",заполнить!K1359="логопед учреждения здравоохранения и социального обслуживания"),18,IF(заполнить!K1359="преподаватель оу, реализующего образовательные программы нпо и спо",720," "))</f>
        <v xml:space="preserve"> </v>
      </c>
    </row>
    <row r="1360" spans="1:37" x14ac:dyDescent="0.25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H1360" s="17" t="str">
        <f>IF(OR(заполнить!K1360="воспитатель в оу дод",заполнить!K1360="воспитатель в общежитии оу, реализующего образовательные программы нпо и спо, ином учреждении и организации"),36,IF(OR(заполнить!K1360="старший воспитатель оу (кроме доу и оу дод)",заполнить!K1360="инструктор по физической культуре",заполнить!K1360="воспитатель в школе-интернате",заполнить!K1360="воспитатель в детском доме",заполнить!K1360="воспитатель в группе продленного дня",заполнить!K1360="воспитатель в интернате при оу (пришкольном интернате)",заполнить!K1360="воспитатель в специальном учебно-воспитательном учреждении для детей и подростков с девиантным поведением",заполнить!K1360="воспитатель в доу (группе) для детей с туберкулезной интоксикацией",заполнить!K1360="воспитатель в учреждении здравоохранения и социального обслуживания"),30,IF(заполнить!K1360="воспитатель, работающий непосредственно в группах с обучающимися (воспитанниками, детьми), имеющими ограниченные возможности здоровья)",25,AI1360)))</f>
        <v xml:space="preserve"> </v>
      </c>
      <c r="AI1360" s="18" t="str">
        <f>IF(OR(заполнить!K1360="музыкальный руководитель",заполнить!K1360="концертмейстер",заполнить!K1360="преподаватель 1 - 2 классов школы общего музыкального, художественного, хореографического образования с 5-летним сроком обучения",заполнить!K1360="преподаватель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обучения"),24,IF(OR(заполнить!K1360="учитель-дефектолог",заполнить!K1360="учитель-логопед",заполнить!K1360="логопед"),20,IF(OR(заполнить!K1360="учитель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год)"),18,AJ1360)))</f>
        <v xml:space="preserve"> </v>
      </c>
      <c r="AJ1360" s="19" t="str">
        <f>IF(OR(заполнить!K1360="преподаватель специальных дисциплин 1 - 11 (12) классов музыкального, художественного общеобразовательного учреждения",заполнить!K1360="преподаватель 3 - 5 классов школы общего музыкального, художественного, хореографического образования с 5-летним сроком обучения",заполнить!K1360="преподаватель 5 - 7 классов школы искусств с 7-летним сроком обучения (детских музыкальных, художественных, хореографических и других школ)",заполнить!K1360="преподаватель 1 - 4 классов детской художественной школы и школы общего художественного образования с 4-летним сроком обучения",заполнить!K1360="педагог дополнительного образования",заполнить!K1360="старший педагог дополнительного образования"),18,AK1360)</f>
        <v xml:space="preserve"> </v>
      </c>
      <c r="AK1360" s="20" t="str">
        <f>IF(OR(заполнить!K1360="тренер-преподаватель оу дод спортивного профиля",заполнить!K1360="старший тренер-преподаватель оу дод спортивного профиля",заполнить!K1360="учитель иностранного языка доу",заполнить!K1360="логопед учреждения здравоохранения и социального обслуживания"),18,IF(заполнить!K1360="преподаватель оу, реализующего образовательные программы нпо и спо",720," "))</f>
        <v xml:space="preserve"> </v>
      </c>
    </row>
    <row r="1361" spans="1:37" x14ac:dyDescent="0.25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H1361" s="17" t="str">
        <f>IF(OR(заполнить!K1361="воспитатель в оу дод",заполнить!K1361="воспитатель в общежитии оу, реализующего образовательные программы нпо и спо, ином учреждении и организации"),36,IF(OR(заполнить!K1361="старший воспитатель оу (кроме доу и оу дод)",заполнить!K1361="инструктор по физической культуре",заполнить!K1361="воспитатель в школе-интернате",заполнить!K1361="воспитатель в детском доме",заполнить!K1361="воспитатель в группе продленного дня",заполнить!K1361="воспитатель в интернате при оу (пришкольном интернате)",заполнить!K1361="воспитатель в специальном учебно-воспитательном учреждении для детей и подростков с девиантным поведением",заполнить!K1361="воспитатель в доу (группе) для детей с туберкулезной интоксикацией",заполнить!K1361="воспитатель в учреждении здравоохранения и социального обслуживания"),30,IF(заполнить!K1361="воспитатель, работающий непосредственно в группах с обучающимися (воспитанниками, детьми), имеющими ограниченные возможности здоровья)",25,AI1361)))</f>
        <v xml:space="preserve"> </v>
      </c>
      <c r="AI1361" s="18" t="str">
        <f>IF(OR(заполнить!K1361="музыкальный руководитель",заполнить!K1361="концертмейстер",заполнить!K1361="преподаватель 1 - 2 классов школы общего музыкального, художественного, хореографического образования с 5-летним сроком обучения",заполнить!K1361="преподаватель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обучения"),24,IF(OR(заполнить!K1361="учитель-дефектолог",заполнить!K1361="учитель-логопед",заполнить!K1361="логопед"),20,IF(OR(заполнить!K1361="учитель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год)"),18,AJ1361)))</f>
        <v xml:space="preserve"> </v>
      </c>
      <c r="AJ1361" s="19" t="str">
        <f>IF(OR(заполнить!K1361="преподаватель специальных дисциплин 1 - 11 (12) классов музыкального, художественного общеобразовательного учреждения",заполнить!K1361="преподаватель 3 - 5 классов школы общего музыкального, художественного, хореографического образования с 5-летним сроком обучения",заполнить!K1361="преподаватель 5 - 7 классов школы искусств с 7-летним сроком обучения (детских музыкальных, художественных, хореографических и других школ)",заполнить!K1361="преподаватель 1 - 4 классов детской художественной школы и школы общего художественного образования с 4-летним сроком обучения",заполнить!K1361="педагог дополнительного образования",заполнить!K1361="старший педагог дополнительного образования"),18,AK1361)</f>
        <v xml:space="preserve"> </v>
      </c>
      <c r="AK1361" s="20" t="str">
        <f>IF(OR(заполнить!K1361="тренер-преподаватель оу дод спортивного профиля",заполнить!K1361="старший тренер-преподаватель оу дод спортивного профиля",заполнить!K1361="учитель иностранного языка доу",заполнить!K1361="логопед учреждения здравоохранения и социального обслуживания"),18,IF(заполнить!K1361="преподаватель оу, реализующего образовательные программы нпо и спо",720," "))</f>
        <v xml:space="preserve"> </v>
      </c>
    </row>
    <row r="1362" spans="1:37" x14ac:dyDescent="0.25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H1362" s="17" t="str">
        <f>IF(OR(заполнить!K1362="воспитатель в оу дод",заполнить!K1362="воспитатель в общежитии оу, реализующего образовательные программы нпо и спо, ином учреждении и организации"),36,IF(OR(заполнить!K1362="старший воспитатель оу (кроме доу и оу дод)",заполнить!K1362="инструктор по физической культуре",заполнить!K1362="воспитатель в школе-интернате",заполнить!K1362="воспитатель в детском доме",заполнить!K1362="воспитатель в группе продленного дня",заполнить!K1362="воспитатель в интернате при оу (пришкольном интернате)",заполнить!K1362="воспитатель в специальном учебно-воспитательном учреждении для детей и подростков с девиантным поведением",заполнить!K1362="воспитатель в доу (группе) для детей с туберкулезной интоксикацией",заполнить!K1362="воспитатель в учреждении здравоохранения и социального обслуживания"),30,IF(заполнить!K1362="воспитатель, работающий непосредственно в группах с обучающимися (воспитанниками, детьми), имеющими ограниченные возможности здоровья)",25,AI1362)))</f>
        <v xml:space="preserve"> </v>
      </c>
      <c r="AI1362" s="18" t="str">
        <f>IF(OR(заполнить!K1362="музыкальный руководитель",заполнить!K1362="концертмейстер",заполнить!K1362="преподаватель 1 - 2 классов школы общего музыкального, художественного, хореографического образования с 5-летним сроком обучения",заполнить!K1362="преподаватель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обучения"),24,IF(OR(заполнить!K1362="учитель-дефектолог",заполнить!K1362="учитель-логопед",заполнить!K1362="логопед"),20,IF(OR(заполнить!K1362="учитель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год)"),18,AJ1362)))</f>
        <v xml:space="preserve"> </v>
      </c>
      <c r="AJ1362" s="19" t="str">
        <f>IF(OR(заполнить!K1362="преподаватель специальных дисциплин 1 - 11 (12) классов музыкального, художественного общеобразовательного учреждения",заполнить!K1362="преподаватель 3 - 5 классов школы общего музыкального, художественного, хореографического образования с 5-летним сроком обучения",заполнить!K1362="преподаватель 5 - 7 классов школы искусств с 7-летним сроком обучения (детских музыкальных, художественных, хореографических и других школ)",заполнить!K1362="преподаватель 1 - 4 классов детской художественной школы и школы общего художественного образования с 4-летним сроком обучения",заполнить!K1362="педагог дополнительного образования",заполнить!K1362="старший педагог дополнительного образования"),18,AK1362)</f>
        <v xml:space="preserve"> </v>
      </c>
      <c r="AK1362" s="20" t="str">
        <f>IF(OR(заполнить!K1362="тренер-преподаватель оу дод спортивного профиля",заполнить!K1362="старший тренер-преподаватель оу дод спортивного профиля",заполнить!K1362="учитель иностранного языка доу",заполнить!K1362="логопед учреждения здравоохранения и социального обслуживания"),18,IF(заполнить!K1362="преподаватель оу, реализующего образовательные программы нпо и спо",720," "))</f>
        <v xml:space="preserve"> </v>
      </c>
    </row>
    <row r="1363" spans="1:37" x14ac:dyDescent="0.25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H1363" s="17" t="str">
        <f>IF(OR(заполнить!K1363="воспитатель в оу дод",заполнить!K1363="воспитатель в общежитии оу, реализующего образовательные программы нпо и спо, ином учреждении и организации"),36,IF(OR(заполнить!K1363="старший воспитатель оу (кроме доу и оу дод)",заполнить!K1363="инструктор по физической культуре",заполнить!K1363="воспитатель в школе-интернате",заполнить!K1363="воспитатель в детском доме",заполнить!K1363="воспитатель в группе продленного дня",заполнить!K1363="воспитатель в интернате при оу (пришкольном интернате)",заполнить!K1363="воспитатель в специальном учебно-воспитательном учреждении для детей и подростков с девиантным поведением",заполнить!K1363="воспитатель в доу (группе) для детей с туберкулезной интоксикацией",заполнить!K1363="воспитатель в учреждении здравоохранения и социального обслуживания"),30,IF(заполнить!K1363="воспитатель, работающий непосредственно в группах с обучающимися (воспитанниками, детьми), имеющими ограниченные возможности здоровья)",25,AI1363)))</f>
        <v xml:space="preserve"> </v>
      </c>
      <c r="AI1363" s="18" t="str">
        <f>IF(OR(заполнить!K1363="музыкальный руководитель",заполнить!K1363="концертмейстер",заполнить!K1363="преподаватель 1 - 2 классов школы общего музыкального, художественного, хореографического образования с 5-летним сроком обучения",заполнить!K1363="преподаватель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обучения"),24,IF(OR(заполнить!K1363="учитель-дефектолог",заполнить!K1363="учитель-логопед",заполнить!K1363="логопед"),20,IF(OR(заполнить!K1363="учитель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год)"),18,AJ1363)))</f>
        <v xml:space="preserve"> </v>
      </c>
      <c r="AJ1363" s="19" t="str">
        <f>IF(OR(заполнить!K1363="преподаватель специальных дисциплин 1 - 11 (12) классов музыкального, художественного общеобразовательного учреждения",заполнить!K1363="преподаватель 3 - 5 классов школы общего музыкального, художественного, хореографического образования с 5-летним сроком обучения",заполнить!K1363="преподаватель 5 - 7 классов школы искусств с 7-летним сроком обучения (детских музыкальных, художественных, хореографических и других школ)",заполнить!K1363="преподаватель 1 - 4 классов детской художественной школы и школы общего художественного образования с 4-летним сроком обучения",заполнить!K1363="педагог дополнительного образования",заполнить!K1363="старший педагог дополнительного образования"),18,AK1363)</f>
        <v xml:space="preserve"> </v>
      </c>
      <c r="AK1363" s="20" t="str">
        <f>IF(OR(заполнить!K1363="тренер-преподаватель оу дод спортивного профиля",заполнить!K1363="старший тренер-преподаватель оу дод спортивного профиля",заполнить!K1363="учитель иностранного языка доу",заполнить!K1363="логопед учреждения здравоохранения и социального обслуживания"),18,IF(заполнить!K1363="преподаватель оу, реализующего образовательные программы нпо и спо",720," "))</f>
        <v xml:space="preserve"> </v>
      </c>
    </row>
    <row r="1364" spans="1:37" x14ac:dyDescent="0.25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H1364" s="17" t="str">
        <f>IF(OR(заполнить!K1364="воспитатель в оу дод",заполнить!K1364="воспитатель в общежитии оу, реализующего образовательные программы нпо и спо, ином учреждении и организации"),36,IF(OR(заполнить!K1364="старший воспитатель оу (кроме доу и оу дод)",заполнить!K1364="инструктор по физической культуре",заполнить!K1364="воспитатель в школе-интернате",заполнить!K1364="воспитатель в детском доме",заполнить!K1364="воспитатель в группе продленного дня",заполнить!K1364="воспитатель в интернате при оу (пришкольном интернате)",заполнить!K1364="воспитатель в специальном учебно-воспитательном учреждении для детей и подростков с девиантным поведением",заполнить!K1364="воспитатель в доу (группе) для детей с туберкулезной интоксикацией",заполнить!K1364="воспитатель в учреждении здравоохранения и социального обслуживания"),30,IF(заполнить!K1364="воспитатель, работающий непосредственно в группах с обучающимися (воспитанниками, детьми), имеющими ограниченные возможности здоровья)",25,AI1364)))</f>
        <v xml:space="preserve"> </v>
      </c>
      <c r="AI1364" s="18" t="str">
        <f>IF(OR(заполнить!K1364="музыкальный руководитель",заполнить!K1364="концертмейстер",заполнить!K1364="преподаватель 1 - 2 классов школы общего музыкального, художественного, хореографического образования с 5-летним сроком обучения",заполнить!K1364="преподаватель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обучения"),24,IF(OR(заполнить!K1364="учитель-дефектолог",заполнить!K1364="учитель-логопед",заполнить!K1364="логопед"),20,IF(OR(заполнить!K1364="учитель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год)"),18,AJ1364)))</f>
        <v xml:space="preserve"> </v>
      </c>
      <c r="AJ1364" s="19" t="str">
        <f>IF(OR(заполнить!K1364="преподаватель специальных дисциплин 1 - 11 (12) классов музыкального, художественного общеобразовательного учреждения",заполнить!K1364="преподаватель 3 - 5 классов школы общего музыкального, художественного, хореографического образования с 5-летним сроком обучения",заполнить!K1364="преподаватель 5 - 7 классов школы искусств с 7-летним сроком обучения (детских музыкальных, художественных, хореографических и других школ)",заполнить!K1364="преподаватель 1 - 4 классов детской художественной школы и школы общего художественного образования с 4-летним сроком обучения",заполнить!K1364="педагог дополнительного образования",заполнить!K1364="старший педагог дополнительного образования"),18,AK1364)</f>
        <v xml:space="preserve"> </v>
      </c>
      <c r="AK1364" s="20" t="str">
        <f>IF(OR(заполнить!K1364="тренер-преподаватель оу дод спортивного профиля",заполнить!K1364="старший тренер-преподаватель оу дод спортивного профиля",заполнить!K1364="учитель иностранного языка доу",заполнить!K1364="логопед учреждения здравоохранения и социального обслуживания"),18,IF(заполнить!K1364="преподаватель оу, реализующего образовательные программы нпо и спо",720," "))</f>
        <v xml:space="preserve"> </v>
      </c>
    </row>
    <row r="1365" spans="1:37" x14ac:dyDescent="0.25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H1365" s="17" t="str">
        <f>IF(OR(заполнить!K1365="воспитатель в оу дод",заполнить!K1365="воспитатель в общежитии оу, реализующего образовательные программы нпо и спо, ином учреждении и организации"),36,IF(OR(заполнить!K1365="старший воспитатель оу (кроме доу и оу дод)",заполнить!K1365="инструктор по физической культуре",заполнить!K1365="воспитатель в школе-интернате",заполнить!K1365="воспитатель в детском доме",заполнить!K1365="воспитатель в группе продленного дня",заполнить!K1365="воспитатель в интернате при оу (пришкольном интернате)",заполнить!K1365="воспитатель в специальном учебно-воспитательном учреждении для детей и подростков с девиантным поведением",заполнить!K1365="воспитатель в доу (группе) для детей с туберкулезной интоксикацией",заполнить!K1365="воспитатель в учреждении здравоохранения и социального обслуживания"),30,IF(заполнить!K1365="воспитатель, работающий непосредственно в группах с обучающимися (воспитанниками, детьми), имеющими ограниченные возможности здоровья)",25,AI1365)))</f>
        <v xml:space="preserve"> </v>
      </c>
      <c r="AI1365" s="18" t="str">
        <f>IF(OR(заполнить!K1365="музыкальный руководитель",заполнить!K1365="концертмейстер",заполнить!K1365="преподаватель 1 - 2 классов школы общего музыкального, художественного, хореографического образования с 5-летним сроком обучения",заполнить!K1365="преподаватель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обучения"),24,IF(OR(заполнить!K1365="учитель-дефектолог",заполнить!K1365="учитель-логопед",заполнить!K1365="логопед"),20,IF(OR(заполнить!K1365="учитель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год)"),18,AJ1365)))</f>
        <v xml:space="preserve"> </v>
      </c>
      <c r="AJ1365" s="19" t="str">
        <f>IF(OR(заполнить!K1365="преподаватель специальных дисциплин 1 - 11 (12) классов музыкального, художественного общеобразовательного учреждения",заполнить!K1365="преподаватель 3 - 5 классов школы общего музыкального, художественного, хореографического образования с 5-летним сроком обучения",заполнить!K1365="преподаватель 5 - 7 классов школы искусств с 7-летним сроком обучения (детских музыкальных, художественных, хореографических и других школ)",заполнить!K1365="преподаватель 1 - 4 классов детской художественной школы и школы общего художественного образования с 4-летним сроком обучения",заполнить!K1365="педагог дополнительного образования",заполнить!K1365="старший педагог дополнительного образования"),18,AK1365)</f>
        <v xml:space="preserve"> </v>
      </c>
      <c r="AK1365" s="20" t="str">
        <f>IF(OR(заполнить!K1365="тренер-преподаватель оу дод спортивного профиля",заполнить!K1365="старший тренер-преподаватель оу дод спортивного профиля",заполнить!K1365="учитель иностранного языка доу",заполнить!K1365="логопед учреждения здравоохранения и социального обслуживания"),18,IF(заполнить!K1365="преподаватель оу, реализующего образовательные программы нпо и спо",720," "))</f>
        <v xml:space="preserve"> </v>
      </c>
    </row>
    <row r="1366" spans="1:37" x14ac:dyDescent="0.25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H1366" s="17" t="str">
        <f>IF(OR(заполнить!K1366="воспитатель в оу дод",заполнить!K1366="воспитатель в общежитии оу, реализующего образовательные программы нпо и спо, ином учреждении и организации"),36,IF(OR(заполнить!K1366="старший воспитатель оу (кроме доу и оу дод)",заполнить!K1366="инструктор по физической культуре",заполнить!K1366="воспитатель в школе-интернате",заполнить!K1366="воспитатель в детском доме",заполнить!K1366="воспитатель в группе продленного дня",заполнить!K1366="воспитатель в интернате при оу (пришкольном интернате)",заполнить!K1366="воспитатель в специальном учебно-воспитательном учреждении для детей и подростков с девиантным поведением",заполнить!K1366="воспитатель в доу (группе) для детей с туберкулезной интоксикацией",заполнить!K1366="воспитатель в учреждении здравоохранения и социального обслуживания"),30,IF(заполнить!K1366="воспитатель, работающий непосредственно в группах с обучающимися (воспитанниками, детьми), имеющими ограниченные возможности здоровья)",25,AI1366)))</f>
        <v xml:space="preserve"> </v>
      </c>
      <c r="AI1366" s="18" t="str">
        <f>IF(OR(заполнить!K1366="музыкальный руководитель",заполнить!K1366="концертмейстер",заполнить!K1366="преподаватель 1 - 2 классов школы общего музыкального, художественного, хореографического образования с 5-летним сроком обучения",заполнить!K1366="преподаватель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обучения"),24,IF(OR(заполнить!K1366="учитель-дефектолог",заполнить!K1366="учитель-логопед",заполнить!K1366="логопед"),20,IF(OR(заполнить!K1366="учитель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год)"),18,AJ1366)))</f>
        <v xml:space="preserve"> </v>
      </c>
      <c r="AJ1366" s="19" t="str">
        <f>IF(OR(заполнить!K1366="преподаватель специальных дисциплин 1 - 11 (12) классов музыкального, художественного общеобразовательного учреждения",заполнить!K1366="преподаватель 3 - 5 классов школы общего музыкального, художественного, хореографического образования с 5-летним сроком обучения",заполнить!K1366="преподаватель 5 - 7 классов школы искусств с 7-летним сроком обучения (детских музыкальных, художественных, хореографических и других школ)",заполнить!K1366="преподаватель 1 - 4 классов детской художественной школы и школы общего художественного образования с 4-летним сроком обучения",заполнить!K1366="педагог дополнительного образования",заполнить!K1366="старший педагог дополнительного образования"),18,AK1366)</f>
        <v xml:space="preserve"> </v>
      </c>
      <c r="AK1366" s="20" t="str">
        <f>IF(OR(заполнить!K1366="тренер-преподаватель оу дод спортивного профиля",заполнить!K1366="старший тренер-преподаватель оу дод спортивного профиля",заполнить!K1366="учитель иностранного языка доу",заполнить!K1366="логопед учреждения здравоохранения и социального обслуживания"),18,IF(заполнить!K1366="преподаватель оу, реализующего образовательные программы нпо и спо",720," "))</f>
        <v xml:space="preserve"> </v>
      </c>
    </row>
    <row r="1367" spans="1:37" x14ac:dyDescent="0.25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H1367" s="17" t="str">
        <f>IF(OR(заполнить!K1367="воспитатель в оу дод",заполнить!K1367="воспитатель в общежитии оу, реализующего образовательные программы нпо и спо, ином учреждении и организации"),36,IF(OR(заполнить!K1367="старший воспитатель оу (кроме доу и оу дод)",заполнить!K1367="инструктор по физической культуре",заполнить!K1367="воспитатель в школе-интернате",заполнить!K1367="воспитатель в детском доме",заполнить!K1367="воспитатель в группе продленного дня",заполнить!K1367="воспитатель в интернате при оу (пришкольном интернате)",заполнить!K1367="воспитатель в специальном учебно-воспитательном учреждении для детей и подростков с девиантным поведением",заполнить!K1367="воспитатель в доу (группе) для детей с туберкулезной интоксикацией",заполнить!K1367="воспитатель в учреждении здравоохранения и социального обслуживания"),30,IF(заполнить!K1367="воспитатель, работающий непосредственно в группах с обучающимися (воспитанниками, детьми), имеющими ограниченные возможности здоровья)",25,AI1367)))</f>
        <v xml:space="preserve"> </v>
      </c>
      <c r="AI1367" s="18" t="str">
        <f>IF(OR(заполнить!K1367="музыкальный руководитель",заполнить!K1367="концертмейстер",заполнить!K1367="преподаватель 1 - 2 классов школы общего музыкального, художественного, хореографического образования с 5-летним сроком обучения",заполнить!K1367="преподаватель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обучения"),24,IF(OR(заполнить!K1367="учитель-дефектолог",заполнить!K1367="учитель-логопед",заполнить!K1367="логопед"),20,IF(OR(заполнить!K1367="учитель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год)"),18,AJ1367)))</f>
        <v xml:space="preserve"> </v>
      </c>
      <c r="AJ1367" s="19" t="str">
        <f>IF(OR(заполнить!K1367="преподаватель специальных дисциплин 1 - 11 (12) классов музыкального, художественного общеобразовательного учреждения",заполнить!K1367="преподаватель 3 - 5 классов школы общего музыкального, художественного, хореографического образования с 5-летним сроком обучения",заполнить!K1367="преподаватель 5 - 7 классов школы искусств с 7-летним сроком обучения (детских музыкальных, художественных, хореографических и других школ)",заполнить!K1367="преподаватель 1 - 4 классов детской художественной школы и школы общего художественного образования с 4-летним сроком обучения",заполнить!K1367="педагог дополнительного образования",заполнить!K1367="старший педагог дополнительного образования"),18,AK1367)</f>
        <v xml:space="preserve"> </v>
      </c>
      <c r="AK1367" s="20" t="str">
        <f>IF(OR(заполнить!K1367="тренер-преподаватель оу дод спортивного профиля",заполнить!K1367="старший тренер-преподаватель оу дод спортивного профиля",заполнить!K1367="учитель иностранного языка доу",заполнить!K1367="логопед учреждения здравоохранения и социального обслуживания"),18,IF(заполнить!K1367="преподаватель оу, реализующего образовательные программы нпо и спо",720," "))</f>
        <v xml:space="preserve"> </v>
      </c>
    </row>
    <row r="1368" spans="1:37" x14ac:dyDescent="0.25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H1368" s="17" t="str">
        <f>IF(OR(заполнить!K1368="воспитатель в оу дод",заполнить!K1368="воспитатель в общежитии оу, реализующего образовательные программы нпо и спо, ином учреждении и организации"),36,IF(OR(заполнить!K1368="старший воспитатель оу (кроме доу и оу дод)",заполнить!K1368="инструктор по физической культуре",заполнить!K1368="воспитатель в школе-интернате",заполнить!K1368="воспитатель в детском доме",заполнить!K1368="воспитатель в группе продленного дня",заполнить!K1368="воспитатель в интернате при оу (пришкольном интернате)",заполнить!K1368="воспитатель в специальном учебно-воспитательном учреждении для детей и подростков с девиантным поведением",заполнить!K1368="воспитатель в доу (группе) для детей с туберкулезной интоксикацией",заполнить!K1368="воспитатель в учреждении здравоохранения и социального обслуживания"),30,IF(заполнить!K1368="воспитатель, работающий непосредственно в группах с обучающимися (воспитанниками, детьми), имеющими ограниченные возможности здоровья)",25,AI1368)))</f>
        <v xml:space="preserve"> </v>
      </c>
      <c r="AI1368" s="18" t="str">
        <f>IF(OR(заполнить!K1368="музыкальный руководитель",заполнить!K1368="концертмейстер",заполнить!K1368="преподаватель 1 - 2 классов школы общего музыкального, художественного, хореографического образования с 5-летним сроком обучения",заполнить!K1368="преподаватель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обучения"),24,IF(OR(заполнить!K1368="учитель-дефектолог",заполнить!K1368="учитель-логопед",заполнить!K1368="логопед"),20,IF(OR(заполнить!K1368="учитель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год)"),18,AJ1368)))</f>
        <v xml:space="preserve"> </v>
      </c>
      <c r="AJ1368" s="19" t="str">
        <f>IF(OR(заполнить!K1368="преподаватель специальных дисциплин 1 - 11 (12) классов музыкального, художественного общеобразовательного учреждения",заполнить!K1368="преподаватель 3 - 5 классов школы общего музыкального, художественного, хореографического образования с 5-летним сроком обучения",заполнить!K1368="преподаватель 5 - 7 классов школы искусств с 7-летним сроком обучения (детских музыкальных, художественных, хореографических и других школ)",заполнить!K1368="преподаватель 1 - 4 классов детской художественной школы и школы общего художественного образования с 4-летним сроком обучения",заполнить!K1368="педагог дополнительного образования",заполнить!K1368="старший педагог дополнительного образования"),18,AK1368)</f>
        <v xml:space="preserve"> </v>
      </c>
      <c r="AK1368" s="20" t="str">
        <f>IF(OR(заполнить!K1368="тренер-преподаватель оу дод спортивного профиля",заполнить!K1368="старший тренер-преподаватель оу дод спортивного профиля",заполнить!K1368="учитель иностранного языка доу",заполнить!K1368="логопед учреждения здравоохранения и социального обслуживания"),18,IF(заполнить!K1368="преподаватель оу, реализующего образовательные программы нпо и спо",720," "))</f>
        <v xml:space="preserve"> </v>
      </c>
    </row>
    <row r="1369" spans="1:37" x14ac:dyDescent="0.25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H1369" s="17" t="str">
        <f>IF(OR(заполнить!K1369="воспитатель в оу дод",заполнить!K1369="воспитатель в общежитии оу, реализующего образовательные программы нпо и спо, ином учреждении и организации"),36,IF(OR(заполнить!K1369="старший воспитатель оу (кроме доу и оу дод)",заполнить!K1369="инструктор по физической культуре",заполнить!K1369="воспитатель в школе-интернате",заполнить!K1369="воспитатель в детском доме",заполнить!K1369="воспитатель в группе продленного дня",заполнить!K1369="воспитатель в интернате при оу (пришкольном интернате)",заполнить!K1369="воспитатель в специальном учебно-воспитательном учреждении для детей и подростков с девиантным поведением",заполнить!K1369="воспитатель в доу (группе) для детей с туберкулезной интоксикацией",заполнить!K1369="воспитатель в учреждении здравоохранения и социального обслуживания"),30,IF(заполнить!K1369="воспитатель, работающий непосредственно в группах с обучающимися (воспитанниками, детьми), имеющими ограниченные возможности здоровья)",25,AI1369)))</f>
        <v xml:space="preserve"> </v>
      </c>
      <c r="AI1369" s="18" t="str">
        <f>IF(OR(заполнить!K1369="музыкальный руководитель",заполнить!K1369="концертмейстер",заполнить!K1369="преподаватель 1 - 2 классов школы общего музыкального, художественного, хореографического образования с 5-летним сроком обучения",заполнить!K1369="преподаватель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обучения"),24,IF(OR(заполнить!K1369="учитель-дефектолог",заполнить!K1369="учитель-логопед",заполнить!K1369="логопед"),20,IF(OR(заполнить!K1369="учитель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год)"),18,AJ1369)))</f>
        <v xml:space="preserve"> </v>
      </c>
      <c r="AJ1369" s="19" t="str">
        <f>IF(OR(заполнить!K1369="преподаватель специальных дисциплин 1 - 11 (12) классов музыкального, художественного общеобразовательного учреждения",заполнить!K1369="преподаватель 3 - 5 классов школы общего музыкального, художественного, хореографического образования с 5-летним сроком обучения",заполнить!K1369="преподаватель 5 - 7 классов школы искусств с 7-летним сроком обучения (детских музыкальных, художественных, хореографических и других школ)",заполнить!K1369="преподаватель 1 - 4 классов детской художественной школы и школы общего художественного образования с 4-летним сроком обучения",заполнить!K1369="педагог дополнительного образования",заполнить!K1369="старший педагог дополнительного образования"),18,AK1369)</f>
        <v xml:space="preserve"> </v>
      </c>
      <c r="AK1369" s="20" t="str">
        <f>IF(OR(заполнить!K1369="тренер-преподаватель оу дод спортивного профиля",заполнить!K1369="старший тренер-преподаватель оу дод спортивного профиля",заполнить!K1369="учитель иностранного языка доу",заполнить!K1369="логопед учреждения здравоохранения и социального обслуживания"),18,IF(заполнить!K1369="преподаватель оу, реализующего образовательные программы нпо и спо",720," "))</f>
        <v xml:space="preserve"> </v>
      </c>
    </row>
    <row r="1370" spans="1:37" x14ac:dyDescent="0.25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H1370" s="17" t="str">
        <f>IF(OR(заполнить!K1370="воспитатель в оу дод",заполнить!K1370="воспитатель в общежитии оу, реализующего образовательные программы нпо и спо, ином учреждении и организации"),36,IF(OR(заполнить!K1370="старший воспитатель оу (кроме доу и оу дод)",заполнить!K1370="инструктор по физической культуре",заполнить!K1370="воспитатель в школе-интернате",заполнить!K1370="воспитатель в детском доме",заполнить!K1370="воспитатель в группе продленного дня",заполнить!K1370="воспитатель в интернате при оу (пришкольном интернате)",заполнить!K1370="воспитатель в специальном учебно-воспитательном учреждении для детей и подростков с девиантным поведением",заполнить!K1370="воспитатель в доу (группе) для детей с туберкулезной интоксикацией",заполнить!K1370="воспитатель в учреждении здравоохранения и социального обслуживания"),30,IF(заполнить!K1370="воспитатель, работающий непосредственно в группах с обучающимися (воспитанниками, детьми), имеющими ограниченные возможности здоровья)",25,AI1370)))</f>
        <v xml:space="preserve"> </v>
      </c>
      <c r="AI1370" s="18" t="str">
        <f>IF(OR(заполнить!K1370="музыкальный руководитель",заполнить!K1370="концертмейстер",заполнить!K1370="преподаватель 1 - 2 классов школы общего музыкального, художественного, хореографического образования с 5-летним сроком обучения",заполнить!K1370="преподаватель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обучения"),24,IF(OR(заполнить!K1370="учитель-дефектолог",заполнить!K1370="учитель-логопед",заполнить!K1370="логопед"),20,IF(OR(заполнить!K1370="учитель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год)"),18,AJ1370)))</f>
        <v xml:space="preserve"> </v>
      </c>
      <c r="AJ1370" s="19" t="str">
        <f>IF(OR(заполнить!K1370="преподаватель специальных дисциплин 1 - 11 (12) классов музыкального, художественного общеобразовательного учреждения",заполнить!K1370="преподаватель 3 - 5 классов школы общего музыкального, художественного, хореографического образования с 5-летним сроком обучения",заполнить!K1370="преподаватель 5 - 7 классов школы искусств с 7-летним сроком обучения (детских музыкальных, художественных, хореографических и других школ)",заполнить!K1370="преподаватель 1 - 4 классов детской художественной школы и школы общего художественного образования с 4-летним сроком обучения",заполнить!K1370="педагог дополнительного образования",заполнить!K1370="старший педагог дополнительного образования"),18,AK1370)</f>
        <v xml:space="preserve"> </v>
      </c>
      <c r="AK1370" s="20" t="str">
        <f>IF(OR(заполнить!K1370="тренер-преподаватель оу дод спортивного профиля",заполнить!K1370="старший тренер-преподаватель оу дод спортивного профиля",заполнить!K1370="учитель иностранного языка доу",заполнить!K1370="логопед учреждения здравоохранения и социального обслуживания"),18,IF(заполнить!K1370="преподаватель оу, реализующего образовательные программы нпо и спо",720," "))</f>
        <v xml:space="preserve"> </v>
      </c>
    </row>
    <row r="1371" spans="1:37" x14ac:dyDescent="0.25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H1371" s="17" t="str">
        <f>IF(OR(заполнить!K1371="воспитатель в оу дод",заполнить!K1371="воспитатель в общежитии оу, реализующего образовательные программы нпо и спо, ином учреждении и организации"),36,IF(OR(заполнить!K1371="старший воспитатель оу (кроме доу и оу дод)",заполнить!K1371="инструктор по физической культуре",заполнить!K1371="воспитатель в школе-интернате",заполнить!K1371="воспитатель в детском доме",заполнить!K1371="воспитатель в группе продленного дня",заполнить!K1371="воспитатель в интернате при оу (пришкольном интернате)",заполнить!K1371="воспитатель в специальном учебно-воспитательном учреждении для детей и подростков с девиантным поведением",заполнить!K1371="воспитатель в доу (группе) для детей с туберкулезной интоксикацией",заполнить!K1371="воспитатель в учреждении здравоохранения и социального обслуживания"),30,IF(заполнить!K1371="воспитатель, работающий непосредственно в группах с обучающимися (воспитанниками, детьми), имеющими ограниченные возможности здоровья)",25,AI1371)))</f>
        <v xml:space="preserve"> </v>
      </c>
      <c r="AI1371" s="18" t="str">
        <f>IF(OR(заполнить!K1371="музыкальный руководитель",заполнить!K1371="концертмейстер",заполнить!K1371="преподаватель 1 - 2 классов школы общего музыкального, художественного, хореографического образования с 5-летним сроком обучения",заполнить!K1371="преподаватель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обучения"),24,IF(OR(заполнить!K1371="учитель-дефектолог",заполнить!K1371="учитель-логопед",заполнить!K1371="логопед"),20,IF(OR(заполнить!K1371="учитель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год)"),18,AJ1371)))</f>
        <v xml:space="preserve"> </v>
      </c>
      <c r="AJ1371" s="19" t="str">
        <f>IF(OR(заполнить!K1371="преподаватель специальных дисциплин 1 - 11 (12) классов музыкального, художественного общеобразовательного учреждения",заполнить!K1371="преподаватель 3 - 5 классов школы общего музыкального, художественного, хореографического образования с 5-летним сроком обучения",заполнить!K1371="преподаватель 5 - 7 классов школы искусств с 7-летним сроком обучения (детских музыкальных, художественных, хореографических и других школ)",заполнить!K1371="преподаватель 1 - 4 классов детской художественной школы и школы общего художественного образования с 4-летним сроком обучения",заполнить!K1371="педагог дополнительного образования",заполнить!K1371="старший педагог дополнительного образования"),18,AK1371)</f>
        <v xml:space="preserve"> </v>
      </c>
      <c r="AK1371" s="20" t="str">
        <f>IF(OR(заполнить!K1371="тренер-преподаватель оу дод спортивного профиля",заполнить!K1371="старший тренер-преподаватель оу дод спортивного профиля",заполнить!K1371="учитель иностранного языка доу",заполнить!K1371="логопед учреждения здравоохранения и социального обслуживания"),18,IF(заполнить!K1371="преподаватель оу, реализующего образовательные программы нпо и спо",720," "))</f>
        <v xml:space="preserve"> </v>
      </c>
    </row>
    <row r="1372" spans="1:37" x14ac:dyDescent="0.25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H1372" s="17" t="str">
        <f>IF(OR(заполнить!K1372="воспитатель в оу дод",заполнить!K1372="воспитатель в общежитии оу, реализующего образовательные программы нпо и спо, ином учреждении и организации"),36,IF(OR(заполнить!K1372="старший воспитатель оу (кроме доу и оу дод)",заполнить!K1372="инструктор по физической культуре",заполнить!K1372="воспитатель в школе-интернате",заполнить!K1372="воспитатель в детском доме",заполнить!K1372="воспитатель в группе продленного дня",заполнить!K1372="воспитатель в интернате при оу (пришкольном интернате)",заполнить!K1372="воспитатель в специальном учебно-воспитательном учреждении для детей и подростков с девиантным поведением",заполнить!K1372="воспитатель в доу (группе) для детей с туберкулезной интоксикацией",заполнить!K1372="воспитатель в учреждении здравоохранения и социального обслуживания"),30,IF(заполнить!K1372="воспитатель, работающий непосредственно в группах с обучающимися (воспитанниками, детьми), имеющими ограниченные возможности здоровья)",25,AI1372)))</f>
        <v xml:space="preserve"> </v>
      </c>
      <c r="AI1372" s="18" t="str">
        <f>IF(OR(заполнить!K1372="музыкальный руководитель",заполнить!K1372="концертмейстер",заполнить!K1372="преподаватель 1 - 2 классов школы общего музыкального, художественного, хореографического образования с 5-летним сроком обучения",заполнить!K1372="преподаватель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обучения"),24,IF(OR(заполнить!K1372="учитель-дефектолог",заполнить!K1372="учитель-логопед",заполнить!K1372="логопед"),20,IF(OR(заполнить!K1372="учитель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год)"),18,AJ1372)))</f>
        <v xml:space="preserve"> </v>
      </c>
      <c r="AJ1372" s="19" t="str">
        <f>IF(OR(заполнить!K1372="преподаватель специальных дисциплин 1 - 11 (12) классов музыкального, художественного общеобразовательного учреждения",заполнить!K1372="преподаватель 3 - 5 классов школы общего музыкального, художественного, хореографического образования с 5-летним сроком обучения",заполнить!K1372="преподаватель 5 - 7 классов школы искусств с 7-летним сроком обучения (детских музыкальных, художественных, хореографических и других школ)",заполнить!K1372="преподаватель 1 - 4 классов детской художественной школы и школы общего художественного образования с 4-летним сроком обучения",заполнить!K1372="педагог дополнительного образования",заполнить!K1372="старший педагог дополнительного образования"),18,AK1372)</f>
        <v xml:space="preserve"> </v>
      </c>
      <c r="AK1372" s="20" t="str">
        <f>IF(OR(заполнить!K1372="тренер-преподаватель оу дод спортивного профиля",заполнить!K1372="старший тренер-преподаватель оу дод спортивного профиля",заполнить!K1372="учитель иностранного языка доу",заполнить!K1372="логопед учреждения здравоохранения и социального обслуживания"),18,IF(заполнить!K1372="преподаватель оу, реализующего образовательные программы нпо и спо",720," "))</f>
        <v xml:space="preserve"> </v>
      </c>
    </row>
    <row r="1373" spans="1:37" x14ac:dyDescent="0.25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H1373" s="17" t="str">
        <f>IF(OR(заполнить!K1373="воспитатель в оу дод",заполнить!K1373="воспитатель в общежитии оу, реализующего образовательные программы нпо и спо, ином учреждении и организации"),36,IF(OR(заполнить!K1373="старший воспитатель оу (кроме доу и оу дод)",заполнить!K1373="инструктор по физической культуре",заполнить!K1373="воспитатель в школе-интернате",заполнить!K1373="воспитатель в детском доме",заполнить!K1373="воспитатель в группе продленного дня",заполнить!K1373="воспитатель в интернате при оу (пришкольном интернате)",заполнить!K1373="воспитатель в специальном учебно-воспитательном учреждении для детей и подростков с девиантным поведением",заполнить!K1373="воспитатель в доу (группе) для детей с туберкулезной интоксикацией",заполнить!K1373="воспитатель в учреждении здравоохранения и социального обслуживания"),30,IF(заполнить!K1373="воспитатель, работающий непосредственно в группах с обучающимися (воспитанниками, детьми), имеющими ограниченные возможности здоровья)",25,AI1373)))</f>
        <v xml:space="preserve"> </v>
      </c>
      <c r="AI1373" s="18" t="str">
        <f>IF(OR(заполнить!K1373="музыкальный руководитель",заполнить!K1373="концертмейстер",заполнить!K1373="преподаватель 1 - 2 классов школы общего музыкального, художественного, хореографического образования с 5-летним сроком обучения",заполнить!K1373="преподаватель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обучения"),24,IF(OR(заполнить!K1373="учитель-дефектолог",заполнить!K1373="учитель-логопед",заполнить!K1373="логопед"),20,IF(OR(заполнить!K1373="учитель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год)"),18,AJ1373)))</f>
        <v xml:space="preserve"> </v>
      </c>
      <c r="AJ1373" s="19" t="str">
        <f>IF(OR(заполнить!K1373="преподаватель специальных дисциплин 1 - 11 (12) классов музыкального, художественного общеобразовательного учреждения",заполнить!K1373="преподаватель 3 - 5 классов школы общего музыкального, художественного, хореографического образования с 5-летним сроком обучения",заполнить!K1373="преподаватель 5 - 7 классов школы искусств с 7-летним сроком обучения (детских музыкальных, художественных, хореографических и других школ)",заполнить!K1373="преподаватель 1 - 4 классов детской художественной школы и школы общего художественного образования с 4-летним сроком обучения",заполнить!K1373="педагог дополнительного образования",заполнить!K1373="старший педагог дополнительного образования"),18,AK1373)</f>
        <v xml:space="preserve"> </v>
      </c>
      <c r="AK1373" s="20" t="str">
        <f>IF(OR(заполнить!K1373="тренер-преподаватель оу дод спортивного профиля",заполнить!K1373="старший тренер-преподаватель оу дод спортивного профиля",заполнить!K1373="учитель иностранного языка доу",заполнить!K1373="логопед учреждения здравоохранения и социального обслуживания"),18,IF(заполнить!K1373="преподаватель оу, реализующего образовательные программы нпо и спо",720," "))</f>
        <v xml:space="preserve"> </v>
      </c>
    </row>
    <row r="1374" spans="1:37" x14ac:dyDescent="0.25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H1374" s="17" t="str">
        <f>IF(OR(заполнить!K1374="воспитатель в оу дод",заполнить!K1374="воспитатель в общежитии оу, реализующего образовательные программы нпо и спо, ином учреждении и организации"),36,IF(OR(заполнить!K1374="старший воспитатель оу (кроме доу и оу дод)",заполнить!K1374="инструктор по физической культуре",заполнить!K1374="воспитатель в школе-интернате",заполнить!K1374="воспитатель в детском доме",заполнить!K1374="воспитатель в группе продленного дня",заполнить!K1374="воспитатель в интернате при оу (пришкольном интернате)",заполнить!K1374="воспитатель в специальном учебно-воспитательном учреждении для детей и подростков с девиантным поведением",заполнить!K1374="воспитатель в доу (группе) для детей с туберкулезной интоксикацией",заполнить!K1374="воспитатель в учреждении здравоохранения и социального обслуживания"),30,IF(заполнить!K1374="воспитатель, работающий непосредственно в группах с обучающимися (воспитанниками, детьми), имеющими ограниченные возможности здоровья)",25,AI1374)))</f>
        <v xml:space="preserve"> </v>
      </c>
      <c r="AI1374" s="18" t="str">
        <f>IF(OR(заполнить!K1374="музыкальный руководитель",заполнить!K1374="концертмейстер",заполнить!K1374="преподаватель 1 - 2 классов школы общего музыкального, художественного, хореографического образования с 5-летним сроком обучения",заполнить!K1374="преподаватель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обучения"),24,IF(OR(заполнить!K1374="учитель-дефектолог",заполнить!K1374="учитель-логопед",заполнить!K1374="логопед"),20,IF(OR(заполнить!K1374="учитель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год)"),18,AJ1374)))</f>
        <v xml:space="preserve"> </v>
      </c>
      <c r="AJ1374" s="19" t="str">
        <f>IF(OR(заполнить!K1374="преподаватель специальных дисциплин 1 - 11 (12) классов музыкального, художественного общеобразовательного учреждения",заполнить!K1374="преподаватель 3 - 5 классов школы общего музыкального, художественного, хореографического образования с 5-летним сроком обучения",заполнить!K1374="преподаватель 5 - 7 классов школы искусств с 7-летним сроком обучения (детских музыкальных, художественных, хореографических и других школ)",заполнить!K1374="преподаватель 1 - 4 классов детской художественной школы и школы общего художественного образования с 4-летним сроком обучения",заполнить!K1374="педагог дополнительного образования",заполнить!K1374="старший педагог дополнительного образования"),18,AK1374)</f>
        <v xml:space="preserve"> </v>
      </c>
      <c r="AK1374" s="20" t="str">
        <f>IF(OR(заполнить!K1374="тренер-преподаватель оу дод спортивного профиля",заполнить!K1374="старший тренер-преподаватель оу дод спортивного профиля",заполнить!K1374="учитель иностранного языка доу",заполнить!K1374="логопед учреждения здравоохранения и социального обслуживания"),18,IF(заполнить!K1374="преподаватель оу, реализующего образовательные программы нпо и спо",720," "))</f>
        <v xml:space="preserve"> </v>
      </c>
    </row>
    <row r="1375" spans="1:37" x14ac:dyDescent="0.25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H1375" s="17" t="str">
        <f>IF(OR(заполнить!K1375="воспитатель в оу дод",заполнить!K1375="воспитатель в общежитии оу, реализующего образовательные программы нпо и спо, ином учреждении и организации"),36,IF(OR(заполнить!K1375="старший воспитатель оу (кроме доу и оу дод)",заполнить!K1375="инструктор по физической культуре",заполнить!K1375="воспитатель в школе-интернате",заполнить!K1375="воспитатель в детском доме",заполнить!K1375="воспитатель в группе продленного дня",заполнить!K1375="воспитатель в интернате при оу (пришкольном интернате)",заполнить!K1375="воспитатель в специальном учебно-воспитательном учреждении для детей и подростков с девиантным поведением",заполнить!K1375="воспитатель в доу (группе) для детей с туберкулезной интоксикацией",заполнить!K1375="воспитатель в учреждении здравоохранения и социального обслуживания"),30,IF(заполнить!K1375="воспитатель, работающий непосредственно в группах с обучающимися (воспитанниками, детьми), имеющими ограниченные возможности здоровья)",25,AI1375)))</f>
        <v xml:space="preserve"> </v>
      </c>
      <c r="AI1375" s="18" t="str">
        <f>IF(OR(заполнить!K1375="музыкальный руководитель",заполнить!K1375="концертмейстер",заполнить!K1375="преподаватель 1 - 2 классов школы общего музыкального, художественного, хореографического образования с 5-летним сроком обучения",заполнить!K1375="преподаватель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обучения"),24,IF(OR(заполнить!K1375="учитель-дефектолог",заполнить!K1375="учитель-логопед",заполнить!K1375="логопед"),20,IF(OR(заполнить!K1375="учитель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год)"),18,AJ1375)))</f>
        <v xml:space="preserve"> </v>
      </c>
      <c r="AJ1375" s="19" t="str">
        <f>IF(OR(заполнить!K1375="преподаватель специальных дисциплин 1 - 11 (12) классов музыкального, художественного общеобразовательного учреждения",заполнить!K1375="преподаватель 3 - 5 классов школы общего музыкального, художественного, хореографического образования с 5-летним сроком обучения",заполнить!K1375="преподаватель 5 - 7 классов школы искусств с 7-летним сроком обучения (детских музыкальных, художественных, хореографических и других школ)",заполнить!K1375="преподаватель 1 - 4 классов детской художественной школы и школы общего художественного образования с 4-летним сроком обучения",заполнить!K1375="педагог дополнительного образования",заполнить!K1375="старший педагог дополнительного образования"),18,AK1375)</f>
        <v xml:space="preserve"> </v>
      </c>
      <c r="AK1375" s="20" t="str">
        <f>IF(OR(заполнить!K1375="тренер-преподаватель оу дод спортивного профиля",заполнить!K1375="старший тренер-преподаватель оу дод спортивного профиля",заполнить!K1375="учитель иностранного языка доу",заполнить!K1375="логопед учреждения здравоохранения и социального обслуживания"),18,IF(заполнить!K1375="преподаватель оу, реализующего образовательные программы нпо и спо",720," "))</f>
        <v xml:space="preserve"> </v>
      </c>
    </row>
    <row r="1376" spans="1:37" x14ac:dyDescent="0.25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H1376" s="17" t="str">
        <f>IF(OR(заполнить!K1376="воспитатель в оу дод",заполнить!K1376="воспитатель в общежитии оу, реализующего образовательные программы нпо и спо, ином учреждении и организации"),36,IF(OR(заполнить!K1376="старший воспитатель оу (кроме доу и оу дод)",заполнить!K1376="инструктор по физической культуре",заполнить!K1376="воспитатель в школе-интернате",заполнить!K1376="воспитатель в детском доме",заполнить!K1376="воспитатель в группе продленного дня",заполнить!K1376="воспитатель в интернате при оу (пришкольном интернате)",заполнить!K1376="воспитатель в специальном учебно-воспитательном учреждении для детей и подростков с девиантным поведением",заполнить!K1376="воспитатель в доу (группе) для детей с туберкулезной интоксикацией",заполнить!K1376="воспитатель в учреждении здравоохранения и социального обслуживания"),30,IF(заполнить!K1376="воспитатель, работающий непосредственно в группах с обучающимися (воспитанниками, детьми), имеющими ограниченные возможности здоровья)",25,AI1376)))</f>
        <v xml:space="preserve"> </v>
      </c>
      <c r="AI1376" s="18" t="str">
        <f>IF(OR(заполнить!K1376="музыкальный руководитель",заполнить!K1376="концертмейстер",заполнить!K1376="преподаватель 1 - 2 классов школы общего музыкального, художественного, хореографического образования с 5-летним сроком обучения",заполнить!K1376="преподаватель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обучения"),24,IF(OR(заполнить!K1376="учитель-дефектолог",заполнить!K1376="учитель-логопед",заполнить!K1376="логопед"),20,IF(OR(заполнить!K1376="учитель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год)"),18,AJ1376)))</f>
        <v xml:space="preserve"> </v>
      </c>
      <c r="AJ1376" s="19" t="str">
        <f>IF(OR(заполнить!K1376="преподаватель специальных дисциплин 1 - 11 (12) классов музыкального, художественного общеобразовательного учреждения",заполнить!K1376="преподаватель 3 - 5 классов школы общего музыкального, художественного, хореографического образования с 5-летним сроком обучения",заполнить!K1376="преподаватель 5 - 7 классов школы искусств с 7-летним сроком обучения (детских музыкальных, художественных, хореографических и других школ)",заполнить!K1376="преподаватель 1 - 4 классов детской художественной школы и школы общего художественного образования с 4-летним сроком обучения",заполнить!K1376="педагог дополнительного образования",заполнить!K1376="старший педагог дополнительного образования"),18,AK1376)</f>
        <v xml:space="preserve"> </v>
      </c>
      <c r="AK1376" s="20" t="str">
        <f>IF(OR(заполнить!K1376="тренер-преподаватель оу дод спортивного профиля",заполнить!K1376="старший тренер-преподаватель оу дод спортивного профиля",заполнить!K1376="учитель иностранного языка доу",заполнить!K1376="логопед учреждения здравоохранения и социального обслуживания"),18,IF(заполнить!K1376="преподаватель оу, реализующего образовательные программы нпо и спо",720," "))</f>
        <v xml:space="preserve"> </v>
      </c>
    </row>
    <row r="1377" spans="1:37" x14ac:dyDescent="0.25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H1377" s="17" t="str">
        <f>IF(OR(заполнить!K1377="воспитатель в оу дод",заполнить!K1377="воспитатель в общежитии оу, реализующего образовательные программы нпо и спо, ином учреждении и организации"),36,IF(OR(заполнить!K1377="старший воспитатель оу (кроме доу и оу дод)",заполнить!K1377="инструктор по физической культуре",заполнить!K1377="воспитатель в школе-интернате",заполнить!K1377="воспитатель в детском доме",заполнить!K1377="воспитатель в группе продленного дня",заполнить!K1377="воспитатель в интернате при оу (пришкольном интернате)",заполнить!K1377="воспитатель в специальном учебно-воспитательном учреждении для детей и подростков с девиантным поведением",заполнить!K1377="воспитатель в доу (группе) для детей с туберкулезной интоксикацией",заполнить!K1377="воспитатель в учреждении здравоохранения и социального обслуживания"),30,IF(заполнить!K1377="воспитатель, работающий непосредственно в группах с обучающимися (воспитанниками, детьми), имеющими ограниченные возможности здоровья)",25,AI1377)))</f>
        <v xml:space="preserve"> </v>
      </c>
      <c r="AI1377" s="18" t="str">
        <f>IF(OR(заполнить!K1377="музыкальный руководитель",заполнить!K1377="концертмейстер",заполнить!K1377="преподаватель 1 - 2 классов школы общего музыкального, художественного, хореографического образования с 5-летним сроком обучения",заполнить!K1377="преподаватель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обучения"),24,IF(OR(заполнить!K1377="учитель-дефектолог",заполнить!K1377="учитель-логопед",заполнить!K1377="логопед"),20,IF(OR(заполнить!K1377="учитель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год)"),18,AJ1377)))</f>
        <v xml:space="preserve"> </v>
      </c>
      <c r="AJ1377" s="19" t="str">
        <f>IF(OR(заполнить!K1377="преподаватель специальных дисциплин 1 - 11 (12) классов музыкального, художественного общеобразовательного учреждения",заполнить!K1377="преподаватель 3 - 5 классов школы общего музыкального, художественного, хореографического образования с 5-летним сроком обучения",заполнить!K1377="преподаватель 5 - 7 классов школы искусств с 7-летним сроком обучения (детских музыкальных, художественных, хореографических и других школ)",заполнить!K1377="преподаватель 1 - 4 классов детской художественной школы и школы общего художественного образования с 4-летним сроком обучения",заполнить!K1377="педагог дополнительного образования",заполнить!K1377="старший педагог дополнительного образования"),18,AK1377)</f>
        <v xml:space="preserve"> </v>
      </c>
      <c r="AK1377" s="20" t="str">
        <f>IF(OR(заполнить!K1377="тренер-преподаватель оу дод спортивного профиля",заполнить!K1377="старший тренер-преподаватель оу дод спортивного профиля",заполнить!K1377="учитель иностранного языка доу",заполнить!K1377="логопед учреждения здравоохранения и социального обслуживания"),18,IF(заполнить!K1377="преподаватель оу, реализующего образовательные программы нпо и спо",720," "))</f>
        <v xml:space="preserve"> </v>
      </c>
    </row>
    <row r="1378" spans="1:37" x14ac:dyDescent="0.25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H1378" s="17" t="str">
        <f>IF(OR(заполнить!K1378="воспитатель в оу дод",заполнить!K1378="воспитатель в общежитии оу, реализующего образовательные программы нпо и спо, ином учреждении и организации"),36,IF(OR(заполнить!K1378="старший воспитатель оу (кроме доу и оу дод)",заполнить!K1378="инструктор по физической культуре",заполнить!K1378="воспитатель в школе-интернате",заполнить!K1378="воспитатель в детском доме",заполнить!K1378="воспитатель в группе продленного дня",заполнить!K1378="воспитатель в интернате при оу (пришкольном интернате)",заполнить!K1378="воспитатель в специальном учебно-воспитательном учреждении для детей и подростков с девиантным поведением",заполнить!K1378="воспитатель в доу (группе) для детей с туберкулезной интоксикацией",заполнить!K1378="воспитатель в учреждении здравоохранения и социального обслуживания"),30,IF(заполнить!K1378="воспитатель, работающий непосредственно в группах с обучающимися (воспитанниками, детьми), имеющими ограниченные возможности здоровья)",25,AI1378)))</f>
        <v xml:space="preserve"> </v>
      </c>
      <c r="AI1378" s="18" t="str">
        <f>IF(OR(заполнить!K1378="музыкальный руководитель",заполнить!K1378="концертмейстер",заполнить!K1378="преподаватель 1 - 2 классов школы общего музыкального, художественного, хореографического образования с 5-летним сроком обучения",заполнить!K1378="преподаватель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обучения"),24,IF(OR(заполнить!K1378="учитель-дефектолог",заполнить!K1378="учитель-логопед",заполнить!K1378="логопед"),20,IF(OR(заполнить!K1378="учитель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год)"),18,AJ1378)))</f>
        <v xml:space="preserve"> </v>
      </c>
      <c r="AJ1378" s="19" t="str">
        <f>IF(OR(заполнить!K1378="преподаватель специальных дисциплин 1 - 11 (12) классов музыкального, художественного общеобразовательного учреждения",заполнить!K1378="преподаватель 3 - 5 классов школы общего музыкального, художественного, хореографического образования с 5-летним сроком обучения",заполнить!K1378="преподаватель 5 - 7 классов школы искусств с 7-летним сроком обучения (детских музыкальных, художественных, хореографических и других школ)",заполнить!K1378="преподаватель 1 - 4 классов детской художественной школы и школы общего художественного образования с 4-летним сроком обучения",заполнить!K1378="педагог дополнительного образования",заполнить!K1378="старший педагог дополнительного образования"),18,AK1378)</f>
        <v xml:space="preserve"> </v>
      </c>
      <c r="AK1378" s="20" t="str">
        <f>IF(OR(заполнить!K1378="тренер-преподаватель оу дод спортивного профиля",заполнить!K1378="старший тренер-преподаватель оу дод спортивного профиля",заполнить!K1378="учитель иностранного языка доу",заполнить!K1378="логопед учреждения здравоохранения и социального обслуживания"),18,IF(заполнить!K1378="преподаватель оу, реализующего образовательные программы нпо и спо",720," "))</f>
        <v xml:space="preserve"> </v>
      </c>
    </row>
    <row r="1379" spans="1:37" x14ac:dyDescent="0.25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H1379" s="17" t="str">
        <f>IF(OR(заполнить!K1379="воспитатель в оу дод",заполнить!K1379="воспитатель в общежитии оу, реализующего образовательные программы нпо и спо, ином учреждении и организации"),36,IF(OR(заполнить!K1379="старший воспитатель оу (кроме доу и оу дод)",заполнить!K1379="инструктор по физической культуре",заполнить!K1379="воспитатель в школе-интернате",заполнить!K1379="воспитатель в детском доме",заполнить!K1379="воспитатель в группе продленного дня",заполнить!K1379="воспитатель в интернате при оу (пришкольном интернате)",заполнить!K1379="воспитатель в специальном учебно-воспитательном учреждении для детей и подростков с девиантным поведением",заполнить!K1379="воспитатель в доу (группе) для детей с туберкулезной интоксикацией",заполнить!K1379="воспитатель в учреждении здравоохранения и социального обслуживания"),30,IF(заполнить!K1379="воспитатель, работающий непосредственно в группах с обучающимися (воспитанниками, детьми), имеющими ограниченные возможности здоровья)",25,AI1379)))</f>
        <v xml:space="preserve"> </v>
      </c>
      <c r="AI1379" s="18" t="str">
        <f>IF(OR(заполнить!K1379="музыкальный руководитель",заполнить!K1379="концертмейстер",заполнить!K1379="преподаватель 1 - 2 классов школы общего музыкального, художественного, хореографического образования с 5-летним сроком обучения",заполнить!K1379="преподаватель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обучения"),24,IF(OR(заполнить!K1379="учитель-дефектолог",заполнить!K1379="учитель-логопед",заполнить!K1379="логопед"),20,IF(OR(заполнить!K1379="учитель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год)"),18,AJ1379)))</f>
        <v xml:space="preserve"> </v>
      </c>
      <c r="AJ1379" s="19" t="str">
        <f>IF(OR(заполнить!K1379="преподаватель специальных дисциплин 1 - 11 (12) классов музыкального, художественного общеобразовательного учреждения",заполнить!K1379="преподаватель 3 - 5 классов школы общего музыкального, художественного, хореографического образования с 5-летним сроком обучения",заполнить!K1379="преподаватель 5 - 7 классов школы искусств с 7-летним сроком обучения (детских музыкальных, художественных, хореографических и других школ)",заполнить!K1379="преподаватель 1 - 4 классов детской художественной школы и школы общего художественного образования с 4-летним сроком обучения",заполнить!K1379="педагог дополнительного образования",заполнить!K1379="старший педагог дополнительного образования"),18,AK1379)</f>
        <v xml:space="preserve"> </v>
      </c>
      <c r="AK1379" s="20" t="str">
        <f>IF(OR(заполнить!K1379="тренер-преподаватель оу дод спортивного профиля",заполнить!K1379="старший тренер-преподаватель оу дод спортивного профиля",заполнить!K1379="учитель иностранного языка доу",заполнить!K1379="логопед учреждения здравоохранения и социального обслуживания"),18,IF(заполнить!K1379="преподаватель оу, реализующего образовательные программы нпо и спо",720," "))</f>
        <v xml:space="preserve"> </v>
      </c>
    </row>
    <row r="1380" spans="1:37" x14ac:dyDescent="0.25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H1380" s="17" t="str">
        <f>IF(OR(заполнить!K1380="воспитатель в оу дод",заполнить!K1380="воспитатель в общежитии оу, реализующего образовательные программы нпо и спо, ином учреждении и организации"),36,IF(OR(заполнить!K1380="старший воспитатель оу (кроме доу и оу дод)",заполнить!K1380="инструктор по физической культуре",заполнить!K1380="воспитатель в школе-интернате",заполнить!K1380="воспитатель в детском доме",заполнить!K1380="воспитатель в группе продленного дня",заполнить!K1380="воспитатель в интернате при оу (пришкольном интернате)",заполнить!K1380="воспитатель в специальном учебно-воспитательном учреждении для детей и подростков с девиантным поведением",заполнить!K1380="воспитатель в доу (группе) для детей с туберкулезной интоксикацией",заполнить!K1380="воспитатель в учреждении здравоохранения и социального обслуживания"),30,IF(заполнить!K1380="воспитатель, работающий непосредственно в группах с обучающимися (воспитанниками, детьми), имеющими ограниченные возможности здоровья)",25,AI1380)))</f>
        <v xml:space="preserve"> </v>
      </c>
      <c r="AI1380" s="18" t="str">
        <f>IF(OR(заполнить!K1380="музыкальный руководитель",заполнить!K1380="концертмейстер",заполнить!K1380="преподаватель 1 - 2 классов школы общего музыкального, художественного, хореографического образования с 5-летним сроком обучения",заполнить!K1380="преподаватель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обучения"),24,IF(OR(заполнить!K1380="учитель-дефектолог",заполнить!K1380="учитель-логопед",заполнить!K1380="логопед"),20,IF(OR(заполнить!K1380="учитель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год)"),18,AJ1380)))</f>
        <v xml:space="preserve"> </v>
      </c>
      <c r="AJ1380" s="19" t="str">
        <f>IF(OR(заполнить!K1380="преподаватель специальных дисциплин 1 - 11 (12) классов музыкального, художественного общеобразовательного учреждения",заполнить!K1380="преподаватель 3 - 5 классов школы общего музыкального, художественного, хореографического образования с 5-летним сроком обучения",заполнить!K1380="преподаватель 5 - 7 классов школы искусств с 7-летним сроком обучения (детских музыкальных, художественных, хореографических и других школ)",заполнить!K1380="преподаватель 1 - 4 классов детской художественной школы и школы общего художественного образования с 4-летним сроком обучения",заполнить!K1380="педагог дополнительного образования",заполнить!K1380="старший педагог дополнительного образования"),18,AK1380)</f>
        <v xml:space="preserve"> </v>
      </c>
      <c r="AK1380" s="20" t="str">
        <f>IF(OR(заполнить!K1380="тренер-преподаватель оу дод спортивного профиля",заполнить!K1380="старший тренер-преподаватель оу дод спортивного профиля",заполнить!K1380="учитель иностранного языка доу",заполнить!K1380="логопед учреждения здравоохранения и социального обслуживания"),18,IF(заполнить!K1380="преподаватель оу, реализующего образовательные программы нпо и спо",720," "))</f>
        <v xml:space="preserve"> </v>
      </c>
    </row>
    <row r="1381" spans="1:37" x14ac:dyDescent="0.25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H1381" s="17" t="str">
        <f>IF(OR(заполнить!K1381="воспитатель в оу дод",заполнить!K1381="воспитатель в общежитии оу, реализующего образовательные программы нпо и спо, ином учреждении и организации"),36,IF(OR(заполнить!K1381="старший воспитатель оу (кроме доу и оу дод)",заполнить!K1381="инструктор по физической культуре",заполнить!K1381="воспитатель в школе-интернате",заполнить!K1381="воспитатель в детском доме",заполнить!K1381="воспитатель в группе продленного дня",заполнить!K1381="воспитатель в интернате при оу (пришкольном интернате)",заполнить!K1381="воспитатель в специальном учебно-воспитательном учреждении для детей и подростков с девиантным поведением",заполнить!K1381="воспитатель в доу (группе) для детей с туберкулезной интоксикацией",заполнить!K1381="воспитатель в учреждении здравоохранения и социального обслуживания"),30,IF(заполнить!K1381="воспитатель, работающий непосредственно в группах с обучающимися (воспитанниками, детьми), имеющими ограниченные возможности здоровья)",25,AI1381)))</f>
        <v xml:space="preserve"> </v>
      </c>
      <c r="AI1381" s="18" t="str">
        <f>IF(OR(заполнить!K1381="музыкальный руководитель",заполнить!K1381="концертмейстер",заполнить!K1381="преподаватель 1 - 2 классов школы общего музыкального, художественного, хореографического образования с 5-летним сроком обучения",заполнить!K1381="преподаватель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обучения"),24,IF(OR(заполнить!K1381="учитель-дефектолог",заполнить!K1381="учитель-логопед",заполнить!K1381="логопед"),20,IF(OR(заполнить!K1381="учитель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год)"),18,AJ1381)))</f>
        <v xml:space="preserve"> </v>
      </c>
      <c r="AJ1381" s="19" t="str">
        <f>IF(OR(заполнить!K1381="преподаватель специальных дисциплин 1 - 11 (12) классов музыкального, художественного общеобразовательного учреждения",заполнить!K1381="преподаватель 3 - 5 классов школы общего музыкального, художественного, хореографического образования с 5-летним сроком обучения",заполнить!K1381="преподаватель 5 - 7 классов школы искусств с 7-летним сроком обучения (детских музыкальных, художественных, хореографических и других школ)",заполнить!K1381="преподаватель 1 - 4 классов детской художественной школы и школы общего художественного образования с 4-летним сроком обучения",заполнить!K1381="педагог дополнительного образования",заполнить!K1381="старший педагог дополнительного образования"),18,AK1381)</f>
        <v xml:space="preserve"> </v>
      </c>
      <c r="AK1381" s="20" t="str">
        <f>IF(OR(заполнить!K1381="тренер-преподаватель оу дод спортивного профиля",заполнить!K1381="старший тренер-преподаватель оу дод спортивного профиля",заполнить!K1381="учитель иностранного языка доу",заполнить!K1381="логопед учреждения здравоохранения и социального обслуживания"),18,IF(заполнить!K1381="преподаватель оу, реализующего образовательные программы нпо и спо",720," "))</f>
        <v xml:space="preserve"> </v>
      </c>
    </row>
    <row r="1382" spans="1:37" x14ac:dyDescent="0.25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H1382" s="17" t="str">
        <f>IF(OR(заполнить!K1382="воспитатель в оу дод",заполнить!K1382="воспитатель в общежитии оу, реализующего образовательные программы нпо и спо, ином учреждении и организации"),36,IF(OR(заполнить!K1382="старший воспитатель оу (кроме доу и оу дод)",заполнить!K1382="инструктор по физической культуре",заполнить!K1382="воспитатель в школе-интернате",заполнить!K1382="воспитатель в детском доме",заполнить!K1382="воспитатель в группе продленного дня",заполнить!K1382="воспитатель в интернате при оу (пришкольном интернате)",заполнить!K1382="воспитатель в специальном учебно-воспитательном учреждении для детей и подростков с девиантным поведением",заполнить!K1382="воспитатель в доу (группе) для детей с туберкулезной интоксикацией",заполнить!K1382="воспитатель в учреждении здравоохранения и социального обслуживания"),30,IF(заполнить!K1382="воспитатель, работающий непосредственно в группах с обучающимися (воспитанниками, детьми), имеющими ограниченные возможности здоровья)",25,AI1382)))</f>
        <v xml:space="preserve"> </v>
      </c>
      <c r="AI1382" s="18" t="str">
        <f>IF(OR(заполнить!K1382="музыкальный руководитель",заполнить!K1382="концертмейстер",заполнить!K1382="преподаватель 1 - 2 классов школы общего музыкального, художественного, хореографического образования с 5-летним сроком обучения",заполнить!K1382="преподаватель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обучения"),24,IF(OR(заполнить!K1382="учитель-дефектолог",заполнить!K1382="учитель-логопед",заполнить!K1382="логопед"),20,IF(OR(заполнить!K1382="учитель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год)"),18,AJ1382)))</f>
        <v xml:space="preserve"> </v>
      </c>
      <c r="AJ1382" s="19" t="str">
        <f>IF(OR(заполнить!K1382="преподаватель специальных дисциплин 1 - 11 (12) классов музыкального, художественного общеобразовательного учреждения",заполнить!K1382="преподаватель 3 - 5 классов школы общего музыкального, художественного, хореографического образования с 5-летним сроком обучения",заполнить!K1382="преподаватель 5 - 7 классов школы искусств с 7-летним сроком обучения (детских музыкальных, художественных, хореографических и других школ)",заполнить!K1382="преподаватель 1 - 4 классов детской художественной школы и школы общего художественного образования с 4-летним сроком обучения",заполнить!K1382="педагог дополнительного образования",заполнить!K1382="старший педагог дополнительного образования"),18,AK1382)</f>
        <v xml:space="preserve"> </v>
      </c>
      <c r="AK1382" s="20" t="str">
        <f>IF(OR(заполнить!K1382="тренер-преподаватель оу дод спортивного профиля",заполнить!K1382="старший тренер-преподаватель оу дод спортивного профиля",заполнить!K1382="учитель иностранного языка доу",заполнить!K1382="логопед учреждения здравоохранения и социального обслуживания"),18,IF(заполнить!K1382="преподаватель оу, реализующего образовательные программы нпо и спо",720," "))</f>
        <v xml:space="preserve"> </v>
      </c>
    </row>
    <row r="1383" spans="1:37" x14ac:dyDescent="0.25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H1383" s="17" t="str">
        <f>IF(OR(заполнить!K1383="воспитатель в оу дод",заполнить!K1383="воспитатель в общежитии оу, реализующего образовательные программы нпо и спо, ином учреждении и организации"),36,IF(OR(заполнить!K1383="старший воспитатель оу (кроме доу и оу дод)",заполнить!K1383="инструктор по физической культуре",заполнить!K1383="воспитатель в школе-интернате",заполнить!K1383="воспитатель в детском доме",заполнить!K1383="воспитатель в группе продленного дня",заполнить!K1383="воспитатель в интернате при оу (пришкольном интернате)",заполнить!K1383="воспитатель в специальном учебно-воспитательном учреждении для детей и подростков с девиантным поведением",заполнить!K1383="воспитатель в доу (группе) для детей с туберкулезной интоксикацией",заполнить!K1383="воспитатель в учреждении здравоохранения и социального обслуживания"),30,IF(заполнить!K1383="воспитатель, работающий непосредственно в группах с обучающимися (воспитанниками, детьми), имеющими ограниченные возможности здоровья)",25,AI1383)))</f>
        <v xml:space="preserve"> </v>
      </c>
      <c r="AI1383" s="18" t="str">
        <f>IF(OR(заполнить!K1383="музыкальный руководитель",заполнить!K1383="концертмейстер",заполнить!K1383="преподаватель 1 - 2 классов школы общего музыкального, художественного, хореографического образования с 5-летним сроком обучения",заполнить!K1383="преподаватель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обучения"),24,IF(OR(заполнить!K1383="учитель-дефектолог",заполнить!K1383="учитель-логопед",заполнить!K1383="логопед"),20,IF(OR(заполнить!K1383="учитель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год)"),18,AJ1383)))</f>
        <v xml:space="preserve"> </v>
      </c>
      <c r="AJ1383" s="19" t="str">
        <f>IF(OR(заполнить!K1383="преподаватель специальных дисциплин 1 - 11 (12) классов музыкального, художественного общеобразовательного учреждения",заполнить!K1383="преподаватель 3 - 5 классов школы общего музыкального, художественного, хореографического образования с 5-летним сроком обучения",заполнить!K1383="преподаватель 5 - 7 классов школы искусств с 7-летним сроком обучения (детских музыкальных, художественных, хореографических и других школ)",заполнить!K1383="преподаватель 1 - 4 классов детской художественной школы и школы общего художественного образования с 4-летним сроком обучения",заполнить!K1383="педагог дополнительного образования",заполнить!K1383="старший педагог дополнительного образования"),18,AK1383)</f>
        <v xml:space="preserve"> </v>
      </c>
      <c r="AK1383" s="20" t="str">
        <f>IF(OR(заполнить!K1383="тренер-преподаватель оу дод спортивного профиля",заполнить!K1383="старший тренер-преподаватель оу дод спортивного профиля",заполнить!K1383="учитель иностранного языка доу",заполнить!K1383="логопед учреждения здравоохранения и социального обслуживания"),18,IF(заполнить!K1383="преподаватель оу, реализующего образовательные программы нпо и спо",720," "))</f>
        <v xml:space="preserve"> </v>
      </c>
    </row>
    <row r="1384" spans="1:37" x14ac:dyDescent="0.25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H1384" s="17" t="str">
        <f>IF(OR(заполнить!K1384="воспитатель в оу дод",заполнить!K1384="воспитатель в общежитии оу, реализующего образовательные программы нпо и спо, ином учреждении и организации"),36,IF(OR(заполнить!K1384="старший воспитатель оу (кроме доу и оу дод)",заполнить!K1384="инструктор по физической культуре",заполнить!K1384="воспитатель в школе-интернате",заполнить!K1384="воспитатель в детском доме",заполнить!K1384="воспитатель в группе продленного дня",заполнить!K1384="воспитатель в интернате при оу (пришкольном интернате)",заполнить!K1384="воспитатель в специальном учебно-воспитательном учреждении для детей и подростков с девиантным поведением",заполнить!K1384="воспитатель в доу (группе) для детей с туберкулезной интоксикацией",заполнить!K1384="воспитатель в учреждении здравоохранения и социального обслуживания"),30,IF(заполнить!K1384="воспитатель, работающий непосредственно в группах с обучающимися (воспитанниками, детьми), имеющими ограниченные возможности здоровья)",25,AI1384)))</f>
        <v xml:space="preserve"> </v>
      </c>
      <c r="AI1384" s="18" t="str">
        <f>IF(OR(заполнить!K1384="музыкальный руководитель",заполнить!K1384="концертмейстер",заполнить!K1384="преподаватель 1 - 2 классов школы общего музыкального, художественного, хореографического образования с 5-летним сроком обучения",заполнить!K1384="преподаватель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обучения"),24,IF(OR(заполнить!K1384="учитель-дефектолог",заполнить!K1384="учитель-логопед",заполнить!K1384="логопед"),20,IF(OR(заполнить!K1384="учитель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год)"),18,AJ1384)))</f>
        <v xml:space="preserve"> </v>
      </c>
      <c r="AJ1384" s="19" t="str">
        <f>IF(OR(заполнить!K1384="преподаватель специальных дисциплин 1 - 11 (12) классов музыкального, художественного общеобразовательного учреждения",заполнить!K1384="преподаватель 3 - 5 классов школы общего музыкального, художественного, хореографического образования с 5-летним сроком обучения",заполнить!K1384="преподаватель 5 - 7 классов школы искусств с 7-летним сроком обучения (детских музыкальных, художественных, хореографических и других школ)",заполнить!K1384="преподаватель 1 - 4 классов детской художественной школы и школы общего художественного образования с 4-летним сроком обучения",заполнить!K1384="педагог дополнительного образования",заполнить!K1384="старший педагог дополнительного образования"),18,AK1384)</f>
        <v xml:space="preserve"> </v>
      </c>
      <c r="AK1384" s="20" t="str">
        <f>IF(OR(заполнить!K1384="тренер-преподаватель оу дод спортивного профиля",заполнить!K1384="старший тренер-преподаватель оу дод спортивного профиля",заполнить!K1384="учитель иностранного языка доу",заполнить!K1384="логопед учреждения здравоохранения и социального обслуживания"),18,IF(заполнить!K1384="преподаватель оу, реализующего образовательные программы нпо и спо",720," "))</f>
        <v xml:space="preserve"> </v>
      </c>
    </row>
    <row r="1385" spans="1:37" x14ac:dyDescent="0.25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H1385" s="17" t="str">
        <f>IF(OR(заполнить!K1385="воспитатель в оу дод",заполнить!K1385="воспитатель в общежитии оу, реализующего образовательные программы нпо и спо, ином учреждении и организации"),36,IF(OR(заполнить!K1385="старший воспитатель оу (кроме доу и оу дод)",заполнить!K1385="инструктор по физической культуре",заполнить!K1385="воспитатель в школе-интернате",заполнить!K1385="воспитатель в детском доме",заполнить!K1385="воспитатель в группе продленного дня",заполнить!K1385="воспитатель в интернате при оу (пришкольном интернате)",заполнить!K1385="воспитатель в специальном учебно-воспитательном учреждении для детей и подростков с девиантным поведением",заполнить!K1385="воспитатель в доу (группе) для детей с туберкулезной интоксикацией",заполнить!K1385="воспитатель в учреждении здравоохранения и социального обслуживания"),30,IF(заполнить!K1385="воспитатель, работающий непосредственно в группах с обучающимися (воспитанниками, детьми), имеющими ограниченные возможности здоровья)",25,AI1385)))</f>
        <v xml:space="preserve"> </v>
      </c>
      <c r="AI1385" s="18" t="str">
        <f>IF(OR(заполнить!K1385="музыкальный руководитель",заполнить!K1385="концертмейстер",заполнить!K1385="преподаватель 1 - 2 классов школы общего музыкального, художественного, хореографического образования с 5-летним сроком обучения",заполнить!K1385="преподаватель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обучения"),24,IF(OR(заполнить!K1385="учитель-дефектолог",заполнить!K1385="учитель-логопед",заполнить!K1385="логопед"),20,IF(OR(заполнить!K1385="учитель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год)"),18,AJ1385)))</f>
        <v xml:space="preserve"> </v>
      </c>
      <c r="AJ1385" s="19" t="str">
        <f>IF(OR(заполнить!K1385="преподаватель специальных дисциплин 1 - 11 (12) классов музыкального, художественного общеобразовательного учреждения",заполнить!K1385="преподаватель 3 - 5 классов школы общего музыкального, художественного, хореографического образования с 5-летним сроком обучения",заполнить!K1385="преподаватель 5 - 7 классов школы искусств с 7-летним сроком обучения (детских музыкальных, художественных, хореографических и других школ)",заполнить!K1385="преподаватель 1 - 4 классов детской художественной школы и школы общего художественного образования с 4-летним сроком обучения",заполнить!K1385="педагог дополнительного образования",заполнить!K1385="старший педагог дополнительного образования"),18,AK1385)</f>
        <v xml:space="preserve"> </v>
      </c>
      <c r="AK1385" s="20" t="str">
        <f>IF(OR(заполнить!K1385="тренер-преподаватель оу дод спортивного профиля",заполнить!K1385="старший тренер-преподаватель оу дод спортивного профиля",заполнить!K1385="учитель иностранного языка доу",заполнить!K1385="логопед учреждения здравоохранения и социального обслуживания"),18,IF(заполнить!K1385="преподаватель оу, реализующего образовательные программы нпо и спо",720," "))</f>
        <v xml:space="preserve"> </v>
      </c>
    </row>
    <row r="1386" spans="1:37" x14ac:dyDescent="0.25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H1386" s="17" t="str">
        <f>IF(OR(заполнить!K1386="воспитатель в оу дод",заполнить!K1386="воспитатель в общежитии оу, реализующего образовательные программы нпо и спо, ином учреждении и организации"),36,IF(OR(заполнить!K1386="старший воспитатель оу (кроме доу и оу дод)",заполнить!K1386="инструктор по физической культуре",заполнить!K1386="воспитатель в школе-интернате",заполнить!K1386="воспитатель в детском доме",заполнить!K1386="воспитатель в группе продленного дня",заполнить!K1386="воспитатель в интернате при оу (пришкольном интернате)",заполнить!K1386="воспитатель в специальном учебно-воспитательном учреждении для детей и подростков с девиантным поведением",заполнить!K1386="воспитатель в доу (группе) для детей с туберкулезной интоксикацией",заполнить!K1386="воспитатель в учреждении здравоохранения и социального обслуживания"),30,IF(заполнить!K1386="воспитатель, работающий непосредственно в группах с обучающимися (воспитанниками, детьми), имеющими ограниченные возможности здоровья)",25,AI1386)))</f>
        <v xml:space="preserve"> </v>
      </c>
      <c r="AI1386" s="18" t="str">
        <f>IF(OR(заполнить!K1386="музыкальный руководитель",заполнить!K1386="концертмейстер",заполнить!K1386="преподаватель 1 - 2 классов школы общего музыкального, художественного, хореографического образования с 5-летним сроком обучения",заполнить!K1386="преподаватель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обучения"),24,IF(OR(заполнить!K1386="учитель-дефектолог",заполнить!K1386="учитель-логопед",заполнить!K1386="логопед"),20,IF(OR(заполнить!K1386="учитель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год)"),18,AJ1386)))</f>
        <v xml:space="preserve"> </v>
      </c>
      <c r="AJ1386" s="19" t="str">
        <f>IF(OR(заполнить!K1386="преподаватель специальных дисциплин 1 - 11 (12) классов музыкального, художественного общеобразовательного учреждения",заполнить!K1386="преподаватель 3 - 5 классов школы общего музыкального, художественного, хореографического образования с 5-летним сроком обучения",заполнить!K1386="преподаватель 5 - 7 классов школы искусств с 7-летним сроком обучения (детских музыкальных, художественных, хореографических и других школ)",заполнить!K1386="преподаватель 1 - 4 классов детской художественной школы и школы общего художественного образования с 4-летним сроком обучения",заполнить!K1386="педагог дополнительного образования",заполнить!K1386="старший педагог дополнительного образования"),18,AK1386)</f>
        <v xml:space="preserve"> </v>
      </c>
      <c r="AK1386" s="20" t="str">
        <f>IF(OR(заполнить!K1386="тренер-преподаватель оу дод спортивного профиля",заполнить!K1386="старший тренер-преподаватель оу дод спортивного профиля",заполнить!K1386="учитель иностранного языка доу",заполнить!K1386="логопед учреждения здравоохранения и социального обслуживания"),18,IF(заполнить!K1386="преподаватель оу, реализующего образовательные программы нпо и спо",720," "))</f>
        <v xml:space="preserve"> </v>
      </c>
    </row>
    <row r="1387" spans="1:37" x14ac:dyDescent="0.25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H1387" s="17" t="str">
        <f>IF(OR(заполнить!K1387="воспитатель в оу дод",заполнить!K1387="воспитатель в общежитии оу, реализующего образовательные программы нпо и спо, ином учреждении и организации"),36,IF(OR(заполнить!K1387="старший воспитатель оу (кроме доу и оу дод)",заполнить!K1387="инструктор по физической культуре",заполнить!K1387="воспитатель в школе-интернате",заполнить!K1387="воспитатель в детском доме",заполнить!K1387="воспитатель в группе продленного дня",заполнить!K1387="воспитатель в интернате при оу (пришкольном интернате)",заполнить!K1387="воспитатель в специальном учебно-воспитательном учреждении для детей и подростков с девиантным поведением",заполнить!K1387="воспитатель в доу (группе) для детей с туберкулезной интоксикацией",заполнить!K1387="воспитатель в учреждении здравоохранения и социального обслуживания"),30,IF(заполнить!K1387="воспитатель, работающий непосредственно в группах с обучающимися (воспитанниками, детьми), имеющими ограниченные возможности здоровья)",25,AI1387)))</f>
        <v xml:space="preserve"> </v>
      </c>
      <c r="AI1387" s="18" t="str">
        <f>IF(OR(заполнить!K1387="музыкальный руководитель",заполнить!K1387="концертмейстер",заполнить!K1387="преподаватель 1 - 2 классов школы общего музыкального, художественного, хореографического образования с 5-летним сроком обучения",заполнить!K1387="преподаватель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обучения"),24,IF(OR(заполнить!K1387="учитель-дефектолог",заполнить!K1387="учитель-логопед",заполнить!K1387="логопед"),20,IF(OR(заполнить!K1387="учитель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год)"),18,AJ1387)))</f>
        <v xml:space="preserve"> </v>
      </c>
      <c r="AJ1387" s="19" t="str">
        <f>IF(OR(заполнить!K1387="преподаватель специальных дисциплин 1 - 11 (12) классов музыкального, художественного общеобразовательного учреждения",заполнить!K1387="преподаватель 3 - 5 классов школы общего музыкального, художественного, хореографического образования с 5-летним сроком обучения",заполнить!K1387="преподаватель 5 - 7 классов школы искусств с 7-летним сроком обучения (детских музыкальных, художественных, хореографических и других школ)",заполнить!K1387="преподаватель 1 - 4 классов детской художественной школы и школы общего художественного образования с 4-летним сроком обучения",заполнить!K1387="педагог дополнительного образования",заполнить!K1387="старший педагог дополнительного образования"),18,AK1387)</f>
        <v xml:space="preserve"> </v>
      </c>
      <c r="AK1387" s="20" t="str">
        <f>IF(OR(заполнить!K1387="тренер-преподаватель оу дод спортивного профиля",заполнить!K1387="старший тренер-преподаватель оу дод спортивного профиля",заполнить!K1387="учитель иностранного языка доу",заполнить!K1387="логопед учреждения здравоохранения и социального обслуживания"),18,IF(заполнить!K1387="преподаватель оу, реализующего образовательные программы нпо и спо",720," "))</f>
        <v xml:space="preserve"> </v>
      </c>
    </row>
    <row r="1388" spans="1:37" x14ac:dyDescent="0.25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H1388" s="17" t="str">
        <f>IF(OR(заполнить!K1388="воспитатель в оу дод",заполнить!K1388="воспитатель в общежитии оу, реализующего образовательные программы нпо и спо, ином учреждении и организации"),36,IF(OR(заполнить!K1388="старший воспитатель оу (кроме доу и оу дод)",заполнить!K1388="инструктор по физической культуре",заполнить!K1388="воспитатель в школе-интернате",заполнить!K1388="воспитатель в детском доме",заполнить!K1388="воспитатель в группе продленного дня",заполнить!K1388="воспитатель в интернате при оу (пришкольном интернате)",заполнить!K1388="воспитатель в специальном учебно-воспитательном учреждении для детей и подростков с девиантным поведением",заполнить!K1388="воспитатель в доу (группе) для детей с туберкулезной интоксикацией",заполнить!K1388="воспитатель в учреждении здравоохранения и социального обслуживания"),30,IF(заполнить!K1388="воспитатель, работающий непосредственно в группах с обучающимися (воспитанниками, детьми), имеющими ограниченные возможности здоровья)",25,AI1388)))</f>
        <v xml:space="preserve"> </v>
      </c>
      <c r="AI1388" s="18" t="str">
        <f>IF(OR(заполнить!K1388="музыкальный руководитель",заполнить!K1388="концертмейстер",заполнить!K1388="преподаватель 1 - 2 классов школы общего музыкального, художественного, хореографического образования с 5-летним сроком обучения",заполнить!K1388="преподаватель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обучения"),24,IF(OR(заполнить!K1388="учитель-дефектолог",заполнить!K1388="учитель-логопед",заполнить!K1388="логопед"),20,IF(OR(заполнить!K1388="учитель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год)"),18,AJ1388)))</f>
        <v xml:space="preserve"> </v>
      </c>
      <c r="AJ1388" s="19" t="str">
        <f>IF(OR(заполнить!K1388="преподаватель специальных дисциплин 1 - 11 (12) классов музыкального, художественного общеобразовательного учреждения",заполнить!K1388="преподаватель 3 - 5 классов школы общего музыкального, художественного, хореографического образования с 5-летним сроком обучения",заполнить!K1388="преподаватель 5 - 7 классов школы искусств с 7-летним сроком обучения (детских музыкальных, художественных, хореографических и других школ)",заполнить!K1388="преподаватель 1 - 4 классов детской художественной школы и школы общего художественного образования с 4-летним сроком обучения",заполнить!K1388="педагог дополнительного образования",заполнить!K1388="старший педагог дополнительного образования"),18,AK1388)</f>
        <v xml:space="preserve"> </v>
      </c>
      <c r="AK1388" s="20" t="str">
        <f>IF(OR(заполнить!K1388="тренер-преподаватель оу дод спортивного профиля",заполнить!K1388="старший тренер-преподаватель оу дод спортивного профиля",заполнить!K1388="учитель иностранного языка доу",заполнить!K1388="логопед учреждения здравоохранения и социального обслуживания"),18,IF(заполнить!K1388="преподаватель оу, реализующего образовательные программы нпо и спо",720," "))</f>
        <v xml:space="preserve"> </v>
      </c>
    </row>
    <row r="1389" spans="1:37" x14ac:dyDescent="0.25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H1389" s="17" t="str">
        <f>IF(OR(заполнить!K1389="воспитатель в оу дод",заполнить!K1389="воспитатель в общежитии оу, реализующего образовательные программы нпо и спо, ином учреждении и организации"),36,IF(OR(заполнить!K1389="старший воспитатель оу (кроме доу и оу дод)",заполнить!K1389="инструктор по физической культуре",заполнить!K1389="воспитатель в школе-интернате",заполнить!K1389="воспитатель в детском доме",заполнить!K1389="воспитатель в группе продленного дня",заполнить!K1389="воспитатель в интернате при оу (пришкольном интернате)",заполнить!K1389="воспитатель в специальном учебно-воспитательном учреждении для детей и подростков с девиантным поведением",заполнить!K1389="воспитатель в доу (группе) для детей с туберкулезной интоксикацией",заполнить!K1389="воспитатель в учреждении здравоохранения и социального обслуживания"),30,IF(заполнить!K1389="воспитатель, работающий непосредственно в группах с обучающимися (воспитанниками, детьми), имеющими ограниченные возможности здоровья)",25,AI1389)))</f>
        <v xml:space="preserve"> </v>
      </c>
      <c r="AI1389" s="18" t="str">
        <f>IF(OR(заполнить!K1389="музыкальный руководитель",заполнить!K1389="концертмейстер",заполнить!K1389="преподаватель 1 - 2 классов школы общего музыкального, художественного, хореографического образования с 5-летним сроком обучения",заполнить!K1389="преподаватель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обучения"),24,IF(OR(заполнить!K1389="учитель-дефектолог",заполнить!K1389="учитель-логопед",заполнить!K1389="логопед"),20,IF(OR(заполнить!K1389="учитель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год)"),18,AJ1389)))</f>
        <v xml:space="preserve"> </v>
      </c>
      <c r="AJ1389" s="19" t="str">
        <f>IF(OR(заполнить!K1389="преподаватель специальных дисциплин 1 - 11 (12) классов музыкального, художественного общеобразовательного учреждения",заполнить!K1389="преподаватель 3 - 5 классов школы общего музыкального, художественного, хореографического образования с 5-летним сроком обучения",заполнить!K1389="преподаватель 5 - 7 классов школы искусств с 7-летним сроком обучения (детских музыкальных, художественных, хореографических и других школ)",заполнить!K1389="преподаватель 1 - 4 классов детской художественной школы и школы общего художественного образования с 4-летним сроком обучения",заполнить!K1389="педагог дополнительного образования",заполнить!K1389="старший педагог дополнительного образования"),18,AK1389)</f>
        <v xml:space="preserve"> </v>
      </c>
      <c r="AK1389" s="20" t="str">
        <f>IF(OR(заполнить!K1389="тренер-преподаватель оу дод спортивного профиля",заполнить!K1389="старший тренер-преподаватель оу дод спортивного профиля",заполнить!K1389="учитель иностранного языка доу",заполнить!K1389="логопед учреждения здравоохранения и социального обслуживания"),18,IF(заполнить!K1389="преподаватель оу, реализующего образовательные программы нпо и спо",720," "))</f>
        <v xml:space="preserve"> </v>
      </c>
    </row>
    <row r="1390" spans="1:37" x14ac:dyDescent="0.25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H1390" s="17" t="str">
        <f>IF(OR(заполнить!K1390="воспитатель в оу дод",заполнить!K1390="воспитатель в общежитии оу, реализующего образовательные программы нпо и спо, ином учреждении и организации"),36,IF(OR(заполнить!K1390="старший воспитатель оу (кроме доу и оу дод)",заполнить!K1390="инструктор по физической культуре",заполнить!K1390="воспитатель в школе-интернате",заполнить!K1390="воспитатель в детском доме",заполнить!K1390="воспитатель в группе продленного дня",заполнить!K1390="воспитатель в интернате при оу (пришкольном интернате)",заполнить!K1390="воспитатель в специальном учебно-воспитательном учреждении для детей и подростков с девиантным поведением",заполнить!K1390="воспитатель в доу (группе) для детей с туберкулезной интоксикацией",заполнить!K1390="воспитатель в учреждении здравоохранения и социального обслуживания"),30,IF(заполнить!K1390="воспитатель, работающий непосредственно в группах с обучающимися (воспитанниками, детьми), имеющими ограниченные возможности здоровья)",25,AI1390)))</f>
        <v xml:space="preserve"> </v>
      </c>
      <c r="AI1390" s="18" t="str">
        <f>IF(OR(заполнить!K1390="музыкальный руководитель",заполнить!K1390="концертмейстер",заполнить!K1390="преподаватель 1 - 2 классов школы общего музыкального, художественного, хореографического образования с 5-летним сроком обучения",заполнить!K1390="преподаватель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обучения"),24,IF(OR(заполнить!K1390="учитель-дефектолог",заполнить!K1390="учитель-логопед",заполнить!K1390="логопед"),20,IF(OR(заполнить!K1390="учитель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год)"),18,AJ1390)))</f>
        <v xml:space="preserve"> </v>
      </c>
      <c r="AJ1390" s="19" t="str">
        <f>IF(OR(заполнить!K1390="преподаватель специальных дисциплин 1 - 11 (12) классов музыкального, художественного общеобразовательного учреждения",заполнить!K1390="преподаватель 3 - 5 классов школы общего музыкального, художественного, хореографического образования с 5-летним сроком обучения",заполнить!K1390="преподаватель 5 - 7 классов школы искусств с 7-летним сроком обучения (детских музыкальных, художественных, хореографических и других школ)",заполнить!K1390="преподаватель 1 - 4 классов детской художественной школы и школы общего художественного образования с 4-летним сроком обучения",заполнить!K1390="педагог дополнительного образования",заполнить!K1390="старший педагог дополнительного образования"),18,AK1390)</f>
        <v xml:space="preserve"> </v>
      </c>
      <c r="AK1390" s="20" t="str">
        <f>IF(OR(заполнить!K1390="тренер-преподаватель оу дод спортивного профиля",заполнить!K1390="старший тренер-преподаватель оу дод спортивного профиля",заполнить!K1390="учитель иностранного языка доу",заполнить!K1390="логопед учреждения здравоохранения и социального обслуживания"),18,IF(заполнить!K1390="преподаватель оу, реализующего образовательные программы нпо и спо",720," "))</f>
        <v xml:space="preserve"> </v>
      </c>
    </row>
    <row r="1391" spans="1:37" x14ac:dyDescent="0.25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H1391" s="17" t="str">
        <f>IF(OR(заполнить!K1391="воспитатель в оу дод",заполнить!K1391="воспитатель в общежитии оу, реализующего образовательные программы нпо и спо, ином учреждении и организации"),36,IF(OR(заполнить!K1391="старший воспитатель оу (кроме доу и оу дод)",заполнить!K1391="инструктор по физической культуре",заполнить!K1391="воспитатель в школе-интернате",заполнить!K1391="воспитатель в детском доме",заполнить!K1391="воспитатель в группе продленного дня",заполнить!K1391="воспитатель в интернате при оу (пришкольном интернате)",заполнить!K1391="воспитатель в специальном учебно-воспитательном учреждении для детей и подростков с девиантным поведением",заполнить!K1391="воспитатель в доу (группе) для детей с туберкулезной интоксикацией",заполнить!K1391="воспитатель в учреждении здравоохранения и социального обслуживания"),30,IF(заполнить!K1391="воспитатель, работающий непосредственно в группах с обучающимися (воспитанниками, детьми), имеющими ограниченные возможности здоровья)",25,AI1391)))</f>
        <v xml:space="preserve"> </v>
      </c>
      <c r="AI1391" s="18" t="str">
        <f>IF(OR(заполнить!K1391="музыкальный руководитель",заполнить!K1391="концертмейстер",заполнить!K1391="преподаватель 1 - 2 классов школы общего музыкального, художественного, хореографического образования с 5-летним сроком обучения",заполнить!K1391="преподаватель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обучения"),24,IF(OR(заполнить!K1391="учитель-дефектолог",заполнить!K1391="учитель-логопед",заполнить!K1391="логопед"),20,IF(OR(заполнить!K1391="учитель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год)"),18,AJ1391)))</f>
        <v xml:space="preserve"> </v>
      </c>
      <c r="AJ1391" s="19" t="str">
        <f>IF(OR(заполнить!K1391="преподаватель специальных дисциплин 1 - 11 (12) классов музыкального, художественного общеобразовательного учреждения",заполнить!K1391="преподаватель 3 - 5 классов школы общего музыкального, художественного, хореографического образования с 5-летним сроком обучения",заполнить!K1391="преподаватель 5 - 7 классов школы искусств с 7-летним сроком обучения (детских музыкальных, художественных, хореографических и других школ)",заполнить!K1391="преподаватель 1 - 4 классов детской художественной школы и школы общего художественного образования с 4-летним сроком обучения",заполнить!K1391="педагог дополнительного образования",заполнить!K1391="старший педагог дополнительного образования"),18,AK1391)</f>
        <v xml:space="preserve"> </v>
      </c>
      <c r="AK1391" s="20" t="str">
        <f>IF(OR(заполнить!K1391="тренер-преподаватель оу дод спортивного профиля",заполнить!K1391="старший тренер-преподаватель оу дод спортивного профиля",заполнить!K1391="учитель иностранного языка доу",заполнить!K1391="логопед учреждения здравоохранения и социального обслуживания"),18,IF(заполнить!K1391="преподаватель оу, реализующего образовательные программы нпо и спо",720," "))</f>
        <v xml:space="preserve"> </v>
      </c>
    </row>
    <row r="1392" spans="1:37" x14ac:dyDescent="0.25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H1392" s="17" t="str">
        <f>IF(OR(заполнить!K1392="воспитатель в оу дод",заполнить!K1392="воспитатель в общежитии оу, реализующего образовательные программы нпо и спо, ином учреждении и организации"),36,IF(OR(заполнить!K1392="старший воспитатель оу (кроме доу и оу дод)",заполнить!K1392="инструктор по физической культуре",заполнить!K1392="воспитатель в школе-интернате",заполнить!K1392="воспитатель в детском доме",заполнить!K1392="воспитатель в группе продленного дня",заполнить!K1392="воспитатель в интернате при оу (пришкольном интернате)",заполнить!K1392="воспитатель в специальном учебно-воспитательном учреждении для детей и подростков с девиантным поведением",заполнить!K1392="воспитатель в доу (группе) для детей с туберкулезной интоксикацией",заполнить!K1392="воспитатель в учреждении здравоохранения и социального обслуживания"),30,IF(заполнить!K1392="воспитатель, работающий непосредственно в группах с обучающимися (воспитанниками, детьми), имеющими ограниченные возможности здоровья)",25,AI1392)))</f>
        <v xml:space="preserve"> </v>
      </c>
      <c r="AI1392" s="18" t="str">
        <f>IF(OR(заполнить!K1392="музыкальный руководитель",заполнить!K1392="концертмейстер",заполнить!K1392="преподаватель 1 - 2 классов школы общего музыкального, художественного, хореографического образования с 5-летним сроком обучения",заполнить!K1392="преподаватель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обучения"),24,IF(OR(заполнить!K1392="учитель-дефектолог",заполнить!K1392="учитель-логопед",заполнить!K1392="логопед"),20,IF(OR(заполнить!K1392="учитель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год)"),18,AJ1392)))</f>
        <v xml:space="preserve"> </v>
      </c>
      <c r="AJ1392" s="19" t="str">
        <f>IF(OR(заполнить!K1392="преподаватель специальных дисциплин 1 - 11 (12) классов музыкального, художественного общеобразовательного учреждения",заполнить!K1392="преподаватель 3 - 5 классов школы общего музыкального, художественного, хореографического образования с 5-летним сроком обучения",заполнить!K1392="преподаватель 5 - 7 классов школы искусств с 7-летним сроком обучения (детских музыкальных, художественных, хореографических и других школ)",заполнить!K1392="преподаватель 1 - 4 классов детской художественной школы и школы общего художественного образования с 4-летним сроком обучения",заполнить!K1392="педагог дополнительного образования",заполнить!K1392="старший педагог дополнительного образования"),18,AK1392)</f>
        <v xml:space="preserve"> </v>
      </c>
      <c r="AK1392" s="20" t="str">
        <f>IF(OR(заполнить!K1392="тренер-преподаватель оу дод спортивного профиля",заполнить!K1392="старший тренер-преподаватель оу дод спортивного профиля",заполнить!K1392="учитель иностранного языка доу",заполнить!K1392="логопед учреждения здравоохранения и социального обслуживания"),18,IF(заполнить!K1392="преподаватель оу, реализующего образовательные программы нпо и спо",720," "))</f>
        <v xml:space="preserve"> </v>
      </c>
    </row>
    <row r="1393" spans="1:37" x14ac:dyDescent="0.25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H1393" s="17" t="str">
        <f>IF(OR(заполнить!K1393="воспитатель в оу дод",заполнить!K1393="воспитатель в общежитии оу, реализующего образовательные программы нпо и спо, ином учреждении и организации"),36,IF(OR(заполнить!K1393="старший воспитатель оу (кроме доу и оу дод)",заполнить!K1393="инструктор по физической культуре",заполнить!K1393="воспитатель в школе-интернате",заполнить!K1393="воспитатель в детском доме",заполнить!K1393="воспитатель в группе продленного дня",заполнить!K1393="воспитатель в интернате при оу (пришкольном интернате)",заполнить!K1393="воспитатель в специальном учебно-воспитательном учреждении для детей и подростков с девиантным поведением",заполнить!K1393="воспитатель в доу (группе) для детей с туберкулезной интоксикацией",заполнить!K1393="воспитатель в учреждении здравоохранения и социального обслуживания"),30,IF(заполнить!K1393="воспитатель, работающий непосредственно в группах с обучающимися (воспитанниками, детьми), имеющими ограниченные возможности здоровья)",25,AI1393)))</f>
        <v xml:space="preserve"> </v>
      </c>
      <c r="AI1393" s="18" t="str">
        <f>IF(OR(заполнить!K1393="музыкальный руководитель",заполнить!K1393="концертмейстер",заполнить!K1393="преподаватель 1 - 2 классов школы общего музыкального, художественного, хореографического образования с 5-летним сроком обучения",заполнить!K1393="преподаватель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обучения"),24,IF(OR(заполнить!K1393="учитель-дефектолог",заполнить!K1393="учитель-логопед",заполнить!K1393="логопед"),20,IF(OR(заполнить!K1393="учитель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год)"),18,AJ1393)))</f>
        <v xml:space="preserve"> </v>
      </c>
      <c r="AJ1393" s="19" t="str">
        <f>IF(OR(заполнить!K1393="преподаватель специальных дисциплин 1 - 11 (12) классов музыкального, художественного общеобразовательного учреждения",заполнить!K1393="преподаватель 3 - 5 классов школы общего музыкального, художественного, хореографического образования с 5-летним сроком обучения",заполнить!K1393="преподаватель 5 - 7 классов школы искусств с 7-летним сроком обучения (детских музыкальных, художественных, хореографических и других школ)",заполнить!K1393="преподаватель 1 - 4 классов детской художественной школы и школы общего художественного образования с 4-летним сроком обучения",заполнить!K1393="педагог дополнительного образования",заполнить!K1393="старший педагог дополнительного образования"),18,AK1393)</f>
        <v xml:space="preserve"> </v>
      </c>
      <c r="AK1393" s="20" t="str">
        <f>IF(OR(заполнить!K1393="тренер-преподаватель оу дод спортивного профиля",заполнить!K1393="старший тренер-преподаватель оу дод спортивного профиля",заполнить!K1393="учитель иностранного языка доу",заполнить!K1393="логопед учреждения здравоохранения и социального обслуживания"),18,IF(заполнить!K1393="преподаватель оу, реализующего образовательные программы нпо и спо",720," "))</f>
        <v xml:space="preserve"> </v>
      </c>
    </row>
    <row r="1394" spans="1:37" x14ac:dyDescent="0.25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H1394" s="17" t="str">
        <f>IF(OR(заполнить!K1394="воспитатель в оу дод",заполнить!K1394="воспитатель в общежитии оу, реализующего образовательные программы нпо и спо, ином учреждении и организации"),36,IF(OR(заполнить!K1394="старший воспитатель оу (кроме доу и оу дод)",заполнить!K1394="инструктор по физической культуре",заполнить!K1394="воспитатель в школе-интернате",заполнить!K1394="воспитатель в детском доме",заполнить!K1394="воспитатель в группе продленного дня",заполнить!K1394="воспитатель в интернате при оу (пришкольном интернате)",заполнить!K1394="воспитатель в специальном учебно-воспитательном учреждении для детей и подростков с девиантным поведением",заполнить!K1394="воспитатель в доу (группе) для детей с туберкулезной интоксикацией",заполнить!K1394="воспитатель в учреждении здравоохранения и социального обслуживания"),30,IF(заполнить!K1394="воспитатель, работающий непосредственно в группах с обучающимися (воспитанниками, детьми), имеющими ограниченные возможности здоровья)",25,AI1394)))</f>
        <v xml:space="preserve"> </v>
      </c>
      <c r="AI1394" s="18" t="str">
        <f>IF(OR(заполнить!K1394="музыкальный руководитель",заполнить!K1394="концертмейстер",заполнить!K1394="преподаватель 1 - 2 классов школы общего музыкального, художественного, хореографического образования с 5-летним сроком обучения",заполнить!K1394="преподаватель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обучения"),24,IF(OR(заполнить!K1394="учитель-дефектолог",заполнить!K1394="учитель-логопед",заполнить!K1394="логопед"),20,IF(OR(заполнить!K1394="учитель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год)"),18,AJ1394)))</f>
        <v xml:space="preserve"> </v>
      </c>
      <c r="AJ1394" s="19" t="str">
        <f>IF(OR(заполнить!K1394="преподаватель специальных дисциплин 1 - 11 (12) классов музыкального, художественного общеобразовательного учреждения",заполнить!K1394="преподаватель 3 - 5 классов школы общего музыкального, художественного, хореографического образования с 5-летним сроком обучения",заполнить!K1394="преподаватель 5 - 7 классов школы искусств с 7-летним сроком обучения (детских музыкальных, художественных, хореографических и других школ)",заполнить!K1394="преподаватель 1 - 4 классов детской художественной школы и школы общего художественного образования с 4-летним сроком обучения",заполнить!K1394="педагог дополнительного образования",заполнить!K1394="старший педагог дополнительного образования"),18,AK1394)</f>
        <v xml:space="preserve"> </v>
      </c>
      <c r="AK1394" s="20" t="str">
        <f>IF(OR(заполнить!K1394="тренер-преподаватель оу дод спортивного профиля",заполнить!K1394="старший тренер-преподаватель оу дод спортивного профиля",заполнить!K1394="учитель иностранного языка доу",заполнить!K1394="логопед учреждения здравоохранения и социального обслуживания"),18,IF(заполнить!K1394="преподаватель оу, реализующего образовательные программы нпо и спо",720," "))</f>
        <v xml:space="preserve"> </v>
      </c>
    </row>
    <row r="1395" spans="1:37" x14ac:dyDescent="0.25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H1395" s="17" t="str">
        <f>IF(OR(заполнить!K1395="воспитатель в оу дод",заполнить!K1395="воспитатель в общежитии оу, реализующего образовательные программы нпо и спо, ином учреждении и организации"),36,IF(OR(заполнить!K1395="старший воспитатель оу (кроме доу и оу дод)",заполнить!K1395="инструктор по физической культуре",заполнить!K1395="воспитатель в школе-интернате",заполнить!K1395="воспитатель в детском доме",заполнить!K1395="воспитатель в группе продленного дня",заполнить!K1395="воспитатель в интернате при оу (пришкольном интернате)",заполнить!K1395="воспитатель в специальном учебно-воспитательном учреждении для детей и подростков с девиантным поведением",заполнить!K1395="воспитатель в доу (группе) для детей с туберкулезной интоксикацией",заполнить!K1395="воспитатель в учреждении здравоохранения и социального обслуживания"),30,IF(заполнить!K1395="воспитатель, работающий непосредственно в группах с обучающимися (воспитанниками, детьми), имеющими ограниченные возможности здоровья)",25,AI1395)))</f>
        <v xml:space="preserve"> </v>
      </c>
      <c r="AI1395" s="18" t="str">
        <f>IF(OR(заполнить!K1395="музыкальный руководитель",заполнить!K1395="концертмейстер",заполнить!K1395="преподаватель 1 - 2 классов школы общего музыкального, художественного, хореографического образования с 5-летним сроком обучения",заполнить!K1395="преподаватель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обучения"),24,IF(OR(заполнить!K1395="учитель-дефектолог",заполнить!K1395="учитель-логопед",заполнить!K1395="логопед"),20,IF(OR(заполнить!K1395="учитель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год)"),18,AJ1395)))</f>
        <v xml:space="preserve"> </v>
      </c>
      <c r="AJ1395" s="19" t="str">
        <f>IF(OR(заполнить!K1395="преподаватель специальных дисциплин 1 - 11 (12) классов музыкального, художественного общеобразовательного учреждения",заполнить!K1395="преподаватель 3 - 5 классов школы общего музыкального, художественного, хореографического образования с 5-летним сроком обучения",заполнить!K1395="преподаватель 5 - 7 классов школы искусств с 7-летним сроком обучения (детских музыкальных, художественных, хореографических и других школ)",заполнить!K1395="преподаватель 1 - 4 классов детской художественной школы и школы общего художественного образования с 4-летним сроком обучения",заполнить!K1395="педагог дополнительного образования",заполнить!K1395="старший педагог дополнительного образования"),18,AK1395)</f>
        <v xml:space="preserve"> </v>
      </c>
      <c r="AK1395" s="20" t="str">
        <f>IF(OR(заполнить!K1395="тренер-преподаватель оу дод спортивного профиля",заполнить!K1395="старший тренер-преподаватель оу дод спортивного профиля",заполнить!K1395="учитель иностранного языка доу",заполнить!K1395="логопед учреждения здравоохранения и социального обслуживания"),18,IF(заполнить!K1395="преподаватель оу, реализующего образовательные программы нпо и спо",720," "))</f>
        <v xml:space="preserve"> </v>
      </c>
    </row>
    <row r="1396" spans="1:37" x14ac:dyDescent="0.25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H1396" s="17" t="str">
        <f>IF(OR(заполнить!K1396="воспитатель в оу дод",заполнить!K1396="воспитатель в общежитии оу, реализующего образовательные программы нпо и спо, ином учреждении и организации"),36,IF(OR(заполнить!K1396="старший воспитатель оу (кроме доу и оу дод)",заполнить!K1396="инструктор по физической культуре",заполнить!K1396="воспитатель в школе-интернате",заполнить!K1396="воспитатель в детском доме",заполнить!K1396="воспитатель в группе продленного дня",заполнить!K1396="воспитатель в интернате при оу (пришкольном интернате)",заполнить!K1396="воспитатель в специальном учебно-воспитательном учреждении для детей и подростков с девиантным поведением",заполнить!K1396="воспитатель в доу (группе) для детей с туберкулезной интоксикацией",заполнить!K1396="воспитатель в учреждении здравоохранения и социального обслуживания"),30,IF(заполнить!K1396="воспитатель, работающий непосредственно в группах с обучающимися (воспитанниками, детьми), имеющими ограниченные возможности здоровья)",25,AI1396)))</f>
        <v xml:space="preserve"> </v>
      </c>
      <c r="AI1396" s="18" t="str">
        <f>IF(OR(заполнить!K1396="музыкальный руководитель",заполнить!K1396="концертмейстер",заполнить!K1396="преподаватель 1 - 2 классов школы общего музыкального, художественного, хореографического образования с 5-летним сроком обучения",заполнить!K1396="преподаватель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обучения"),24,IF(OR(заполнить!K1396="учитель-дефектолог",заполнить!K1396="учитель-логопед",заполнить!K1396="логопед"),20,IF(OR(заполнить!K1396="учитель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год)"),18,AJ1396)))</f>
        <v xml:space="preserve"> </v>
      </c>
      <c r="AJ1396" s="19" t="str">
        <f>IF(OR(заполнить!K1396="преподаватель специальных дисциплин 1 - 11 (12) классов музыкального, художественного общеобразовательного учреждения",заполнить!K1396="преподаватель 3 - 5 классов школы общего музыкального, художественного, хореографического образования с 5-летним сроком обучения",заполнить!K1396="преподаватель 5 - 7 классов школы искусств с 7-летним сроком обучения (детских музыкальных, художественных, хореографических и других школ)",заполнить!K1396="преподаватель 1 - 4 классов детской художественной школы и школы общего художественного образования с 4-летним сроком обучения",заполнить!K1396="педагог дополнительного образования",заполнить!K1396="старший педагог дополнительного образования"),18,AK1396)</f>
        <v xml:space="preserve"> </v>
      </c>
      <c r="AK1396" s="20" t="str">
        <f>IF(OR(заполнить!K1396="тренер-преподаватель оу дод спортивного профиля",заполнить!K1396="старший тренер-преподаватель оу дод спортивного профиля",заполнить!K1396="учитель иностранного языка доу",заполнить!K1396="логопед учреждения здравоохранения и социального обслуживания"),18,IF(заполнить!K1396="преподаватель оу, реализующего образовательные программы нпо и спо",720," "))</f>
        <v xml:space="preserve"> </v>
      </c>
    </row>
    <row r="1397" spans="1:37" x14ac:dyDescent="0.25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H1397" s="17" t="str">
        <f>IF(OR(заполнить!K1397="воспитатель в оу дод",заполнить!K1397="воспитатель в общежитии оу, реализующего образовательные программы нпо и спо, ином учреждении и организации"),36,IF(OR(заполнить!K1397="старший воспитатель оу (кроме доу и оу дод)",заполнить!K1397="инструктор по физической культуре",заполнить!K1397="воспитатель в школе-интернате",заполнить!K1397="воспитатель в детском доме",заполнить!K1397="воспитатель в группе продленного дня",заполнить!K1397="воспитатель в интернате при оу (пришкольном интернате)",заполнить!K1397="воспитатель в специальном учебно-воспитательном учреждении для детей и подростков с девиантным поведением",заполнить!K1397="воспитатель в доу (группе) для детей с туберкулезной интоксикацией",заполнить!K1397="воспитатель в учреждении здравоохранения и социального обслуживания"),30,IF(заполнить!K1397="воспитатель, работающий непосредственно в группах с обучающимися (воспитанниками, детьми), имеющими ограниченные возможности здоровья)",25,AI1397)))</f>
        <v xml:space="preserve"> </v>
      </c>
      <c r="AI1397" s="18" t="str">
        <f>IF(OR(заполнить!K1397="музыкальный руководитель",заполнить!K1397="концертмейстер",заполнить!K1397="преподаватель 1 - 2 классов школы общего музыкального, художественного, хореографического образования с 5-летним сроком обучения",заполнить!K1397="преподаватель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обучения"),24,IF(OR(заполнить!K1397="учитель-дефектолог",заполнить!K1397="учитель-логопед",заполнить!K1397="логопед"),20,IF(OR(заполнить!K1397="учитель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год)"),18,AJ1397)))</f>
        <v xml:space="preserve"> </v>
      </c>
      <c r="AJ1397" s="19" t="str">
        <f>IF(OR(заполнить!K1397="преподаватель специальных дисциплин 1 - 11 (12) классов музыкального, художественного общеобразовательного учреждения",заполнить!K1397="преподаватель 3 - 5 классов школы общего музыкального, художественного, хореографического образования с 5-летним сроком обучения",заполнить!K1397="преподаватель 5 - 7 классов школы искусств с 7-летним сроком обучения (детских музыкальных, художественных, хореографических и других школ)",заполнить!K1397="преподаватель 1 - 4 классов детской художественной школы и школы общего художественного образования с 4-летним сроком обучения",заполнить!K1397="педагог дополнительного образования",заполнить!K1397="старший педагог дополнительного образования"),18,AK1397)</f>
        <v xml:space="preserve"> </v>
      </c>
      <c r="AK1397" s="20" t="str">
        <f>IF(OR(заполнить!K1397="тренер-преподаватель оу дод спортивного профиля",заполнить!K1397="старший тренер-преподаватель оу дод спортивного профиля",заполнить!K1397="учитель иностранного языка доу",заполнить!K1397="логопед учреждения здравоохранения и социального обслуживания"),18,IF(заполнить!K1397="преподаватель оу, реализующего образовательные программы нпо и спо",720," "))</f>
        <v xml:space="preserve"> </v>
      </c>
    </row>
    <row r="1398" spans="1:37" x14ac:dyDescent="0.25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H1398" s="17" t="str">
        <f>IF(OR(заполнить!K1398="воспитатель в оу дод",заполнить!K1398="воспитатель в общежитии оу, реализующего образовательные программы нпо и спо, ином учреждении и организации"),36,IF(OR(заполнить!K1398="старший воспитатель оу (кроме доу и оу дод)",заполнить!K1398="инструктор по физической культуре",заполнить!K1398="воспитатель в школе-интернате",заполнить!K1398="воспитатель в детском доме",заполнить!K1398="воспитатель в группе продленного дня",заполнить!K1398="воспитатель в интернате при оу (пришкольном интернате)",заполнить!K1398="воспитатель в специальном учебно-воспитательном учреждении для детей и подростков с девиантным поведением",заполнить!K1398="воспитатель в доу (группе) для детей с туберкулезной интоксикацией",заполнить!K1398="воспитатель в учреждении здравоохранения и социального обслуживания"),30,IF(заполнить!K1398="воспитатель, работающий непосредственно в группах с обучающимися (воспитанниками, детьми), имеющими ограниченные возможности здоровья)",25,AI1398)))</f>
        <v xml:space="preserve"> </v>
      </c>
      <c r="AI1398" s="18" t="str">
        <f>IF(OR(заполнить!K1398="музыкальный руководитель",заполнить!K1398="концертмейстер",заполнить!K1398="преподаватель 1 - 2 классов школы общего музыкального, художественного, хореографического образования с 5-летним сроком обучения",заполнить!K1398="преподаватель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обучения"),24,IF(OR(заполнить!K1398="учитель-дефектолог",заполнить!K1398="учитель-логопед",заполнить!K1398="логопед"),20,IF(OR(заполнить!K1398="учитель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год)"),18,AJ1398)))</f>
        <v xml:space="preserve"> </v>
      </c>
      <c r="AJ1398" s="19" t="str">
        <f>IF(OR(заполнить!K1398="преподаватель специальных дисциплин 1 - 11 (12) классов музыкального, художественного общеобразовательного учреждения",заполнить!K1398="преподаватель 3 - 5 классов школы общего музыкального, художественного, хореографического образования с 5-летним сроком обучения",заполнить!K1398="преподаватель 5 - 7 классов школы искусств с 7-летним сроком обучения (детских музыкальных, художественных, хореографических и других школ)",заполнить!K1398="преподаватель 1 - 4 классов детской художественной школы и школы общего художественного образования с 4-летним сроком обучения",заполнить!K1398="педагог дополнительного образования",заполнить!K1398="старший педагог дополнительного образования"),18,AK1398)</f>
        <v xml:space="preserve"> </v>
      </c>
      <c r="AK1398" s="20" t="str">
        <f>IF(OR(заполнить!K1398="тренер-преподаватель оу дод спортивного профиля",заполнить!K1398="старший тренер-преподаватель оу дод спортивного профиля",заполнить!K1398="учитель иностранного языка доу",заполнить!K1398="логопед учреждения здравоохранения и социального обслуживания"),18,IF(заполнить!K1398="преподаватель оу, реализующего образовательные программы нпо и спо",720," "))</f>
        <v xml:space="preserve"> </v>
      </c>
    </row>
    <row r="1399" spans="1:37" x14ac:dyDescent="0.25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H1399" s="17" t="str">
        <f>IF(OR(заполнить!K1399="воспитатель в оу дод",заполнить!K1399="воспитатель в общежитии оу, реализующего образовательные программы нпо и спо, ином учреждении и организации"),36,IF(OR(заполнить!K1399="старший воспитатель оу (кроме доу и оу дод)",заполнить!K1399="инструктор по физической культуре",заполнить!K1399="воспитатель в школе-интернате",заполнить!K1399="воспитатель в детском доме",заполнить!K1399="воспитатель в группе продленного дня",заполнить!K1399="воспитатель в интернате при оу (пришкольном интернате)",заполнить!K1399="воспитатель в специальном учебно-воспитательном учреждении для детей и подростков с девиантным поведением",заполнить!K1399="воспитатель в доу (группе) для детей с туберкулезной интоксикацией",заполнить!K1399="воспитатель в учреждении здравоохранения и социального обслуживания"),30,IF(заполнить!K1399="воспитатель, работающий непосредственно в группах с обучающимися (воспитанниками, детьми), имеющими ограниченные возможности здоровья)",25,AI1399)))</f>
        <v xml:space="preserve"> </v>
      </c>
      <c r="AI1399" s="18" t="str">
        <f>IF(OR(заполнить!K1399="музыкальный руководитель",заполнить!K1399="концертмейстер",заполнить!K1399="преподаватель 1 - 2 классов школы общего музыкального, художественного, хореографического образования с 5-летним сроком обучения",заполнить!K1399="преподаватель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обучения"),24,IF(OR(заполнить!K1399="учитель-дефектолог",заполнить!K1399="учитель-логопед",заполнить!K1399="логопед"),20,IF(OR(заполнить!K1399="учитель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год)"),18,AJ1399)))</f>
        <v xml:space="preserve"> </v>
      </c>
      <c r="AJ1399" s="19" t="str">
        <f>IF(OR(заполнить!K1399="преподаватель специальных дисциплин 1 - 11 (12) классов музыкального, художественного общеобразовательного учреждения",заполнить!K1399="преподаватель 3 - 5 классов школы общего музыкального, художественного, хореографического образования с 5-летним сроком обучения",заполнить!K1399="преподаватель 5 - 7 классов школы искусств с 7-летним сроком обучения (детских музыкальных, художественных, хореографических и других школ)",заполнить!K1399="преподаватель 1 - 4 классов детской художественной школы и школы общего художественного образования с 4-летним сроком обучения",заполнить!K1399="педагог дополнительного образования",заполнить!K1399="старший педагог дополнительного образования"),18,AK1399)</f>
        <v xml:space="preserve"> </v>
      </c>
      <c r="AK1399" s="20" t="str">
        <f>IF(OR(заполнить!K1399="тренер-преподаватель оу дод спортивного профиля",заполнить!K1399="старший тренер-преподаватель оу дод спортивного профиля",заполнить!K1399="учитель иностранного языка доу",заполнить!K1399="логопед учреждения здравоохранения и социального обслуживания"),18,IF(заполнить!K1399="преподаватель оу, реализующего образовательные программы нпо и спо",720," "))</f>
        <v xml:space="preserve"> </v>
      </c>
    </row>
    <row r="1400" spans="1:37" x14ac:dyDescent="0.25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H1400" s="17" t="str">
        <f>IF(OR(заполнить!K1400="воспитатель в оу дод",заполнить!K1400="воспитатель в общежитии оу, реализующего образовательные программы нпо и спо, ином учреждении и организации"),36,IF(OR(заполнить!K1400="старший воспитатель оу (кроме доу и оу дод)",заполнить!K1400="инструктор по физической культуре",заполнить!K1400="воспитатель в школе-интернате",заполнить!K1400="воспитатель в детском доме",заполнить!K1400="воспитатель в группе продленного дня",заполнить!K1400="воспитатель в интернате при оу (пришкольном интернате)",заполнить!K1400="воспитатель в специальном учебно-воспитательном учреждении для детей и подростков с девиантным поведением",заполнить!K1400="воспитатель в доу (группе) для детей с туберкулезной интоксикацией",заполнить!K1400="воспитатель в учреждении здравоохранения и социального обслуживания"),30,IF(заполнить!K1400="воспитатель, работающий непосредственно в группах с обучающимися (воспитанниками, детьми), имеющими ограниченные возможности здоровья)",25,AI1400)))</f>
        <v xml:space="preserve"> </v>
      </c>
      <c r="AI1400" s="18" t="str">
        <f>IF(OR(заполнить!K1400="музыкальный руководитель",заполнить!K1400="концертмейстер",заполнить!K1400="преподаватель 1 - 2 классов школы общего музыкального, художественного, хореографического образования с 5-летним сроком обучения",заполнить!K1400="преподаватель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обучения"),24,IF(OR(заполнить!K1400="учитель-дефектолог",заполнить!K1400="учитель-логопед",заполнить!K1400="логопед"),20,IF(OR(заполнить!K1400="учитель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год)"),18,AJ1400)))</f>
        <v xml:space="preserve"> </v>
      </c>
      <c r="AJ1400" s="19" t="str">
        <f>IF(OR(заполнить!K1400="преподаватель специальных дисциплин 1 - 11 (12) классов музыкального, художественного общеобразовательного учреждения",заполнить!K1400="преподаватель 3 - 5 классов школы общего музыкального, художественного, хореографического образования с 5-летним сроком обучения",заполнить!K1400="преподаватель 5 - 7 классов школы искусств с 7-летним сроком обучения (детских музыкальных, художественных, хореографических и других школ)",заполнить!K1400="преподаватель 1 - 4 классов детской художественной школы и школы общего художественного образования с 4-летним сроком обучения",заполнить!K1400="педагог дополнительного образования",заполнить!K1400="старший педагог дополнительного образования"),18,AK1400)</f>
        <v xml:space="preserve"> </v>
      </c>
      <c r="AK1400" s="20" t="str">
        <f>IF(OR(заполнить!K1400="тренер-преподаватель оу дод спортивного профиля",заполнить!K1400="старший тренер-преподаватель оу дод спортивного профиля",заполнить!K1400="учитель иностранного языка доу",заполнить!K1400="логопед учреждения здравоохранения и социального обслуживания"),18,IF(заполнить!K1400="преподаватель оу, реализующего образовательные программы нпо и спо",720," "))</f>
        <v xml:space="preserve"> </v>
      </c>
    </row>
    <row r="1401" spans="1:37" x14ac:dyDescent="0.25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H1401" s="17" t="str">
        <f>IF(OR(заполнить!K1401="воспитатель в оу дод",заполнить!K1401="воспитатель в общежитии оу, реализующего образовательные программы нпо и спо, ином учреждении и организации"),36,IF(OR(заполнить!K1401="старший воспитатель оу (кроме доу и оу дод)",заполнить!K1401="инструктор по физической культуре",заполнить!K1401="воспитатель в школе-интернате",заполнить!K1401="воспитатель в детском доме",заполнить!K1401="воспитатель в группе продленного дня",заполнить!K1401="воспитатель в интернате при оу (пришкольном интернате)",заполнить!K1401="воспитатель в специальном учебно-воспитательном учреждении для детей и подростков с девиантным поведением",заполнить!K1401="воспитатель в доу (группе) для детей с туберкулезной интоксикацией",заполнить!K1401="воспитатель в учреждении здравоохранения и социального обслуживания"),30,IF(заполнить!K1401="воспитатель, работающий непосредственно в группах с обучающимися (воспитанниками, детьми), имеющими ограниченные возможности здоровья)",25,AI1401)))</f>
        <v xml:space="preserve"> </v>
      </c>
      <c r="AI1401" s="18" t="str">
        <f>IF(OR(заполнить!K1401="музыкальный руководитель",заполнить!K1401="концертмейстер",заполнить!K1401="преподаватель 1 - 2 классов школы общего музыкального, художественного, хореографического образования с 5-летним сроком обучения",заполнить!K1401="преподаватель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обучения"),24,IF(OR(заполнить!K1401="учитель-дефектолог",заполнить!K1401="учитель-логопед",заполнить!K1401="логопед"),20,IF(OR(заполнить!K1401="учитель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год)"),18,AJ1401)))</f>
        <v xml:space="preserve"> </v>
      </c>
      <c r="AJ1401" s="19" t="str">
        <f>IF(OR(заполнить!K1401="преподаватель специальных дисциплин 1 - 11 (12) классов музыкального, художественного общеобразовательного учреждения",заполнить!K1401="преподаватель 3 - 5 классов школы общего музыкального, художественного, хореографического образования с 5-летним сроком обучения",заполнить!K1401="преподаватель 5 - 7 классов школы искусств с 7-летним сроком обучения (детских музыкальных, художественных, хореографических и других школ)",заполнить!K1401="преподаватель 1 - 4 классов детской художественной школы и школы общего художественного образования с 4-летним сроком обучения",заполнить!K1401="педагог дополнительного образования",заполнить!K1401="старший педагог дополнительного образования"),18,AK1401)</f>
        <v xml:space="preserve"> </v>
      </c>
      <c r="AK1401" s="20" t="str">
        <f>IF(OR(заполнить!K1401="тренер-преподаватель оу дод спортивного профиля",заполнить!K1401="старший тренер-преподаватель оу дод спортивного профиля",заполнить!K1401="учитель иностранного языка доу",заполнить!K1401="логопед учреждения здравоохранения и социального обслуживания"),18,IF(заполнить!K1401="преподаватель оу, реализующего образовательные программы нпо и спо",720," "))</f>
        <v xml:space="preserve"> </v>
      </c>
    </row>
    <row r="1402" spans="1:37" x14ac:dyDescent="0.25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H1402" s="17" t="str">
        <f>IF(OR(заполнить!K1402="воспитатель в оу дод",заполнить!K1402="воспитатель в общежитии оу, реализующего образовательные программы нпо и спо, ином учреждении и организации"),36,IF(OR(заполнить!K1402="старший воспитатель оу (кроме доу и оу дод)",заполнить!K1402="инструктор по физической культуре",заполнить!K1402="воспитатель в школе-интернате",заполнить!K1402="воспитатель в детском доме",заполнить!K1402="воспитатель в группе продленного дня",заполнить!K1402="воспитатель в интернате при оу (пришкольном интернате)",заполнить!K1402="воспитатель в специальном учебно-воспитательном учреждении для детей и подростков с девиантным поведением",заполнить!K1402="воспитатель в доу (группе) для детей с туберкулезной интоксикацией",заполнить!K1402="воспитатель в учреждении здравоохранения и социального обслуживания"),30,IF(заполнить!K1402="воспитатель, работающий непосредственно в группах с обучающимися (воспитанниками, детьми), имеющими ограниченные возможности здоровья)",25,AI1402)))</f>
        <v xml:space="preserve"> </v>
      </c>
      <c r="AI1402" s="18" t="str">
        <f>IF(OR(заполнить!K1402="музыкальный руководитель",заполнить!K1402="концертмейстер",заполнить!K1402="преподаватель 1 - 2 классов школы общего музыкального, художественного, хореографического образования с 5-летним сроком обучения",заполнить!K1402="преподаватель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обучения"),24,IF(OR(заполнить!K1402="учитель-дефектолог",заполнить!K1402="учитель-логопед",заполнить!K1402="логопед"),20,IF(OR(заполнить!K1402="учитель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год)"),18,AJ1402)))</f>
        <v xml:space="preserve"> </v>
      </c>
      <c r="AJ1402" s="19" t="str">
        <f>IF(OR(заполнить!K1402="преподаватель специальных дисциплин 1 - 11 (12) классов музыкального, художественного общеобразовательного учреждения",заполнить!K1402="преподаватель 3 - 5 классов школы общего музыкального, художественного, хореографического образования с 5-летним сроком обучения",заполнить!K1402="преподаватель 5 - 7 классов школы искусств с 7-летним сроком обучения (детских музыкальных, художественных, хореографических и других школ)",заполнить!K1402="преподаватель 1 - 4 классов детской художественной школы и школы общего художественного образования с 4-летним сроком обучения",заполнить!K1402="педагог дополнительного образования",заполнить!K1402="старший педагог дополнительного образования"),18,AK1402)</f>
        <v xml:space="preserve"> </v>
      </c>
      <c r="AK1402" s="20" t="str">
        <f>IF(OR(заполнить!K1402="тренер-преподаватель оу дод спортивного профиля",заполнить!K1402="старший тренер-преподаватель оу дод спортивного профиля",заполнить!K1402="учитель иностранного языка доу",заполнить!K1402="логопед учреждения здравоохранения и социального обслуживания"),18,IF(заполнить!K1402="преподаватель оу, реализующего образовательные программы нпо и спо",720," "))</f>
        <v xml:space="preserve"> </v>
      </c>
    </row>
    <row r="1403" spans="1:37" x14ac:dyDescent="0.25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H1403" s="17" t="str">
        <f>IF(OR(заполнить!K1403="воспитатель в оу дод",заполнить!K1403="воспитатель в общежитии оу, реализующего образовательные программы нпо и спо, ином учреждении и организации"),36,IF(OR(заполнить!K1403="старший воспитатель оу (кроме доу и оу дод)",заполнить!K1403="инструктор по физической культуре",заполнить!K1403="воспитатель в школе-интернате",заполнить!K1403="воспитатель в детском доме",заполнить!K1403="воспитатель в группе продленного дня",заполнить!K1403="воспитатель в интернате при оу (пришкольном интернате)",заполнить!K1403="воспитатель в специальном учебно-воспитательном учреждении для детей и подростков с девиантным поведением",заполнить!K1403="воспитатель в доу (группе) для детей с туберкулезной интоксикацией",заполнить!K1403="воспитатель в учреждении здравоохранения и социального обслуживания"),30,IF(заполнить!K1403="воспитатель, работающий непосредственно в группах с обучающимися (воспитанниками, детьми), имеющими ограниченные возможности здоровья)",25,AI1403)))</f>
        <v xml:space="preserve"> </v>
      </c>
      <c r="AI1403" s="18" t="str">
        <f>IF(OR(заполнить!K1403="музыкальный руководитель",заполнить!K1403="концертмейстер",заполнить!K1403="преподаватель 1 - 2 классов школы общего музыкального, художественного, хореографического образования с 5-летним сроком обучения",заполнить!K1403="преподаватель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обучения"),24,IF(OR(заполнить!K1403="учитель-дефектолог",заполнить!K1403="учитель-логопед",заполнить!K1403="логопед"),20,IF(OR(заполнить!K1403="учитель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год)"),18,AJ1403)))</f>
        <v xml:space="preserve"> </v>
      </c>
      <c r="AJ1403" s="19" t="str">
        <f>IF(OR(заполнить!K1403="преподаватель специальных дисциплин 1 - 11 (12) классов музыкального, художественного общеобразовательного учреждения",заполнить!K1403="преподаватель 3 - 5 классов школы общего музыкального, художественного, хореографического образования с 5-летним сроком обучения",заполнить!K1403="преподаватель 5 - 7 классов школы искусств с 7-летним сроком обучения (детских музыкальных, художественных, хореографических и других школ)",заполнить!K1403="преподаватель 1 - 4 классов детской художественной школы и школы общего художественного образования с 4-летним сроком обучения",заполнить!K1403="педагог дополнительного образования",заполнить!K1403="старший педагог дополнительного образования"),18,AK1403)</f>
        <v xml:space="preserve"> </v>
      </c>
      <c r="AK1403" s="20" t="str">
        <f>IF(OR(заполнить!K1403="тренер-преподаватель оу дод спортивного профиля",заполнить!K1403="старший тренер-преподаватель оу дод спортивного профиля",заполнить!K1403="учитель иностранного языка доу",заполнить!K1403="логопед учреждения здравоохранения и социального обслуживания"),18,IF(заполнить!K1403="преподаватель оу, реализующего образовательные программы нпо и спо",720," "))</f>
        <v xml:space="preserve"> </v>
      </c>
    </row>
    <row r="1404" spans="1:37" x14ac:dyDescent="0.25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H1404" s="17" t="str">
        <f>IF(OR(заполнить!K1404="воспитатель в оу дод",заполнить!K1404="воспитатель в общежитии оу, реализующего образовательные программы нпо и спо, ином учреждении и организации"),36,IF(OR(заполнить!K1404="старший воспитатель оу (кроме доу и оу дод)",заполнить!K1404="инструктор по физической культуре",заполнить!K1404="воспитатель в школе-интернате",заполнить!K1404="воспитатель в детском доме",заполнить!K1404="воспитатель в группе продленного дня",заполнить!K1404="воспитатель в интернате при оу (пришкольном интернате)",заполнить!K1404="воспитатель в специальном учебно-воспитательном учреждении для детей и подростков с девиантным поведением",заполнить!K1404="воспитатель в доу (группе) для детей с туберкулезной интоксикацией",заполнить!K1404="воспитатель в учреждении здравоохранения и социального обслуживания"),30,IF(заполнить!K1404="воспитатель, работающий непосредственно в группах с обучающимися (воспитанниками, детьми), имеющими ограниченные возможности здоровья)",25,AI1404)))</f>
        <v xml:space="preserve"> </v>
      </c>
      <c r="AI1404" s="18" t="str">
        <f>IF(OR(заполнить!K1404="музыкальный руководитель",заполнить!K1404="концертмейстер",заполнить!K1404="преподаватель 1 - 2 классов школы общего музыкального, художественного, хореографического образования с 5-летним сроком обучения",заполнить!K1404="преподаватель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обучения"),24,IF(OR(заполнить!K1404="учитель-дефектолог",заполнить!K1404="учитель-логопед",заполнить!K1404="логопед"),20,IF(OR(заполнить!K1404="учитель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год)"),18,AJ1404)))</f>
        <v xml:space="preserve"> </v>
      </c>
      <c r="AJ1404" s="19" t="str">
        <f>IF(OR(заполнить!K1404="преподаватель специальных дисциплин 1 - 11 (12) классов музыкального, художественного общеобразовательного учреждения",заполнить!K1404="преподаватель 3 - 5 классов школы общего музыкального, художественного, хореографического образования с 5-летним сроком обучения",заполнить!K1404="преподаватель 5 - 7 классов школы искусств с 7-летним сроком обучения (детских музыкальных, художественных, хореографических и других школ)",заполнить!K1404="преподаватель 1 - 4 классов детской художественной школы и школы общего художественного образования с 4-летним сроком обучения",заполнить!K1404="педагог дополнительного образования",заполнить!K1404="старший педагог дополнительного образования"),18,AK1404)</f>
        <v xml:space="preserve"> </v>
      </c>
      <c r="AK1404" s="20" t="str">
        <f>IF(OR(заполнить!K1404="тренер-преподаватель оу дод спортивного профиля",заполнить!K1404="старший тренер-преподаватель оу дод спортивного профиля",заполнить!K1404="учитель иностранного языка доу",заполнить!K1404="логопед учреждения здравоохранения и социального обслуживания"),18,IF(заполнить!K1404="преподаватель оу, реализующего образовательные программы нпо и спо",720," "))</f>
        <v xml:space="preserve"> </v>
      </c>
    </row>
    <row r="1405" spans="1:37" x14ac:dyDescent="0.25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H1405" s="17" t="str">
        <f>IF(OR(заполнить!K1405="воспитатель в оу дод",заполнить!K1405="воспитатель в общежитии оу, реализующего образовательные программы нпо и спо, ином учреждении и организации"),36,IF(OR(заполнить!K1405="старший воспитатель оу (кроме доу и оу дод)",заполнить!K1405="инструктор по физической культуре",заполнить!K1405="воспитатель в школе-интернате",заполнить!K1405="воспитатель в детском доме",заполнить!K1405="воспитатель в группе продленного дня",заполнить!K1405="воспитатель в интернате при оу (пришкольном интернате)",заполнить!K1405="воспитатель в специальном учебно-воспитательном учреждении для детей и подростков с девиантным поведением",заполнить!K1405="воспитатель в доу (группе) для детей с туберкулезной интоксикацией",заполнить!K1405="воспитатель в учреждении здравоохранения и социального обслуживания"),30,IF(заполнить!K1405="воспитатель, работающий непосредственно в группах с обучающимися (воспитанниками, детьми), имеющими ограниченные возможности здоровья)",25,AI1405)))</f>
        <v xml:space="preserve"> </v>
      </c>
      <c r="AI1405" s="18" t="str">
        <f>IF(OR(заполнить!K1405="музыкальный руководитель",заполнить!K1405="концертмейстер",заполнить!K1405="преподаватель 1 - 2 классов школы общего музыкального, художественного, хореографического образования с 5-летним сроком обучения",заполнить!K1405="преподаватель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обучения"),24,IF(OR(заполнить!K1405="учитель-дефектолог",заполнить!K1405="учитель-логопед",заполнить!K1405="логопед"),20,IF(OR(заполнить!K1405="учитель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год)"),18,AJ1405)))</f>
        <v xml:space="preserve"> </v>
      </c>
      <c r="AJ1405" s="19" t="str">
        <f>IF(OR(заполнить!K1405="преподаватель специальных дисциплин 1 - 11 (12) классов музыкального, художественного общеобразовательного учреждения",заполнить!K1405="преподаватель 3 - 5 классов школы общего музыкального, художественного, хореографического образования с 5-летним сроком обучения",заполнить!K1405="преподаватель 5 - 7 классов школы искусств с 7-летним сроком обучения (детских музыкальных, художественных, хореографических и других школ)",заполнить!K1405="преподаватель 1 - 4 классов детской художественной школы и школы общего художественного образования с 4-летним сроком обучения",заполнить!K1405="педагог дополнительного образования",заполнить!K1405="старший педагог дополнительного образования"),18,AK1405)</f>
        <v xml:space="preserve"> </v>
      </c>
      <c r="AK1405" s="20" t="str">
        <f>IF(OR(заполнить!K1405="тренер-преподаватель оу дод спортивного профиля",заполнить!K1405="старший тренер-преподаватель оу дод спортивного профиля",заполнить!K1405="учитель иностранного языка доу",заполнить!K1405="логопед учреждения здравоохранения и социального обслуживания"),18,IF(заполнить!K1405="преподаватель оу, реализующего образовательные программы нпо и спо",720," "))</f>
        <v xml:space="preserve"> </v>
      </c>
    </row>
    <row r="1406" spans="1:37" x14ac:dyDescent="0.25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H1406" s="17" t="str">
        <f>IF(OR(заполнить!K1406="воспитатель в оу дод",заполнить!K1406="воспитатель в общежитии оу, реализующего образовательные программы нпо и спо, ином учреждении и организации"),36,IF(OR(заполнить!K1406="старший воспитатель оу (кроме доу и оу дод)",заполнить!K1406="инструктор по физической культуре",заполнить!K1406="воспитатель в школе-интернате",заполнить!K1406="воспитатель в детском доме",заполнить!K1406="воспитатель в группе продленного дня",заполнить!K1406="воспитатель в интернате при оу (пришкольном интернате)",заполнить!K1406="воспитатель в специальном учебно-воспитательном учреждении для детей и подростков с девиантным поведением",заполнить!K1406="воспитатель в доу (группе) для детей с туберкулезной интоксикацией",заполнить!K1406="воспитатель в учреждении здравоохранения и социального обслуживания"),30,IF(заполнить!K1406="воспитатель, работающий непосредственно в группах с обучающимися (воспитанниками, детьми), имеющими ограниченные возможности здоровья)",25,AI1406)))</f>
        <v xml:space="preserve"> </v>
      </c>
      <c r="AI1406" s="18" t="str">
        <f>IF(OR(заполнить!K1406="музыкальный руководитель",заполнить!K1406="концертмейстер",заполнить!K1406="преподаватель 1 - 2 классов школы общего музыкального, художественного, хореографического образования с 5-летним сроком обучения",заполнить!K1406="преподаватель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обучения"),24,IF(OR(заполнить!K1406="учитель-дефектолог",заполнить!K1406="учитель-логопед",заполнить!K1406="логопед"),20,IF(OR(заполнить!K1406="учитель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год)"),18,AJ1406)))</f>
        <v xml:space="preserve"> </v>
      </c>
      <c r="AJ1406" s="19" t="str">
        <f>IF(OR(заполнить!K1406="преподаватель специальных дисциплин 1 - 11 (12) классов музыкального, художественного общеобразовательного учреждения",заполнить!K1406="преподаватель 3 - 5 классов школы общего музыкального, художественного, хореографического образования с 5-летним сроком обучения",заполнить!K1406="преподаватель 5 - 7 классов школы искусств с 7-летним сроком обучения (детских музыкальных, художественных, хореографических и других школ)",заполнить!K1406="преподаватель 1 - 4 классов детской художественной школы и школы общего художественного образования с 4-летним сроком обучения",заполнить!K1406="педагог дополнительного образования",заполнить!K1406="старший педагог дополнительного образования"),18,AK1406)</f>
        <v xml:space="preserve"> </v>
      </c>
      <c r="AK1406" s="20" t="str">
        <f>IF(OR(заполнить!K1406="тренер-преподаватель оу дод спортивного профиля",заполнить!K1406="старший тренер-преподаватель оу дод спортивного профиля",заполнить!K1406="учитель иностранного языка доу",заполнить!K1406="логопед учреждения здравоохранения и социального обслуживания"),18,IF(заполнить!K1406="преподаватель оу, реализующего образовательные программы нпо и спо",720," "))</f>
        <v xml:space="preserve"> </v>
      </c>
    </row>
    <row r="1407" spans="1:37" x14ac:dyDescent="0.25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H1407" s="17" t="str">
        <f>IF(OR(заполнить!K1407="воспитатель в оу дод",заполнить!K1407="воспитатель в общежитии оу, реализующего образовательные программы нпо и спо, ином учреждении и организации"),36,IF(OR(заполнить!K1407="старший воспитатель оу (кроме доу и оу дод)",заполнить!K1407="инструктор по физической культуре",заполнить!K1407="воспитатель в школе-интернате",заполнить!K1407="воспитатель в детском доме",заполнить!K1407="воспитатель в группе продленного дня",заполнить!K1407="воспитатель в интернате при оу (пришкольном интернате)",заполнить!K1407="воспитатель в специальном учебно-воспитательном учреждении для детей и подростков с девиантным поведением",заполнить!K1407="воспитатель в доу (группе) для детей с туберкулезной интоксикацией",заполнить!K1407="воспитатель в учреждении здравоохранения и социального обслуживания"),30,IF(заполнить!K1407="воспитатель, работающий непосредственно в группах с обучающимися (воспитанниками, детьми), имеющими ограниченные возможности здоровья)",25,AI1407)))</f>
        <v xml:space="preserve"> </v>
      </c>
      <c r="AI1407" s="18" t="str">
        <f>IF(OR(заполнить!K1407="музыкальный руководитель",заполнить!K1407="концертмейстер",заполнить!K1407="преподаватель 1 - 2 классов школы общего музыкального, художественного, хореографического образования с 5-летним сроком обучения",заполнить!K1407="преподаватель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обучения"),24,IF(OR(заполнить!K1407="учитель-дефектолог",заполнить!K1407="учитель-логопед",заполнить!K1407="логопед"),20,IF(OR(заполнить!K1407="учитель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год)"),18,AJ1407)))</f>
        <v xml:space="preserve"> </v>
      </c>
      <c r="AJ1407" s="19" t="str">
        <f>IF(OR(заполнить!K1407="преподаватель специальных дисциплин 1 - 11 (12) классов музыкального, художественного общеобразовательного учреждения",заполнить!K1407="преподаватель 3 - 5 классов школы общего музыкального, художественного, хореографического образования с 5-летним сроком обучения",заполнить!K1407="преподаватель 5 - 7 классов школы искусств с 7-летним сроком обучения (детских музыкальных, художественных, хореографических и других школ)",заполнить!K1407="преподаватель 1 - 4 классов детской художественной школы и школы общего художественного образования с 4-летним сроком обучения",заполнить!K1407="педагог дополнительного образования",заполнить!K1407="старший педагог дополнительного образования"),18,AK1407)</f>
        <v xml:space="preserve"> </v>
      </c>
      <c r="AK1407" s="20" t="str">
        <f>IF(OR(заполнить!K1407="тренер-преподаватель оу дод спортивного профиля",заполнить!K1407="старший тренер-преподаватель оу дод спортивного профиля",заполнить!K1407="учитель иностранного языка доу",заполнить!K1407="логопед учреждения здравоохранения и социального обслуживания"),18,IF(заполнить!K1407="преподаватель оу, реализующего образовательные программы нпо и спо",720," "))</f>
        <v xml:space="preserve"> </v>
      </c>
    </row>
    <row r="1408" spans="1:37" x14ac:dyDescent="0.25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H1408" s="17" t="str">
        <f>IF(OR(заполнить!K1408="воспитатель в оу дод",заполнить!K1408="воспитатель в общежитии оу, реализующего образовательные программы нпо и спо, ином учреждении и организации"),36,IF(OR(заполнить!K1408="старший воспитатель оу (кроме доу и оу дод)",заполнить!K1408="инструктор по физической культуре",заполнить!K1408="воспитатель в школе-интернате",заполнить!K1408="воспитатель в детском доме",заполнить!K1408="воспитатель в группе продленного дня",заполнить!K1408="воспитатель в интернате при оу (пришкольном интернате)",заполнить!K1408="воспитатель в специальном учебно-воспитательном учреждении для детей и подростков с девиантным поведением",заполнить!K1408="воспитатель в доу (группе) для детей с туберкулезной интоксикацией",заполнить!K1408="воспитатель в учреждении здравоохранения и социального обслуживания"),30,IF(заполнить!K1408="воспитатель, работающий непосредственно в группах с обучающимися (воспитанниками, детьми), имеющими ограниченные возможности здоровья)",25,AI1408)))</f>
        <v xml:space="preserve"> </v>
      </c>
      <c r="AI1408" s="18" t="str">
        <f>IF(OR(заполнить!K1408="музыкальный руководитель",заполнить!K1408="концертмейстер",заполнить!K1408="преподаватель 1 - 2 классов школы общего музыкального, художественного, хореографического образования с 5-летним сроком обучения",заполнить!K1408="преподаватель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обучения"),24,IF(OR(заполнить!K1408="учитель-дефектолог",заполнить!K1408="учитель-логопед",заполнить!K1408="логопед"),20,IF(OR(заполнить!K1408="учитель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год)"),18,AJ1408)))</f>
        <v xml:space="preserve"> </v>
      </c>
      <c r="AJ1408" s="19" t="str">
        <f>IF(OR(заполнить!K1408="преподаватель специальных дисциплин 1 - 11 (12) классов музыкального, художественного общеобразовательного учреждения",заполнить!K1408="преподаватель 3 - 5 классов школы общего музыкального, художественного, хореографического образования с 5-летним сроком обучения",заполнить!K1408="преподаватель 5 - 7 классов школы искусств с 7-летним сроком обучения (детских музыкальных, художественных, хореографических и других школ)",заполнить!K1408="преподаватель 1 - 4 классов детской художественной школы и школы общего художественного образования с 4-летним сроком обучения",заполнить!K1408="педагог дополнительного образования",заполнить!K1408="старший педагог дополнительного образования"),18,AK1408)</f>
        <v xml:space="preserve"> </v>
      </c>
      <c r="AK1408" s="20" t="str">
        <f>IF(OR(заполнить!K1408="тренер-преподаватель оу дод спортивного профиля",заполнить!K1408="старший тренер-преподаватель оу дод спортивного профиля",заполнить!K1408="учитель иностранного языка доу",заполнить!K1408="логопед учреждения здравоохранения и социального обслуживания"),18,IF(заполнить!K1408="преподаватель оу, реализующего образовательные программы нпо и спо",720," "))</f>
        <v xml:space="preserve"> </v>
      </c>
    </row>
    <row r="1409" spans="1:37" x14ac:dyDescent="0.25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H1409" s="17" t="str">
        <f>IF(OR(заполнить!K1409="воспитатель в оу дод",заполнить!K1409="воспитатель в общежитии оу, реализующего образовательные программы нпо и спо, ином учреждении и организации"),36,IF(OR(заполнить!K1409="старший воспитатель оу (кроме доу и оу дод)",заполнить!K1409="инструктор по физической культуре",заполнить!K1409="воспитатель в школе-интернате",заполнить!K1409="воспитатель в детском доме",заполнить!K1409="воспитатель в группе продленного дня",заполнить!K1409="воспитатель в интернате при оу (пришкольном интернате)",заполнить!K1409="воспитатель в специальном учебно-воспитательном учреждении для детей и подростков с девиантным поведением",заполнить!K1409="воспитатель в доу (группе) для детей с туберкулезной интоксикацией",заполнить!K1409="воспитатель в учреждении здравоохранения и социального обслуживания"),30,IF(заполнить!K1409="воспитатель, работающий непосредственно в группах с обучающимися (воспитанниками, детьми), имеющими ограниченные возможности здоровья)",25,AI1409)))</f>
        <v xml:space="preserve"> </v>
      </c>
      <c r="AI1409" s="18" t="str">
        <f>IF(OR(заполнить!K1409="музыкальный руководитель",заполнить!K1409="концертмейстер",заполнить!K1409="преподаватель 1 - 2 классов школы общего музыкального, художественного, хореографического образования с 5-летним сроком обучения",заполнить!K1409="преподаватель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обучения"),24,IF(OR(заполнить!K1409="учитель-дефектолог",заполнить!K1409="учитель-логопед",заполнить!K1409="логопед"),20,IF(OR(заполнить!K1409="учитель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год)"),18,AJ1409)))</f>
        <v xml:space="preserve"> </v>
      </c>
      <c r="AJ1409" s="19" t="str">
        <f>IF(OR(заполнить!K1409="преподаватель специальных дисциплин 1 - 11 (12) классов музыкального, художественного общеобразовательного учреждения",заполнить!K1409="преподаватель 3 - 5 классов школы общего музыкального, художественного, хореографического образования с 5-летним сроком обучения",заполнить!K1409="преподаватель 5 - 7 классов школы искусств с 7-летним сроком обучения (детских музыкальных, художественных, хореографических и других школ)",заполнить!K1409="преподаватель 1 - 4 классов детской художественной школы и школы общего художественного образования с 4-летним сроком обучения",заполнить!K1409="педагог дополнительного образования",заполнить!K1409="старший педагог дополнительного образования"),18,AK1409)</f>
        <v xml:space="preserve"> </v>
      </c>
      <c r="AK1409" s="20" t="str">
        <f>IF(OR(заполнить!K1409="тренер-преподаватель оу дод спортивного профиля",заполнить!K1409="старший тренер-преподаватель оу дод спортивного профиля",заполнить!K1409="учитель иностранного языка доу",заполнить!K1409="логопед учреждения здравоохранения и социального обслуживания"),18,IF(заполнить!K1409="преподаватель оу, реализующего образовательные программы нпо и спо",720," "))</f>
        <v xml:space="preserve"> </v>
      </c>
    </row>
    <row r="1410" spans="1:37" x14ac:dyDescent="0.25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H1410" s="17" t="str">
        <f>IF(OR(заполнить!K1410="воспитатель в оу дод",заполнить!K1410="воспитатель в общежитии оу, реализующего образовательные программы нпо и спо, ином учреждении и организации"),36,IF(OR(заполнить!K1410="старший воспитатель оу (кроме доу и оу дод)",заполнить!K1410="инструктор по физической культуре",заполнить!K1410="воспитатель в школе-интернате",заполнить!K1410="воспитатель в детском доме",заполнить!K1410="воспитатель в группе продленного дня",заполнить!K1410="воспитатель в интернате при оу (пришкольном интернате)",заполнить!K1410="воспитатель в специальном учебно-воспитательном учреждении для детей и подростков с девиантным поведением",заполнить!K1410="воспитатель в доу (группе) для детей с туберкулезной интоксикацией",заполнить!K1410="воспитатель в учреждении здравоохранения и социального обслуживания"),30,IF(заполнить!K1410="воспитатель, работающий непосредственно в группах с обучающимися (воспитанниками, детьми), имеющими ограниченные возможности здоровья)",25,AI1410)))</f>
        <v xml:space="preserve"> </v>
      </c>
      <c r="AI1410" s="18" t="str">
        <f>IF(OR(заполнить!K1410="музыкальный руководитель",заполнить!K1410="концертмейстер",заполнить!K1410="преподаватель 1 - 2 классов школы общего музыкального, художественного, хореографического образования с 5-летним сроком обучения",заполнить!K1410="преподаватель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обучения"),24,IF(OR(заполнить!K1410="учитель-дефектолог",заполнить!K1410="учитель-логопед",заполнить!K1410="логопед"),20,IF(OR(заполнить!K1410="учитель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год)"),18,AJ1410)))</f>
        <v xml:space="preserve"> </v>
      </c>
      <c r="AJ1410" s="19" t="str">
        <f>IF(OR(заполнить!K1410="преподаватель специальных дисциплин 1 - 11 (12) классов музыкального, художественного общеобразовательного учреждения",заполнить!K1410="преподаватель 3 - 5 классов школы общего музыкального, художественного, хореографического образования с 5-летним сроком обучения",заполнить!K1410="преподаватель 5 - 7 классов школы искусств с 7-летним сроком обучения (детских музыкальных, художественных, хореографических и других школ)",заполнить!K1410="преподаватель 1 - 4 классов детской художественной школы и школы общего художественного образования с 4-летним сроком обучения",заполнить!K1410="педагог дополнительного образования",заполнить!K1410="старший педагог дополнительного образования"),18,AK1410)</f>
        <v xml:space="preserve"> </v>
      </c>
      <c r="AK1410" s="20" t="str">
        <f>IF(OR(заполнить!K1410="тренер-преподаватель оу дод спортивного профиля",заполнить!K1410="старший тренер-преподаватель оу дод спортивного профиля",заполнить!K1410="учитель иностранного языка доу",заполнить!K1410="логопед учреждения здравоохранения и социального обслуживания"),18,IF(заполнить!K1410="преподаватель оу, реализующего образовательные программы нпо и спо",720," "))</f>
        <v xml:space="preserve"> </v>
      </c>
    </row>
    <row r="1411" spans="1:37" x14ac:dyDescent="0.25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H1411" s="17" t="str">
        <f>IF(OR(заполнить!K1411="воспитатель в оу дод",заполнить!K1411="воспитатель в общежитии оу, реализующего образовательные программы нпо и спо, ином учреждении и организации"),36,IF(OR(заполнить!K1411="старший воспитатель оу (кроме доу и оу дод)",заполнить!K1411="инструктор по физической культуре",заполнить!K1411="воспитатель в школе-интернате",заполнить!K1411="воспитатель в детском доме",заполнить!K1411="воспитатель в группе продленного дня",заполнить!K1411="воспитатель в интернате при оу (пришкольном интернате)",заполнить!K1411="воспитатель в специальном учебно-воспитательном учреждении для детей и подростков с девиантным поведением",заполнить!K1411="воспитатель в доу (группе) для детей с туберкулезной интоксикацией",заполнить!K1411="воспитатель в учреждении здравоохранения и социального обслуживания"),30,IF(заполнить!K1411="воспитатель, работающий непосредственно в группах с обучающимися (воспитанниками, детьми), имеющими ограниченные возможности здоровья)",25,AI1411)))</f>
        <v xml:space="preserve"> </v>
      </c>
      <c r="AI1411" s="18" t="str">
        <f>IF(OR(заполнить!K1411="музыкальный руководитель",заполнить!K1411="концертмейстер",заполнить!K1411="преподаватель 1 - 2 классов школы общего музыкального, художественного, хореографического образования с 5-летним сроком обучения",заполнить!K1411="преподаватель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обучения"),24,IF(OR(заполнить!K1411="учитель-дефектолог",заполнить!K1411="учитель-логопед",заполнить!K1411="логопед"),20,IF(OR(заполнить!K1411="учитель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год)"),18,AJ1411)))</f>
        <v xml:space="preserve"> </v>
      </c>
      <c r="AJ1411" s="19" t="str">
        <f>IF(OR(заполнить!K1411="преподаватель специальных дисциплин 1 - 11 (12) классов музыкального, художественного общеобразовательного учреждения",заполнить!K1411="преподаватель 3 - 5 классов школы общего музыкального, художественного, хореографического образования с 5-летним сроком обучения",заполнить!K1411="преподаватель 5 - 7 классов школы искусств с 7-летним сроком обучения (детских музыкальных, художественных, хореографических и других школ)",заполнить!K1411="преподаватель 1 - 4 классов детской художественной школы и школы общего художественного образования с 4-летним сроком обучения",заполнить!K1411="педагог дополнительного образования",заполнить!K1411="старший педагог дополнительного образования"),18,AK1411)</f>
        <v xml:space="preserve"> </v>
      </c>
      <c r="AK1411" s="20" t="str">
        <f>IF(OR(заполнить!K1411="тренер-преподаватель оу дод спортивного профиля",заполнить!K1411="старший тренер-преподаватель оу дод спортивного профиля",заполнить!K1411="учитель иностранного языка доу",заполнить!K1411="логопед учреждения здравоохранения и социального обслуживания"),18,IF(заполнить!K1411="преподаватель оу, реализующего образовательные программы нпо и спо",720," "))</f>
        <v xml:space="preserve"> </v>
      </c>
    </row>
    <row r="1412" spans="1:37" x14ac:dyDescent="0.25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H1412" s="17" t="str">
        <f>IF(OR(заполнить!K1412="воспитатель в оу дод",заполнить!K1412="воспитатель в общежитии оу, реализующего образовательные программы нпо и спо, ином учреждении и организации"),36,IF(OR(заполнить!K1412="старший воспитатель оу (кроме доу и оу дод)",заполнить!K1412="инструктор по физической культуре",заполнить!K1412="воспитатель в школе-интернате",заполнить!K1412="воспитатель в детском доме",заполнить!K1412="воспитатель в группе продленного дня",заполнить!K1412="воспитатель в интернате при оу (пришкольном интернате)",заполнить!K1412="воспитатель в специальном учебно-воспитательном учреждении для детей и подростков с девиантным поведением",заполнить!K1412="воспитатель в доу (группе) для детей с туберкулезной интоксикацией",заполнить!K1412="воспитатель в учреждении здравоохранения и социального обслуживания"),30,IF(заполнить!K1412="воспитатель, работающий непосредственно в группах с обучающимися (воспитанниками, детьми), имеющими ограниченные возможности здоровья)",25,AI1412)))</f>
        <v xml:space="preserve"> </v>
      </c>
      <c r="AI1412" s="18" t="str">
        <f>IF(OR(заполнить!K1412="музыкальный руководитель",заполнить!K1412="концертмейстер",заполнить!K1412="преподаватель 1 - 2 классов школы общего музыкального, художественного, хореографического образования с 5-летним сроком обучения",заполнить!K1412="преподаватель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обучения"),24,IF(OR(заполнить!K1412="учитель-дефектолог",заполнить!K1412="учитель-логопед",заполнить!K1412="логопед"),20,IF(OR(заполнить!K1412="учитель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год)"),18,AJ1412)))</f>
        <v xml:space="preserve"> </v>
      </c>
      <c r="AJ1412" s="19" t="str">
        <f>IF(OR(заполнить!K1412="преподаватель специальных дисциплин 1 - 11 (12) классов музыкального, художественного общеобразовательного учреждения",заполнить!K1412="преподаватель 3 - 5 классов школы общего музыкального, художественного, хореографического образования с 5-летним сроком обучения",заполнить!K1412="преподаватель 5 - 7 классов школы искусств с 7-летним сроком обучения (детских музыкальных, художественных, хореографических и других школ)",заполнить!K1412="преподаватель 1 - 4 классов детской художественной школы и школы общего художественного образования с 4-летним сроком обучения",заполнить!K1412="педагог дополнительного образования",заполнить!K1412="старший педагог дополнительного образования"),18,AK1412)</f>
        <v xml:space="preserve"> </v>
      </c>
      <c r="AK1412" s="20" t="str">
        <f>IF(OR(заполнить!K1412="тренер-преподаватель оу дод спортивного профиля",заполнить!K1412="старший тренер-преподаватель оу дод спортивного профиля",заполнить!K1412="учитель иностранного языка доу",заполнить!K1412="логопед учреждения здравоохранения и социального обслуживания"),18,IF(заполнить!K1412="преподаватель оу, реализующего образовательные программы нпо и спо",720," "))</f>
        <v xml:space="preserve"> </v>
      </c>
    </row>
    <row r="1413" spans="1:37" x14ac:dyDescent="0.25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H1413" s="17" t="str">
        <f>IF(OR(заполнить!K1413="воспитатель в оу дод",заполнить!K1413="воспитатель в общежитии оу, реализующего образовательные программы нпо и спо, ином учреждении и организации"),36,IF(OR(заполнить!K1413="старший воспитатель оу (кроме доу и оу дод)",заполнить!K1413="инструктор по физической культуре",заполнить!K1413="воспитатель в школе-интернате",заполнить!K1413="воспитатель в детском доме",заполнить!K1413="воспитатель в группе продленного дня",заполнить!K1413="воспитатель в интернате при оу (пришкольном интернате)",заполнить!K1413="воспитатель в специальном учебно-воспитательном учреждении для детей и подростков с девиантным поведением",заполнить!K1413="воспитатель в доу (группе) для детей с туберкулезной интоксикацией",заполнить!K1413="воспитатель в учреждении здравоохранения и социального обслуживания"),30,IF(заполнить!K1413="воспитатель, работающий непосредственно в группах с обучающимися (воспитанниками, детьми), имеющими ограниченные возможности здоровья)",25,AI1413)))</f>
        <v xml:space="preserve"> </v>
      </c>
      <c r="AI1413" s="18" t="str">
        <f>IF(OR(заполнить!K1413="музыкальный руководитель",заполнить!K1413="концертмейстер",заполнить!K1413="преподаватель 1 - 2 классов школы общего музыкального, художественного, хореографического образования с 5-летним сроком обучения",заполнить!K1413="преподаватель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обучения"),24,IF(OR(заполнить!K1413="учитель-дефектолог",заполнить!K1413="учитель-логопед",заполнить!K1413="логопед"),20,IF(OR(заполнить!K1413="учитель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год)"),18,AJ1413)))</f>
        <v xml:space="preserve"> </v>
      </c>
      <c r="AJ1413" s="19" t="str">
        <f>IF(OR(заполнить!K1413="преподаватель специальных дисциплин 1 - 11 (12) классов музыкального, художественного общеобразовательного учреждения",заполнить!K1413="преподаватель 3 - 5 классов школы общего музыкального, художественного, хореографического образования с 5-летним сроком обучения",заполнить!K1413="преподаватель 5 - 7 классов школы искусств с 7-летним сроком обучения (детских музыкальных, художественных, хореографических и других школ)",заполнить!K1413="преподаватель 1 - 4 классов детской художественной школы и школы общего художественного образования с 4-летним сроком обучения",заполнить!K1413="педагог дополнительного образования",заполнить!K1413="старший педагог дополнительного образования"),18,AK1413)</f>
        <v xml:space="preserve"> </v>
      </c>
      <c r="AK1413" s="20" t="str">
        <f>IF(OR(заполнить!K1413="тренер-преподаватель оу дод спортивного профиля",заполнить!K1413="старший тренер-преподаватель оу дод спортивного профиля",заполнить!K1413="учитель иностранного языка доу",заполнить!K1413="логопед учреждения здравоохранения и социального обслуживания"),18,IF(заполнить!K1413="преподаватель оу, реализующего образовательные программы нпо и спо",720," "))</f>
        <v xml:space="preserve"> </v>
      </c>
    </row>
    <row r="1414" spans="1:37" x14ac:dyDescent="0.25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H1414" s="17" t="str">
        <f>IF(OR(заполнить!K1414="воспитатель в оу дод",заполнить!K1414="воспитатель в общежитии оу, реализующего образовательные программы нпо и спо, ином учреждении и организации"),36,IF(OR(заполнить!K1414="старший воспитатель оу (кроме доу и оу дод)",заполнить!K1414="инструктор по физической культуре",заполнить!K1414="воспитатель в школе-интернате",заполнить!K1414="воспитатель в детском доме",заполнить!K1414="воспитатель в группе продленного дня",заполнить!K1414="воспитатель в интернате при оу (пришкольном интернате)",заполнить!K1414="воспитатель в специальном учебно-воспитательном учреждении для детей и подростков с девиантным поведением",заполнить!K1414="воспитатель в доу (группе) для детей с туберкулезной интоксикацией",заполнить!K1414="воспитатель в учреждении здравоохранения и социального обслуживания"),30,IF(заполнить!K1414="воспитатель, работающий непосредственно в группах с обучающимися (воспитанниками, детьми), имеющими ограниченные возможности здоровья)",25,AI1414)))</f>
        <v xml:space="preserve"> </v>
      </c>
      <c r="AI1414" s="18" t="str">
        <f>IF(OR(заполнить!K1414="музыкальный руководитель",заполнить!K1414="концертмейстер",заполнить!K1414="преподаватель 1 - 2 классов школы общего музыкального, художественного, хореографического образования с 5-летним сроком обучения",заполнить!K1414="преподаватель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обучения"),24,IF(OR(заполнить!K1414="учитель-дефектолог",заполнить!K1414="учитель-логопед",заполнить!K1414="логопед"),20,IF(OR(заполнить!K1414="учитель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год)"),18,AJ1414)))</f>
        <v xml:space="preserve"> </v>
      </c>
      <c r="AJ1414" s="19" t="str">
        <f>IF(OR(заполнить!K1414="преподаватель специальных дисциплин 1 - 11 (12) классов музыкального, художественного общеобразовательного учреждения",заполнить!K1414="преподаватель 3 - 5 классов школы общего музыкального, художественного, хореографического образования с 5-летним сроком обучения",заполнить!K1414="преподаватель 5 - 7 классов школы искусств с 7-летним сроком обучения (детских музыкальных, художественных, хореографических и других школ)",заполнить!K1414="преподаватель 1 - 4 классов детской художественной школы и школы общего художественного образования с 4-летним сроком обучения",заполнить!K1414="педагог дополнительного образования",заполнить!K1414="старший педагог дополнительного образования"),18,AK1414)</f>
        <v xml:space="preserve"> </v>
      </c>
      <c r="AK1414" s="20" t="str">
        <f>IF(OR(заполнить!K1414="тренер-преподаватель оу дод спортивного профиля",заполнить!K1414="старший тренер-преподаватель оу дод спортивного профиля",заполнить!K1414="учитель иностранного языка доу",заполнить!K1414="логопед учреждения здравоохранения и социального обслуживания"),18,IF(заполнить!K1414="преподаватель оу, реализующего образовательные программы нпо и спо",720," "))</f>
        <v xml:space="preserve"> </v>
      </c>
    </row>
    <row r="1415" spans="1:37" x14ac:dyDescent="0.25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H1415" s="17" t="str">
        <f>IF(OR(заполнить!K1415="воспитатель в оу дод",заполнить!K1415="воспитатель в общежитии оу, реализующего образовательные программы нпо и спо, ином учреждении и организации"),36,IF(OR(заполнить!K1415="старший воспитатель оу (кроме доу и оу дод)",заполнить!K1415="инструктор по физической культуре",заполнить!K1415="воспитатель в школе-интернате",заполнить!K1415="воспитатель в детском доме",заполнить!K1415="воспитатель в группе продленного дня",заполнить!K1415="воспитатель в интернате при оу (пришкольном интернате)",заполнить!K1415="воспитатель в специальном учебно-воспитательном учреждении для детей и подростков с девиантным поведением",заполнить!K1415="воспитатель в доу (группе) для детей с туберкулезной интоксикацией",заполнить!K1415="воспитатель в учреждении здравоохранения и социального обслуживания"),30,IF(заполнить!K1415="воспитатель, работающий непосредственно в группах с обучающимися (воспитанниками, детьми), имеющими ограниченные возможности здоровья)",25,AI1415)))</f>
        <v xml:space="preserve"> </v>
      </c>
      <c r="AI1415" s="18" t="str">
        <f>IF(OR(заполнить!K1415="музыкальный руководитель",заполнить!K1415="концертмейстер",заполнить!K1415="преподаватель 1 - 2 классов школы общего музыкального, художественного, хореографического образования с 5-летним сроком обучения",заполнить!K1415="преподаватель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обучения"),24,IF(OR(заполнить!K1415="учитель-дефектолог",заполнить!K1415="учитель-логопед",заполнить!K1415="логопед"),20,IF(OR(заполнить!K1415="учитель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год)"),18,AJ1415)))</f>
        <v xml:space="preserve"> </v>
      </c>
      <c r="AJ1415" s="19" t="str">
        <f>IF(OR(заполнить!K1415="преподаватель специальных дисциплин 1 - 11 (12) классов музыкального, художественного общеобразовательного учреждения",заполнить!K1415="преподаватель 3 - 5 классов школы общего музыкального, художественного, хореографического образования с 5-летним сроком обучения",заполнить!K1415="преподаватель 5 - 7 классов школы искусств с 7-летним сроком обучения (детских музыкальных, художественных, хореографических и других школ)",заполнить!K1415="преподаватель 1 - 4 классов детской художественной школы и школы общего художественного образования с 4-летним сроком обучения",заполнить!K1415="педагог дополнительного образования",заполнить!K1415="старший педагог дополнительного образования"),18,AK1415)</f>
        <v xml:space="preserve"> </v>
      </c>
      <c r="AK1415" s="20" t="str">
        <f>IF(OR(заполнить!K1415="тренер-преподаватель оу дод спортивного профиля",заполнить!K1415="старший тренер-преподаватель оу дод спортивного профиля",заполнить!K1415="учитель иностранного языка доу",заполнить!K1415="логопед учреждения здравоохранения и социального обслуживания"),18,IF(заполнить!K1415="преподаватель оу, реализующего образовательные программы нпо и спо",720," "))</f>
        <v xml:space="preserve"> </v>
      </c>
    </row>
    <row r="1416" spans="1:37" x14ac:dyDescent="0.25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H1416" s="17" t="str">
        <f>IF(OR(заполнить!K1416="воспитатель в оу дод",заполнить!K1416="воспитатель в общежитии оу, реализующего образовательные программы нпо и спо, ином учреждении и организации"),36,IF(OR(заполнить!K1416="старший воспитатель оу (кроме доу и оу дод)",заполнить!K1416="инструктор по физической культуре",заполнить!K1416="воспитатель в школе-интернате",заполнить!K1416="воспитатель в детском доме",заполнить!K1416="воспитатель в группе продленного дня",заполнить!K1416="воспитатель в интернате при оу (пришкольном интернате)",заполнить!K1416="воспитатель в специальном учебно-воспитательном учреждении для детей и подростков с девиантным поведением",заполнить!K1416="воспитатель в доу (группе) для детей с туберкулезной интоксикацией",заполнить!K1416="воспитатель в учреждении здравоохранения и социального обслуживания"),30,IF(заполнить!K1416="воспитатель, работающий непосредственно в группах с обучающимися (воспитанниками, детьми), имеющими ограниченные возможности здоровья)",25,AI1416)))</f>
        <v xml:space="preserve"> </v>
      </c>
      <c r="AI1416" s="18" t="str">
        <f>IF(OR(заполнить!K1416="музыкальный руководитель",заполнить!K1416="концертмейстер",заполнить!K1416="преподаватель 1 - 2 классов школы общего музыкального, художественного, хореографического образования с 5-летним сроком обучения",заполнить!K1416="преподаватель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обучения"),24,IF(OR(заполнить!K1416="учитель-дефектолог",заполнить!K1416="учитель-логопед",заполнить!K1416="логопед"),20,IF(OR(заполнить!K1416="учитель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год)"),18,AJ1416)))</f>
        <v xml:space="preserve"> </v>
      </c>
      <c r="AJ1416" s="19" t="str">
        <f>IF(OR(заполнить!K1416="преподаватель специальных дисциплин 1 - 11 (12) классов музыкального, художественного общеобразовательного учреждения",заполнить!K1416="преподаватель 3 - 5 классов школы общего музыкального, художественного, хореографического образования с 5-летним сроком обучения",заполнить!K1416="преподаватель 5 - 7 классов школы искусств с 7-летним сроком обучения (детских музыкальных, художественных, хореографических и других школ)",заполнить!K1416="преподаватель 1 - 4 классов детской художественной школы и школы общего художественного образования с 4-летним сроком обучения",заполнить!K1416="педагог дополнительного образования",заполнить!K1416="старший педагог дополнительного образования"),18,AK1416)</f>
        <v xml:space="preserve"> </v>
      </c>
      <c r="AK1416" s="20" t="str">
        <f>IF(OR(заполнить!K1416="тренер-преподаватель оу дод спортивного профиля",заполнить!K1416="старший тренер-преподаватель оу дод спортивного профиля",заполнить!K1416="учитель иностранного языка доу",заполнить!K1416="логопед учреждения здравоохранения и социального обслуживания"),18,IF(заполнить!K1416="преподаватель оу, реализующего образовательные программы нпо и спо",720," "))</f>
        <v xml:space="preserve"> </v>
      </c>
    </row>
    <row r="1417" spans="1:37" x14ac:dyDescent="0.25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H1417" s="17" t="str">
        <f>IF(OR(заполнить!K1417="воспитатель в оу дод",заполнить!K1417="воспитатель в общежитии оу, реализующего образовательные программы нпо и спо, ином учреждении и организации"),36,IF(OR(заполнить!K1417="старший воспитатель оу (кроме доу и оу дод)",заполнить!K1417="инструктор по физической культуре",заполнить!K1417="воспитатель в школе-интернате",заполнить!K1417="воспитатель в детском доме",заполнить!K1417="воспитатель в группе продленного дня",заполнить!K1417="воспитатель в интернате при оу (пришкольном интернате)",заполнить!K1417="воспитатель в специальном учебно-воспитательном учреждении для детей и подростков с девиантным поведением",заполнить!K1417="воспитатель в доу (группе) для детей с туберкулезной интоксикацией",заполнить!K1417="воспитатель в учреждении здравоохранения и социального обслуживания"),30,IF(заполнить!K1417="воспитатель, работающий непосредственно в группах с обучающимися (воспитанниками, детьми), имеющими ограниченные возможности здоровья)",25,AI1417)))</f>
        <v xml:space="preserve"> </v>
      </c>
      <c r="AI1417" s="18" t="str">
        <f>IF(OR(заполнить!K1417="музыкальный руководитель",заполнить!K1417="концертмейстер",заполнить!K1417="преподаватель 1 - 2 классов школы общего музыкального, художественного, хореографического образования с 5-летним сроком обучения",заполнить!K1417="преподаватель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обучения"),24,IF(OR(заполнить!K1417="учитель-дефектолог",заполнить!K1417="учитель-логопед",заполнить!K1417="логопед"),20,IF(OR(заполнить!K1417="учитель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год)"),18,AJ1417)))</f>
        <v xml:space="preserve"> </v>
      </c>
      <c r="AJ1417" s="19" t="str">
        <f>IF(OR(заполнить!K1417="преподаватель специальных дисциплин 1 - 11 (12) классов музыкального, художественного общеобразовательного учреждения",заполнить!K1417="преподаватель 3 - 5 классов школы общего музыкального, художественного, хореографического образования с 5-летним сроком обучения",заполнить!K1417="преподаватель 5 - 7 классов школы искусств с 7-летним сроком обучения (детских музыкальных, художественных, хореографических и других школ)",заполнить!K1417="преподаватель 1 - 4 классов детской художественной школы и школы общего художественного образования с 4-летним сроком обучения",заполнить!K1417="педагог дополнительного образования",заполнить!K1417="старший педагог дополнительного образования"),18,AK1417)</f>
        <v xml:space="preserve"> </v>
      </c>
      <c r="AK1417" s="20" t="str">
        <f>IF(OR(заполнить!K1417="тренер-преподаватель оу дод спортивного профиля",заполнить!K1417="старший тренер-преподаватель оу дод спортивного профиля",заполнить!K1417="учитель иностранного языка доу",заполнить!K1417="логопед учреждения здравоохранения и социального обслуживания"),18,IF(заполнить!K1417="преподаватель оу, реализующего образовательные программы нпо и спо",720," "))</f>
        <v xml:space="preserve"> </v>
      </c>
    </row>
    <row r="1418" spans="1:37" x14ac:dyDescent="0.25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H1418" s="17" t="str">
        <f>IF(OR(заполнить!K1418="воспитатель в оу дод",заполнить!K1418="воспитатель в общежитии оу, реализующего образовательные программы нпо и спо, ином учреждении и организации"),36,IF(OR(заполнить!K1418="старший воспитатель оу (кроме доу и оу дод)",заполнить!K1418="инструктор по физической культуре",заполнить!K1418="воспитатель в школе-интернате",заполнить!K1418="воспитатель в детском доме",заполнить!K1418="воспитатель в группе продленного дня",заполнить!K1418="воспитатель в интернате при оу (пришкольном интернате)",заполнить!K1418="воспитатель в специальном учебно-воспитательном учреждении для детей и подростков с девиантным поведением",заполнить!K1418="воспитатель в доу (группе) для детей с туберкулезной интоксикацией",заполнить!K1418="воспитатель в учреждении здравоохранения и социального обслуживания"),30,IF(заполнить!K1418="воспитатель, работающий непосредственно в группах с обучающимися (воспитанниками, детьми), имеющими ограниченные возможности здоровья)",25,AI1418)))</f>
        <v xml:space="preserve"> </v>
      </c>
      <c r="AI1418" s="18" t="str">
        <f>IF(OR(заполнить!K1418="музыкальный руководитель",заполнить!K1418="концертмейстер",заполнить!K1418="преподаватель 1 - 2 классов школы общего музыкального, художественного, хореографического образования с 5-летним сроком обучения",заполнить!K1418="преподаватель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обучения"),24,IF(OR(заполнить!K1418="учитель-дефектолог",заполнить!K1418="учитель-логопед",заполнить!K1418="логопед"),20,IF(OR(заполнить!K1418="учитель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год)"),18,AJ1418)))</f>
        <v xml:space="preserve"> </v>
      </c>
      <c r="AJ1418" s="19" t="str">
        <f>IF(OR(заполнить!K1418="преподаватель специальных дисциплин 1 - 11 (12) классов музыкального, художественного общеобразовательного учреждения",заполнить!K1418="преподаватель 3 - 5 классов школы общего музыкального, художественного, хореографического образования с 5-летним сроком обучения",заполнить!K1418="преподаватель 5 - 7 классов школы искусств с 7-летним сроком обучения (детских музыкальных, художественных, хореографических и других школ)",заполнить!K1418="преподаватель 1 - 4 классов детской художественной школы и школы общего художественного образования с 4-летним сроком обучения",заполнить!K1418="педагог дополнительного образования",заполнить!K1418="старший педагог дополнительного образования"),18,AK1418)</f>
        <v xml:space="preserve"> </v>
      </c>
      <c r="AK1418" s="20" t="str">
        <f>IF(OR(заполнить!K1418="тренер-преподаватель оу дод спортивного профиля",заполнить!K1418="старший тренер-преподаватель оу дод спортивного профиля",заполнить!K1418="учитель иностранного языка доу",заполнить!K1418="логопед учреждения здравоохранения и социального обслуживания"),18,IF(заполнить!K1418="преподаватель оу, реализующего образовательные программы нпо и спо",720," "))</f>
        <v xml:space="preserve"> </v>
      </c>
    </row>
    <row r="1419" spans="1:37" x14ac:dyDescent="0.25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H1419" s="17" t="str">
        <f>IF(OR(заполнить!K1419="воспитатель в оу дод",заполнить!K1419="воспитатель в общежитии оу, реализующего образовательные программы нпо и спо, ином учреждении и организации"),36,IF(OR(заполнить!K1419="старший воспитатель оу (кроме доу и оу дод)",заполнить!K1419="инструктор по физической культуре",заполнить!K1419="воспитатель в школе-интернате",заполнить!K1419="воспитатель в детском доме",заполнить!K1419="воспитатель в группе продленного дня",заполнить!K1419="воспитатель в интернате при оу (пришкольном интернате)",заполнить!K1419="воспитатель в специальном учебно-воспитательном учреждении для детей и подростков с девиантным поведением",заполнить!K1419="воспитатель в доу (группе) для детей с туберкулезной интоксикацией",заполнить!K1419="воспитатель в учреждении здравоохранения и социального обслуживания"),30,IF(заполнить!K1419="воспитатель, работающий непосредственно в группах с обучающимися (воспитанниками, детьми), имеющими ограниченные возможности здоровья)",25,AI1419)))</f>
        <v xml:space="preserve"> </v>
      </c>
      <c r="AI1419" s="18" t="str">
        <f>IF(OR(заполнить!K1419="музыкальный руководитель",заполнить!K1419="концертмейстер",заполнить!K1419="преподаватель 1 - 2 классов школы общего музыкального, художественного, хореографического образования с 5-летним сроком обучения",заполнить!K1419="преподаватель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обучения"),24,IF(OR(заполнить!K1419="учитель-дефектолог",заполнить!K1419="учитель-логопед",заполнить!K1419="логопед"),20,IF(OR(заполнить!K1419="учитель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год)"),18,AJ1419)))</f>
        <v xml:space="preserve"> </v>
      </c>
      <c r="AJ1419" s="19" t="str">
        <f>IF(OR(заполнить!K1419="преподаватель специальных дисциплин 1 - 11 (12) классов музыкального, художественного общеобразовательного учреждения",заполнить!K1419="преподаватель 3 - 5 классов школы общего музыкального, художественного, хореографического образования с 5-летним сроком обучения",заполнить!K1419="преподаватель 5 - 7 классов школы искусств с 7-летним сроком обучения (детских музыкальных, художественных, хореографических и других школ)",заполнить!K1419="преподаватель 1 - 4 классов детской художественной школы и школы общего художественного образования с 4-летним сроком обучения",заполнить!K1419="педагог дополнительного образования",заполнить!K1419="старший педагог дополнительного образования"),18,AK1419)</f>
        <v xml:space="preserve"> </v>
      </c>
      <c r="AK1419" s="20" t="str">
        <f>IF(OR(заполнить!K1419="тренер-преподаватель оу дод спортивного профиля",заполнить!K1419="старший тренер-преподаватель оу дод спортивного профиля",заполнить!K1419="учитель иностранного языка доу",заполнить!K1419="логопед учреждения здравоохранения и социального обслуживания"),18,IF(заполнить!K1419="преподаватель оу, реализующего образовательные программы нпо и спо",720," "))</f>
        <v xml:space="preserve"> </v>
      </c>
    </row>
    <row r="1420" spans="1:37" x14ac:dyDescent="0.25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H1420" s="17" t="str">
        <f>IF(OR(заполнить!K1420="воспитатель в оу дод",заполнить!K1420="воспитатель в общежитии оу, реализующего образовательные программы нпо и спо, ином учреждении и организации"),36,IF(OR(заполнить!K1420="старший воспитатель оу (кроме доу и оу дод)",заполнить!K1420="инструктор по физической культуре",заполнить!K1420="воспитатель в школе-интернате",заполнить!K1420="воспитатель в детском доме",заполнить!K1420="воспитатель в группе продленного дня",заполнить!K1420="воспитатель в интернате при оу (пришкольном интернате)",заполнить!K1420="воспитатель в специальном учебно-воспитательном учреждении для детей и подростков с девиантным поведением",заполнить!K1420="воспитатель в доу (группе) для детей с туберкулезной интоксикацией",заполнить!K1420="воспитатель в учреждении здравоохранения и социального обслуживания"),30,IF(заполнить!K1420="воспитатель, работающий непосредственно в группах с обучающимися (воспитанниками, детьми), имеющими ограниченные возможности здоровья)",25,AI1420)))</f>
        <v xml:space="preserve"> </v>
      </c>
      <c r="AI1420" s="18" t="str">
        <f>IF(OR(заполнить!K1420="музыкальный руководитель",заполнить!K1420="концертмейстер",заполнить!K1420="преподаватель 1 - 2 классов школы общего музыкального, художественного, хореографического образования с 5-летним сроком обучения",заполнить!K1420="преподаватель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обучения"),24,IF(OR(заполнить!K1420="учитель-дефектолог",заполнить!K1420="учитель-логопед",заполнить!K1420="логопед"),20,IF(OR(заполнить!K1420="учитель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год)"),18,AJ1420)))</f>
        <v xml:space="preserve"> </v>
      </c>
      <c r="AJ1420" s="19" t="str">
        <f>IF(OR(заполнить!K1420="преподаватель специальных дисциплин 1 - 11 (12) классов музыкального, художественного общеобразовательного учреждения",заполнить!K1420="преподаватель 3 - 5 классов школы общего музыкального, художественного, хореографического образования с 5-летним сроком обучения",заполнить!K1420="преподаватель 5 - 7 классов школы искусств с 7-летним сроком обучения (детских музыкальных, художественных, хореографических и других школ)",заполнить!K1420="преподаватель 1 - 4 классов детской художественной школы и школы общего художественного образования с 4-летним сроком обучения",заполнить!K1420="педагог дополнительного образования",заполнить!K1420="старший педагог дополнительного образования"),18,AK1420)</f>
        <v xml:space="preserve"> </v>
      </c>
      <c r="AK1420" s="20" t="str">
        <f>IF(OR(заполнить!K1420="тренер-преподаватель оу дод спортивного профиля",заполнить!K1420="старший тренер-преподаватель оу дод спортивного профиля",заполнить!K1420="учитель иностранного языка доу",заполнить!K1420="логопед учреждения здравоохранения и социального обслуживания"),18,IF(заполнить!K1420="преподаватель оу, реализующего образовательные программы нпо и спо",720," "))</f>
        <v xml:space="preserve"> </v>
      </c>
    </row>
    <row r="1421" spans="1:37" x14ac:dyDescent="0.25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H1421" s="17" t="str">
        <f>IF(OR(заполнить!K1421="воспитатель в оу дод",заполнить!K1421="воспитатель в общежитии оу, реализующего образовательные программы нпо и спо, ином учреждении и организации"),36,IF(OR(заполнить!K1421="старший воспитатель оу (кроме доу и оу дод)",заполнить!K1421="инструктор по физической культуре",заполнить!K1421="воспитатель в школе-интернате",заполнить!K1421="воспитатель в детском доме",заполнить!K1421="воспитатель в группе продленного дня",заполнить!K1421="воспитатель в интернате при оу (пришкольном интернате)",заполнить!K1421="воспитатель в специальном учебно-воспитательном учреждении для детей и подростков с девиантным поведением",заполнить!K1421="воспитатель в доу (группе) для детей с туберкулезной интоксикацией",заполнить!K1421="воспитатель в учреждении здравоохранения и социального обслуживания"),30,IF(заполнить!K1421="воспитатель, работающий непосредственно в группах с обучающимися (воспитанниками, детьми), имеющими ограниченные возможности здоровья)",25,AI1421)))</f>
        <v xml:space="preserve"> </v>
      </c>
      <c r="AI1421" s="18" t="str">
        <f>IF(OR(заполнить!K1421="музыкальный руководитель",заполнить!K1421="концертмейстер",заполнить!K1421="преподаватель 1 - 2 классов школы общего музыкального, художественного, хореографического образования с 5-летним сроком обучения",заполнить!K1421="преподаватель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обучения"),24,IF(OR(заполнить!K1421="учитель-дефектолог",заполнить!K1421="учитель-логопед",заполнить!K1421="логопед"),20,IF(OR(заполнить!K1421="учитель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год)"),18,AJ1421)))</f>
        <v xml:space="preserve"> </v>
      </c>
      <c r="AJ1421" s="19" t="str">
        <f>IF(OR(заполнить!K1421="преподаватель специальных дисциплин 1 - 11 (12) классов музыкального, художественного общеобразовательного учреждения",заполнить!K1421="преподаватель 3 - 5 классов школы общего музыкального, художественного, хореографического образования с 5-летним сроком обучения",заполнить!K1421="преподаватель 5 - 7 классов школы искусств с 7-летним сроком обучения (детских музыкальных, художественных, хореографических и других школ)",заполнить!K1421="преподаватель 1 - 4 классов детской художественной школы и школы общего художественного образования с 4-летним сроком обучения",заполнить!K1421="педагог дополнительного образования",заполнить!K1421="старший педагог дополнительного образования"),18,AK1421)</f>
        <v xml:space="preserve"> </v>
      </c>
      <c r="AK1421" s="20" t="str">
        <f>IF(OR(заполнить!K1421="тренер-преподаватель оу дод спортивного профиля",заполнить!K1421="старший тренер-преподаватель оу дод спортивного профиля",заполнить!K1421="учитель иностранного языка доу",заполнить!K1421="логопед учреждения здравоохранения и социального обслуживания"),18,IF(заполнить!K1421="преподаватель оу, реализующего образовательные программы нпо и спо",720," "))</f>
        <v xml:space="preserve"> </v>
      </c>
    </row>
    <row r="1422" spans="1:37" x14ac:dyDescent="0.25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H1422" s="17" t="str">
        <f>IF(OR(заполнить!K1422="воспитатель в оу дод",заполнить!K1422="воспитатель в общежитии оу, реализующего образовательные программы нпо и спо, ином учреждении и организации"),36,IF(OR(заполнить!K1422="старший воспитатель оу (кроме доу и оу дод)",заполнить!K1422="инструктор по физической культуре",заполнить!K1422="воспитатель в школе-интернате",заполнить!K1422="воспитатель в детском доме",заполнить!K1422="воспитатель в группе продленного дня",заполнить!K1422="воспитатель в интернате при оу (пришкольном интернате)",заполнить!K1422="воспитатель в специальном учебно-воспитательном учреждении для детей и подростков с девиантным поведением",заполнить!K1422="воспитатель в доу (группе) для детей с туберкулезной интоксикацией",заполнить!K1422="воспитатель в учреждении здравоохранения и социального обслуживания"),30,IF(заполнить!K1422="воспитатель, работающий непосредственно в группах с обучающимися (воспитанниками, детьми), имеющими ограниченные возможности здоровья)",25,AI1422)))</f>
        <v xml:space="preserve"> </v>
      </c>
      <c r="AI1422" s="18" t="str">
        <f>IF(OR(заполнить!K1422="музыкальный руководитель",заполнить!K1422="концертмейстер",заполнить!K1422="преподаватель 1 - 2 классов школы общего музыкального, художественного, хореографического образования с 5-летним сроком обучения",заполнить!K1422="преподаватель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обучения"),24,IF(OR(заполнить!K1422="учитель-дефектолог",заполнить!K1422="учитель-логопед",заполнить!K1422="логопед"),20,IF(OR(заполнить!K1422="учитель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год)"),18,AJ1422)))</f>
        <v xml:space="preserve"> </v>
      </c>
      <c r="AJ1422" s="19" t="str">
        <f>IF(OR(заполнить!K1422="преподаватель специальных дисциплин 1 - 11 (12) классов музыкального, художественного общеобразовательного учреждения",заполнить!K1422="преподаватель 3 - 5 классов школы общего музыкального, художественного, хореографического образования с 5-летним сроком обучения",заполнить!K1422="преподаватель 5 - 7 классов школы искусств с 7-летним сроком обучения (детских музыкальных, художественных, хореографических и других школ)",заполнить!K1422="преподаватель 1 - 4 классов детской художественной школы и школы общего художественного образования с 4-летним сроком обучения",заполнить!K1422="педагог дополнительного образования",заполнить!K1422="старший педагог дополнительного образования"),18,AK1422)</f>
        <v xml:space="preserve"> </v>
      </c>
      <c r="AK1422" s="20" t="str">
        <f>IF(OR(заполнить!K1422="тренер-преподаватель оу дод спортивного профиля",заполнить!K1422="старший тренер-преподаватель оу дод спортивного профиля",заполнить!K1422="учитель иностранного языка доу",заполнить!K1422="логопед учреждения здравоохранения и социального обслуживания"),18,IF(заполнить!K1422="преподаватель оу, реализующего образовательные программы нпо и спо",720," "))</f>
        <v xml:space="preserve"> </v>
      </c>
    </row>
    <row r="1423" spans="1:37" x14ac:dyDescent="0.25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H1423" s="17" t="str">
        <f>IF(OR(заполнить!K1423="воспитатель в оу дод",заполнить!K1423="воспитатель в общежитии оу, реализующего образовательные программы нпо и спо, ином учреждении и организации"),36,IF(OR(заполнить!K1423="старший воспитатель оу (кроме доу и оу дод)",заполнить!K1423="инструктор по физической культуре",заполнить!K1423="воспитатель в школе-интернате",заполнить!K1423="воспитатель в детском доме",заполнить!K1423="воспитатель в группе продленного дня",заполнить!K1423="воспитатель в интернате при оу (пришкольном интернате)",заполнить!K1423="воспитатель в специальном учебно-воспитательном учреждении для детей и подростков с девиантным поведением",заполнить!K1423="воспитатель в доу (группе) для детей с туберкулезной интоксикацией",заполнить!K1423="воспитатель в учреждении здравоохранения и социального обслуживания"),30,IF(заполнить!K1423="воспитатель, работающий непосредственно в группах с обучающимися (воспитанниками, детьми), имеющими ограниченные возможности здоровья)",25,AI1423)))</f>
        <v xml:space="preserve"> </v>
      </c>
      <c r="AI1423" s="18" t="str">
        <f>IF(OR(заполнить!K1423="музыкальный руководитель",заполнить!K1423="концертмейстер",заполнить!K1423="преподаватель 1 - 2 классов школы общего музыкального, художественного, хореографического образования с 5-летним сроком обучения",заполнить!K1423="преподаватель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обучения"),24,IF(OR(заполнить!K1423="учитель-дефектолог",заполнить!K1423="учитель-логопед",заполнить!K1423="логопед"),20,IF(OR(заполнить!K1423="учитель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год)"),18,AJ1423)))</f>
        <v xml:space="preserve"> </v>
      </c>
      <c r="AJ1423" s="19" t="str">
        <f>IF(OR(заполнить!K1423="преподаватель специальных дисциплин 1 - 11 (12) классов музыкального, художественного общеобразовательного учреждения",заполнить!K1423="преподаватель 3 - 5 классов школы общего музыкального, художественного, хореографического образования с 5-летним сроком обучения",заполнить!K1423="преподаватель 5 - 7 классов школы искусств с 7-летним сроком обучения (детских музыкальных, художественных, хореографических и других школ)",заполнить!K1423="преподаватель 1 - 4 классов детской художественной школы и школы общего художественного образования с 4-летним сроком обучения",заполнить!K1423="педагог дополнительного образования",заполнить!K1423="старший педагог дополнительного образования"),18,AK1423)</f>
        <v xml:space="preserve"> </v>
      </c>
      <c r="AK1423" s="20" t="str">
        <f>IF(OR(заполнить!K1423="тренер-преподаватель оу дод спортивного профиля",заполнить!K1423="старший тренер-преподаватель оу дод спортивного профиля",заполнить!K1423="учитель иностранного языка доу",заполнить!K1423="логопед учреждения здравоохранения и социального обслуживания"),18,IF(заполнить!K1423="преподаватель оу, реализующего образовательные программы нпо и спо",720," "))</f>
        <v xml:space="preserve"> </v>
      </c>
    </row>
    <row r="1424" spans="1:37" x14ac:dyDescent="0.25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H1424" s="17" t="str">
        <f>IF(OR(заполнить!K1424="воспитатель в оу дод",заполнить!K1424="воспитатель в общежитии оу, реализующего образовательные программы нпо и спо, ином учреждении и организации"),36,IF(OR(заполнить!K1424="старший воспитатель оу (кроме доу и оу дод)",заполнить!K1424="инструктор по физической культуре",заполнить!K1424="воспитатель в школе-интернате",заполнить!K1424="воспитатель в детском доме",заполнить!K1424="воспитатель в группе продленного дня",заполнить!K1424="воспитатель в интернате при оу (пришкольном интернате)",заполнить!K1424="воспитатель в специальном учебно-воспитательном учреждении для детей и подростков с девиантным поведением",заполнить!K1424="воспитатель в доу (группе) для детей с туберкулезной интоксикацией",заполнить!K1424="воспитатель в учреждении здравоохранения и социального обслуживания"),30,IF(заполнить!K1424="воспитатель, работающий непосредственно в группах с обучающимися (воспитанниками, детьми), имеющими ограниченные возможности здоровья)",25,AI1424)))</f>
        <v xml:space="preserve"> </v>
      </c>
      <c r="AI1424" s="18" t="str">
        <f>IF(OR(заполнить!K1424="музыкальный руководитель",заполнить!K1424="концертмейстер",заполнить!K1424="преподаватель 1 - 2 классов школы общего музыкального, художественного, хореографического образования с 5-летним сроком обучения",заполнить!K1424="преподаватель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обучения"),24,IF(OR(заполнить!K1424="учитель-дефектолог",заполнить!K1424="учитель-логопед",заполнить!K1424="логопед"),20,IF(OR(заполнить!K1424="учитель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год)"),18,AJ1424)))</f>
        <v xml:space="preserve"> </v>
      </c>
      <c r="AJ1424" s="19" t="str">
        <f>IF(OR(заполнить!K1424="преподаватель специальных дисциплин 1 - 11 (12) классов музыкального, художественного общеобразовательного учреждения",заполнить!K1424="преподаватель 3 - 5 классов школы общего музыкального, художественного, хореографического образования с 5-летним сроком обучения",заполнить!K1424="преподаватель 5 - 7 классов школы искусств с 7-летним сроком обучения (детских музыкальных, художественных, хореографических и других школ)",заполнить!K1424="преподаватель 1 - 4 классов детской художественной школы и школы общего художественного образования с 4-летним сроком обучения",заполнить!K1424="педагог дополнительного образования",заполнить!K1424="старший педагог дополнительного образования"),18,AK1424)</f>
        <v xml:space="preserve"> </v>
      </c>
      <c r="AK1424" s="20" t="str">
        <f>IF(OR(заполнить!K1424="тренер-преподаватель оу дод спортивного профиля",заполнить!K1424="старший тренер-преподаватель оу дод спортивного профиля",заполнить!K1424="учитель иностранного языка доу",заполнить!K1424="логопед учреждения здравоохранения и социального обслуживания"),18,IF(заполнить!K1424="преподаватель оу, реализующего образовательные программы нпо и спо",720," "))</f>
        <v xml:space="preserve"> </v>
      </c>
    </row>
    <row r="1425" spans="1:37" x14ac:dyDescent="0.25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H1425" s="17" t="str">
        <f>IF(OR(заполнить!K1425="воспитатель в оу дод",заполнить!K1425="воспитатель в общежитии оу, реализующего образовательные программы нпо и спо, ином учреждении и организации"),36,IF(OR(заполнить!K1425="старший воспитатель оу (кроме доу и оу дод)",заполнить!K1425="инструктор по физической культуре",заполнить!K1425="воспитатель в школе-интернате",заполнить!K1425="воспитатель в детском доме",заполнить!K1425="воспитатель в группе продленного дня",заполнить!K1425="воспитатель в интернате при оу (пришкольном интернате)",заполнить!K1425="воспитатель в специальном учебно-воспитательном учреждении для детей и подростков с девиантным поведением",заполнить!K1425="воспитатель в доу (группе) для детей с туберкулезной интоксикацией",заполнить!K1425="воспитатель в учреждении здравоохранения и социального обслуживания"),30,IF(заполнить!K1425="воспитатель, работающий непосредственно в группах с обучающимися (воспитанниками, детьми), имеющими ограниченные возможности здоровья)",25,AI1425)))</f>
        <v xml:space="preserve"> </v>
      </c>
      <c r="AI1425" s="18" t="str">
        <f>IF(OR(заполнить!K1425="музыкальный руководитель",заполнить!K1425="концертмейстер",заполнить!K1425="преподаватель 1 - 2 классов школы общего музыкального, художественного, хореографического образования с 5-летним сроком обучения",заполнить!K1425="преподаватель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обучения"),24,IF(OR(заполнить!K1425="учитель-дефектолог",заполнить!K1425="учитель-логопед",заполнить!K1425="логопед"),20,IF(OR(заполнить!K1425="учитель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год)"),18,AJ1425)))</f>
        <v xml:space="preserve"> </v>
      </c>
      <c r="AJ1425" s="19" t="str">
        <f>IF(OR(заполнить!K1425="преподаватель специальных дисциплин 1 - 11 (12) классов музыкального, художественного общеобразовательного учреждения",заполнить!K1425="преподаватель 3 - 5 классов школы общего музыкального, художественного, хореографического образования с 5-летним сроком обучения",заполнить!K1425="преподаватель 5 - 7 классов школы искусств с 7-летним сроком обучения (детских музыкальных, художественных, хореографических и других школ)",заполнить!K1425="преподаватель 1 - 4 классов детской художественной школы и школы общего художественного образования с 4-летним сроком обучения",заполнить!K1425="педагог дополнительного образования",заполнить!K1425="старший педагог дополнительного образования"),18,AK1425)</f>
        <v xml:space="preserve"> </v>
      </c>
      <c r="AK1425" s="20" t="str">
        <f>IF(OR(заполнить!K1425="тренер-преподаватель оу дод спортивного профиля",заполнить!K1425="старший тренер-преподаватель оу дод спортивного профиля",заполнить!K1425="учитель иностранного языка доу",заполнить!K1425="логопед учреждения здравоохранения и социального обслуживания"),18,IF(заполнить!K1425="преподаватель оу, реализующего образовательные программы нпо и спо",720," "))</f>
        <v xml:space="preserve"> </v>
      </c>
    </row>
    <row r="1426" spans="1:37" x14ac:dyDescent="0.25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H1426" s="17" t="str">
        <f>IF(OR(заполнить!K1426="воспитатель в оу дод",заполнить!K1426="воспитатель в общежитии оу, реализующего образовательные программы нпо и спо, ином учреждении и организации"),36,IF(OR(заполнить!K1426="старший воспитатель оу (кроме доу и оу дод)",заполнить!K1426="инструктор по физической культуре",заполнить!K1426="воспитатель в школе-интернате",заполнить!K1426="воспитатель в детском доме",заполнить!K1426="воспитатель в группе продленного дня",заполнить!K1426="воспитатель в интернате при оу (пришкольном интернате)",заполнить!K1426="воспитатель в специальном учебно-воспитательном учреждении для детей и подростков с девиантным поведением",заполнить!K1426="воспитатель в доу (группе) для детей с туберкулезной интоксикацией",заполнить!K1426="воспитатель в учреждении здравоохранения и социального обслуживания"),30,IF(заполнить!K1426="воспитатель, работающий непосредственно в группах с обучающимися (воспитанниками, детьми), имеющими ограниченные возможности здоровья)",25,AI1426)))</f>
        <v xml:space="preserve"> </v>
      </c>
      <c r="AI1426" s="18" t="str">
        <f>IF(OR(заполнить!K1426="музыкальный руководитель",заполнить!K1426="концертмейстер",заполнить!K1426="преподаватель 1 - 2 классов школы общего музыкального, художественного, хореографического образования с 5-летним сроком обучения",заполнить!K1426="преподаватель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обучения"),24,IF(OR(заполнить!K1426="учитель-дефектолог",заполнить!K1426="учитель-логопед",заполнить!K1426="логопед"),20,IF(OR(заполнить!K1426="учитель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год)"),18,AJ1426)))</f>
        <v xml:space="preserve"> </v>
      </c>
      <c r="AJ1426" s="19" t="str">
        <f>IF(OR(заполнить!K1426="преподаватель специальных дисциплин 1 - 11 (12) классов музыкального, художественного общеобразовательного учреждения",заполнить!K1426="преподаватель 3 - 5 классов школы общего музыкального, художественного, хореографического образования с 5-летним сроком обучения",заполнить!K1426="преподаватель 5 - 7 классов школы искусств с 7-летним сроком обучения (детских музыкальных, художественных, хореографических и других школ)",заполнить!K1426="преподаватель 1 - 4 классов детской художественной школы и школы общего художественного образования с 4-летним сроком обучения",заполнить!K1426="педагог дополнительного образования",заполнить!K1426="старший педагог дополнительного образования"),18,AK1426)</f>
        <v xml:space="preserve"> </v>
      </c>
      <c r="AK1426" s="20" t="str">
        <f>IF(OR(заполнить!K1426="тренер-преподаватель оу дод спортивного профиля",заполнить!K1426="старший тренер-преподаватель оу дод спортивного профиля",заполнить!K1426="учитель иностранного языка доу",заполнить!K1426="логопед учреждения здравоохранения и социального обслуживания"),18,IF(заполнить!K1426="преподаватель оу, реализующего образовательные программы нпо и спо",720," "))</f>
        <v xml:space="preserve"> </v>
      </c>
    </row>
    <row r="1427" spans="1:37" x14ac:dyDescent="0.25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H1427" s="17" t="str">
        <f>IF(OR(заполнить!K1427="воспитатель в оу дод",заполнить!K1427="воспитатель в общежитии оу, реализующего образовательные программы нпо и спо, ином учреждении и организации"),36,IF(OR(заполнить!K1427="старший воспитатель оу (кроме доу и оу дод)",заполнить!K1427="инструктор по физической культуре",заполнить!K1427="воспитатель в школе-интернате",заполнить!K1427="воспитатель в детском доме",заполнить!K1427="воспитатель в группе продленного дня",заполнить!K1427="воспитатель в интернате при оу (пришкольном интернате)",заполнить!K1427="воспитатель в специальном учебно-воспитательном учреждении для детей и подростков с девиантным поведением",заполнить!K1427="воспитатель в доу (группе) для детей с туберкулезной интоксикацией",заполнить!K1427="воспитатель в учреждении здравоохранения и социального обслуживания"),30,IF(заполнить!K1427="воспитатель, работающий непосредственно в группах с обучающимися (воспитанниками, детьми), имеющими ограниченные возможности здоровья)",25,AI1427)))</f>
        <v xml:space="preserve"> </v>
      </c>
      <c r="AI1427" s="18" t="str">
        <f>IF(OR(заполнить!K1427="музыкальный руководитель",заполнить!K1427="концертмейстер",заполнить!K1427="преподаватель 1 - 2 классов школы общего музыкального, художественного, хореографического образования с 5-летним сроком обучения",заполнить!K1427="преподаватель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обучения"),24,IF(OR(заполнить!K1427="учитель-дефектолог",заполнить!K1427="учитель-логопед",заполнить!K1427="логопед"),20,IF(OR(заполнить!K1427="учитель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год)"),18,AJ1427)))</f>
        <v xml:space="preserve"> </v>
      </c>
      <c r="AJ1427" s="19" t="str">
        <f>IF(OR(заполнить!K1427="преподаватель специальных дисциплин 1 - 11 (12) классов музыкального, художественного общеобразовательного учреждения",заполнить!K1427="преподаватель 3 - 5 классов школы общего музыкального, художественного, хореографического образования с 5-летним сроком обучения",заполнить!K1427="преподаватель 5 - 7 классов школы искусств с 7-летним сроком обучения (детских музыкальных, художественных, хореографических и других школ)",заполнить!K1427="преподаватель 1 - 4 классов детской художественной школы и школы общего художественного образования с 4-летним сроком обучения",заполнить!K1427="педагог дополнительного образования",заполнить!K1427="старший педагог дополнительного образования"),18,AK1427)</f>
        <v xml:space="preserve"> </v>
      </c>
      <c r="AK1427" s="20" t="str">
        <f>IF(OR(заполнить!K1427="тренер-преподаватель оу дод спортивного профиля",заполнить!K1427="старший тренер-преподаватель оу дод спортивного профиля",заполнить!K1427="учитель иностранного языка доу",заполнить!K1427="логопед учреждения здравоохранения и социального обслуживания"),18,IF(заполнить!K1427="преподаватель оу, реализующего образовательные программы нпо и спо",720," "))</f>
        <v xml:space="preserve"> </v>
      </c>
    </row>
    <row r="1428" spans="1:37" x14ac:dyDescent="0.25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H1428" s="17" t="str">
        <f>IF(OR(заполнить!K1428="воспитатель в оу дод",заполнить!K1428="воспитатель в общежитии оу, реализующего образовательные программы нпо и спо, ином учреждении и организации"),36,IF(OR(заполнить!K1428="старший воспитатель оу (кроме доу и оу дод)",заполнить!K1428="инструктор по физической культуре",заполнить!K1428="воспитатель в школе-интернате",заполнить!K1428="воспитатель в детском доме",заполнить!K1428="воспитатель в группе продленного дня",заполнить!K1428="воспитатель в интернате при оу (пришкольном интернате)",заполнить!K1428="воспитатель в специальном учебно-воспитательном учреждении для детей и подростков с девиантным поведением",заполнить!K1428="воспитатель в доу (группе) для детей с туберкулезной интоксикацией",заполнить!K1428="воспитатель в учреждении здравоохранения и социального обслуживания"),30,IF(заполнить!K1428="воспитатель, работающий непосредственно в группах с обучающимися (воспитанниками, детьми), имеющими ограниченные возможности здоровья)",25,AI1428)))</f>
        <v xml:space="preserve"> </v>
      </c>
      <c r="AI1428" s="18" t="str">
        <f>IF(OR(заполнить!K1428="музыкальный руководитель",заполнить!K1428="концертмейстер",заполнить!K1428="преподаватель 1 - 2 классов школы общего музыкального, художественного, хореографического образования с 5-летним сроком обучения",заполнить!K1428="преподаватель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обучения"),24,IF(OR(заполнить!K1428="учитель-дефектолог",заполнить!K1428="учитель-логопед",заполнить!K1428="логопед"),20,IF(OR(заполнить!K1428="учитель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год)"),18,AJ1428)))</f>
        <v xml:space="preserve"> </v>
      </c>
      <c r="AJ1428" s="19" t="str">
        <f>IF(OR(заполнить!K1428="преподаватель специальных дисциплин 1 - 11 (12) классов музыкального, художественного общеобразовательного учреждения",заполнить!K1428="преподаватель 3 - 5 классов школы общего музыкального, художественного, хореографического образования с 5-летним сроком обучения",заполнить!K1428="преподаватель 5 - 7 классов школы искусств с 7-летним сроком обучения (детских музыкальных, художественных, хореографических и других школ)",заполнить!K1428="преподаватель 1 - 4 классов детской художественной школы и школы общего художественного образования с 4-летним сроком обучения",заполнить!K1428="педагог дополнительного образования",заполнить!K1428="старший педагог дополнительного образования"),18,AK1428)</f>
        <v xml:space="preserve"> </v>
      </c>
      <c r="AK1428" s="20" t="str">
        <f>IF(OR(заполнить!K1428="тренер-преподаватель оу дод спортивного профиля",заполнить!K1428="старший тренер-преподаватель оу дод спортивного профиля",заполнить!K1428="учитель иностранного языка доу",заполнить!K1428="логопед учреждения здравоохранения и социального обслуживания"),18,IF(заполнить!K1428="преподаватель оу, реализующего образовательные программы нпо и спо",720," "))</f>
        <v xml:space="preserve"> </v>
      </c>
    </row>
    <row r="1429" spans="1:37" x14ac:dyDescent="0.25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H1429" s="17" t="str">
        <f>IF(OR(заполнить!K1429="воспитатель в оу дод",заполнить!K1429="воспитатель в общежитии оу, реализующего образовательные программы нпо и спо, ином учреждении и организации"),36,IF(OR(заполнить!K1429="старший воспитатель оу (кроме доу и оу дод)",заполнить!K1429="инструктор по физической культуре",заполнить!K1429="воспитатель в школе-интернате",заполнить!K1429="воспитатель в детском доме",заполнить!K1429="воспитатель в группе продленного дня",заполнить!K1429="воспитатель в интернате при оу (пришкольном интернате)",заполнить!K1429="воспитатель в специальном учебно-воспитательном учреждении для детей и подростков с девиантным поведением",заполнить!K1429="воспитатель в доу (группе) для детей с туберкулезной интоксикацией",заполнить!K1429="воспитатель в учреждении здравоохранения и социального обслуживания"),30,IF(заполнить!K1429="воспитатель, работающий непосредственно в группах с обучающимися (воспитанниками, детьми), имеющими ограниченные возможности здоровья)",25,AI1429)))</f>
        <v xml:space="preserve"> </v>
      </c>
      <c r="AI1429" s="18" t="str">
        <f>IF(OR(заполнить!K1429="музыкальный руководитель",заполнить!K1429="концертмейстер",заполнить!K1429="преподаватель 1 - 2 классов школы общего музыкального, художественного, хореографического образования с 5-летним сроком обучения",заполнить!K1429="преподаватель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обучения"),24,IF(OR(заполнить!K1429="учитель-дефектолог",заполнить!K1429="учитель-логопед",заполнить!K1429="логопед"),20,IF(OR(заполнить!K1429="учитель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год)"),18,AJ1429)))</f>
        <v xml:space="preserve"> </v>
      </c>
      <c r="AJ1429" s="19" t="str">
        <f>IF(OR(заполнить!K1429="преподаватель специальных дисциплин 1 - 11 (12) классов музыкального, художественного общеобразовательного учреждения",заполнить!K1429="преподаватель 3 - 5 классов школы общего музыкального, художественного, хореографического образования с 5-летним сроком обучения",заполнить!K1429="преподаватель 5 - 7 классов школы искусств с 7-летним сроком обучения (детских музыкальных, художественных, хореографических и других школ)",заполнить!K1429="преподаватель 1 - 4 классов детской художественной школы и школы общего художественного образования с 4-летним сроком обучения",заполнить!K1429="педагог дополнительного образования",заполнить!K1429="старший педагог дополнительного образования"),18,AK1429)</f>
        <v xml:space="preserve"> </v>
      </c>
      <c r="AK1429" s="20" t="str">
        <f>IF(OR(заполнить!K1429="тренер-преподаватель оу дод спортивного профиля",заполнить!K1429="старший тренер-преподаватель оу дод спортивного профиля",заполнить!K1429="учитель иностранного языка доу",заполнить!K1429="логопед учреждения здравоохранения и социального обслуживания"),18,IF(заполнить!K1429="преподаватель оу, реализующего образовательные программы нпо и спо",720," "))</f>
        <v xml:space="preserve"> </v>
      </c>
    </row>
    <row r="1430" spans="1:37" x14ac:dyDescent="0.25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H1430" s="17" t="str">
        <f>IF(OR(заполнить!K1430="воспитатель в оу дод",заполнить!K1430="воспитатель в общежитии оу, реализующего образовательные программы нпо и спо, ином учреждении и организации"),36,IF(OR(заполнить!K1430="старший воспитатель оу (кроме доу и оу дод)",заполнить!K1430="инструктор по физической культуре",заполнить!K1430="воспитатель в школе-интернате",заполнить!K1430="воспитатель в детском доме",заполнить!K1430="воспитатель в группе продленного дня",заполнить!K1430="воспитатель в интернате при оу (пришкольном интернате)",заполнить!K1430="воспитатель в специальном учебно-воспитательном учреждении для детей и подростков с девиантным поведением",заполнить!K1430="воспитатель в доу (группе) для детей с туберкулезной интоксикацией",заполнить!K1430="воспитатель в учреждении здравоохранения и социального обслуживания"),30,IF(заполнить!K1430="воспитатель, работающий непосредственно в группах с обучающимися (воспитанниками, детьми), имеющими ограниченные возможности здоровья)",25,AI1430)))</f>
        <v xml:space="preserve"> </v>
      </c>
      <c r="AI1430" s="18" t="str">
        <f>IF(OR(заполнить!K1430="музыкальный руководитель",заполнить!K1430="концертмейстер",заполнить!K1430="преподаватель 1 - 2 классов школы общего музыкального, художественного, хореографического образования с 5-летним сроком обучения",заполнить!K1430="преподаватель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обучения"),24,IF(OR(заполнить!K1430="учитель-дефектолог",заполнить!K1430="учитель-логопед",заполнить!K1430="логопед"),20,IF(OR(заполнить!K1430="учитель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год)"),18,AJ1430)))</f>
        <v xml:space="preserve"> </v>
      </c>
      <c r="AJ1430" s="19" t="str">
        <f>IF(OR(заполнить!K1430="преподаватель специальных дисциплин 1 - 11 (12) классов музыкального, художественного общеобразовательного учреждения",заполнить!K1430="преподаватель 3 - 5 классов школы общего музыкального, художественного, хореографического образования с 5-летним сроком обучения",заполнить!K1430="преподаватель 5 - 7 классов школы искусств с 7-летним сроком обучения (детских музыкальных, художественных, хореографических и других школ)",заполнить!K1430="преподаватель 1 - 4 классов детской художественной школы и школы общего художественного образования с 4-летним сроком обучения",заполнить!K1430="педагог дополнительного образования",заполнить!K1430="старший педагог дополнительного образования"),18,AK1430)</f>
        <v xml:space="preserve"> </v>
      </c>
      <c r="AK1430" s="20" t="str">
        <f>IF(OR(заполнить!K1430="тренер-преподаватель оу дод спортивного профиля",заполнить!K1430="старший тренер-преподаватель оу дод спортивного профиля",заполнить!K1430="учитель иностранного языка доу",заполнить!K1430="логопед учреждения здравоохранения и социального обслуживания"),18,IF(заполнить!K1430="преподаватель оу, реализующего образовательные программы нпо и спо",720," "))</f>
        <v xml:space="preserve"> </v>
      </c>
    </row>
    <row r="1431" spans="1:37" x14ac:dyDescent="0.25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H1431" s="17" t="str">
        <f>IF(OR(заполнить!K1431="воспитатель в оу дод",заполнить!K1431="воспитатель в общежитии оу, реализующего образовательные программы нпо и спо, ином учреждении и организации"),36,IF(OR(заполнить!K1431="старший воспитатель оу (кроме доу и оу дод)",заполнить!K1431="инструктор по физической культуре",заполнить!K1431="воспитатель в школе-интернате",заполнить!K1431="воспитатель в детском доме",заполнить!K1431="воспитатель в группе продленного дня",заполнить!K1431="воспитатель в интернате при оу (пришкольном интернате)",заполнить!K1431="воспитатель в специальном учебно-воспитательном учреждении для детей и подростков с девиантным поведением",заполнить!K1431="воспитатель в доу (группе) для детей с туберкулезной интоксикацией",заполнить!K1431="воспитатель в учреждении здравоохранения и социального обслуживания"),30,IF(заполнить!K1431="воспитатель, работающий непосредственно в группах с обучающимися (воспитанниками, детьми), имеющими ограниченные возможности здоровья)",25,AI1431)))</f>
        <v xml:space="preserve"> </v>
      </c>
      <c r="AI1431" s="18" t="str">
        <f>IF(OR(заполнить!K1431="музыкальный руководитель",заполнить!K1431="концертмейстер",заполнить!K1431="преподаватель 1 - 2 классов школы общего музыкального, художественного, хореографического образования с 5-летним сроком обучения",заполнить!K1431="преподаватель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обучения"),24,IF(OR(заполнить!K1431="учитель-дефектолог",заполнить!K1431="учитель-логопед",заполнить!K1431="логопед"),20,IF(OR(заполнить!K1431="учитель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год)"),18,AJ1431)))</f>
        <v xml:space="preserve"> </v>
      </c>
      <c r="AJ1431" s="19" t="str">
        <f>IF(OR(заполнить!K1431="преподаватель специальных дисциплин 1 - 11 (12) классов музыкального, художественного общеобразовательного учреждения",заполнить!K1431="преподаватель 3 - 5 классов школы общего музыкального, художественного, хореографического образования с 5-летним сроком обучения",заполнить!K1431="преподаватель 5 - 7 классов школы искусств с 7-летним сроком обучения (детских музыкальных, художественных, хореографических и других школ)",заполнить!K1431="преподаватель 1 - 4 классов детской художественной школы и школы общего художественного образования с 4-летним сроком обучения",заполнить!K1431="педагог дополнительного образования",заполнить!K1431="старший педагог дополнительного образования"),18,AK1431)</f>
        <v xml:space="preserve"> </v>
      </c>
      <c r="AK1431" s="20" t="str">
        <f>IF(OR(заполнить!K1431="тренер-преподаватель оу дод спортивного профиля",заполнить!K1431="старший тренер-преподаватель оу дод спортивного профиля",заполнить!K1431="учитель иностранного языка доу",заполнить!K1431="логопед учреждения здравоохранения и социального обслуживания"),18,IF(заполнить!K1431="преподаватель оу, реализующего образовательные программы нпо и спо",720," "))</f>
        <v xml:space="preserve"> </v>
      </c>
    </row>
    <row r="1432" spans="1:37" x14ac:dyDescent="0.25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H1432" s="17" t="str">
        <f>IF(OR(заполнить!K1432="воспитатель в оу дод",заполнить!K1432="воспитатель в общежитии оу, реализующего образовательные программы нпо и спо, ином учреждении и организации"),36,IF(OR(заполнить!K1432="старший воспитатель оу (кроме доу и оу дод)",заполнить!K1432="инструктор по физической культуре",заполнить!K1432="воспитатель в школе-интернате",заполнить!K1432="воспитатель в детском доме",заполнить!K1432="воспитатель в группе продленного дня",заполнить!K1432="воспитатель в интернате при оу (пришкольном интернате)",заполнить!K1432="воспитатель в специальном учебно-воспитательном учреждении для детей и подростков с девиантным поведением",заполнить!K1432="воспитатель в доу (группе) для детей с туберкулезной интоксикацией",заполнить!K1432="воспитатель в учреждении здравоохранения и социального обслуживания"),30,IF(заполнить!K1432="воспитатель, работающий непосредственно в группах с обучающимися (воспитанниками, детьми), имеющими ограниченные возможности здоровья)",25,AI1432)))</f>
        <v xml:space="preserve"> </v>
      </c>
      <c r="AI1432" s="18" t="str">
        <f>IF(OR(заполнить!K1432="музыкальный руководитель",заполнить!K1432="концертмейстер",заполнить!K1432="преподаватель 1 - 2 классов школы общего музыкального, художественного, хореографического образования с 5-летним сроком обучения",заполнить!K1432="преподаватель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обучения"),24,IF(OR(заполнить!K1432="учитель-дефектолог",заполнить!K1432="учитель-логопед",заполнить!K1432="логопед"),20,IF(OR(заполнить!K1432="учитель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год)"),18,AJ1432)))</f>
        <v xml:space="preserve"> </v>
      </c>
      <c r="AJ1432" s="19" t="str">
        <f>IF(OR(заполнить!K1432="преподаватель специальных дисциплин 1 - 11 (12) классов музыкального, художественного общеобразовательного учреждения",заполнить!K1432="преподаватель 3 - 5 классов школы общего музыкального, художественного, хореографического образования с 5-летним сроком обучения",заполнить!K1432="преподаватель 5 - 7 классов школы искусств с 7-летним сроком обучения (детских музыкальных, художественных, хореографических и других школ)",заполнить!K1432="преподаватель 1 - 4 классов детской художественной школы и школы общего художественного образования с 4-летним сроком обучения",заполнить!K1432="педагог дополнительного образования",заполнить!K1432="старший педагог дополнительного образования"),18,AK1432)</f>
        <v xml:space="preserve"> </v>
      </c>
      <c r="AK1432" s="20" t="str">
        <f>IF(OR(заполнить!K1432="тренер-преподаватель оу дод спортивного профиля",заполнить!K1432="старший тренер-преподаватель оу дод спортивного профиля",заполнить!K1432="учитель иностранного языка доу",заполнить!K1432="логопед учреждения здравоохранения и социального обслуживания"),18,IF(заполнить!K1432="преподаватель оу, реализующего образовательные программы нпо и спо",720," "))</f>
        <v xml:space="preserve"> </v>
      </c>
    </row>
    <row r="1433" spans="1:37" x14ac:dyDescent="0.25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H1433" s="17" t="str">
        <f>IF(OR(заполнить!K1433="воспитатель в оу дод",заполнить!K1433="воспитатель в общежитии оу, реализующего образовательные программы нпо и спо, ином учреждении и организации"),36,IF(OR(заполнить!K1433="старший воспитатель оу (кроме доу и оу дод)",заполнить!K1433="инструктор по физической культуре",заполнить!K1433="воспитатель в школе-интернате",заполнить!K1433="воспитатель в детском доме",заполнить!K1433="воспитатель в группе продленного дня",заполнить!K1433="воспитатель в интернате при оу (пришкольном интернате)",заполнить!K1433="воспитатель в специальном учебно-воспитательном учреждении для детей и подростков с девиантным поведением",заполнить!K1433="воспитатель в доу (группе) для детей с туберкулезной интоксикацией",заполнить!K1433="воспитатель в учреждении здравоохранения и социального обслуживания"),30,IF(заполнить!K1433="воспитатель, работающий непосредственно в группах с обучающимися (воспитанниками, детьми), имеющими ограниченные возможности здоровья)",25,AI1433)))</f>
        <v xml:space="preserve"> </v>
      </c>
      <c r="AI1433" s="18" t="str">
        <f>IF(OR(заполнить!K1433="музыкальный руководитель",заполнить!K1433="концертмейстер",заполнить!K1433="преподаватель 1 - 2 классов школы общего музыкального, художественного, хореографического образования с 5-летним сроком обучения",заполнить!K1433="преподаватель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обучения"),24,IF(OR(заполнить!K1433="учитель-дефектолог",заполнить!K1433="учитель-логопед",заполнить!K1433="логопед"),20,IF(OR(заполнить!K1433="учитель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год)"),18,AJ1433)))</f>
        <v xml:space="preserve"> </v>
      </c>
      <c r="AJ1433" s="19" t="str">
        <f>IF(OR(заполнить!K1433="преподаватель специальных дисциплин 1 - 11 (12) классов музыкального, художественного общеобразовательного учреждения",заполнить!K1433="преподаватель 3 - 5 классов школы общего музыкального, художественного, хореографического образования с 5-летним сроком обучения",заполнить!K1433="преподаватель 5 - 7 классов школы искусств с 7-летним сроком обучения (детских музыкальных, художественных, хореографических и других школ)",заполнить!K1433="преподаватель 1 - 4 классов детской художественной школы и школы общего художественного образования с 4-летним сроком обучения",заполнить!K1433="педагог дополнительного образования",заполнить!K1433="старший педагог дополнительного образования"),18,AK1433)</f>
        <v xml:space="preserve"> </v>
      </c>
      <c r="AK1433" s="20" t="str">
        <f>IF(OR(заполнить!K1433="тренер-преподаватель оу дод спортивного профиля",заполнить!K1433="старший тренер-преподаватель оу дод спортивного профиля",заполнить!K1433="учитель иностранного языка доу",заполнить!K1433="логопед учреждения здравоохранения и социального обслуживания"),18,IF(заполнить!K1433="преподаватель оу, реализующего образовательные программы нпо и спо",720," "))</f>
        <v xml:space="preserve"> </v>
      </c>
    </row>
    <row r="1434" spans="1:37" x14ac:dyDescent="0.25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H1434" s="17" t="str">
        <f>IF(OR(заполнить!K1434="воспитатель в оу дод",заполнить!K1434="воспитатель в общежитии оу, реализующего образовательные программы нпо и спо, ином учреждении и организации"),36,IF(OR(заполнить!K1434="старший воспитатель оу (кроме доу и оу дод)",заполнить!K1434="инструктор по физической культуре",заполнить!K1434="воспитатель в школе-интернате",заполнить!K1434="воспитатель в детском доме",заполнить!K1434="воспитатель в группе продленного дня",заполнить!K1434="воспитатель в интернате при оу (пришкольном интернате)",заполнить!K1434="воспитатель в специальном учебно-воспитательном учреждении для детей и подростков с девиантным поведением",заполнить!K1434="воспитатель в доу (группе) для детей с туберкулезной интоксикацией",заполнить!K1434="воспитатель в учреждении здравоохранения и социального обслуживания"),30,IF(заполнить!K1434="воспитатель, работающий непосредственно в группах с обучающимися (воспитанниками, детьми), имеющими ограниченные возможности здоровья)",25,AI1434)))</f>
        <v xml:space="preserve"> </v>
      </c>
      <c r="AI1434" s="18" t="str">
        <f>IF(OR(заполнить!K1434="музыкальный руководитель",заполнить!K1434="концертмейстер",заполнить!K1434="преподаватель 1 - 2 классов школы общего музыкального, художественного, хореографического образования с 5-летним сроком обучения",заполнить!K1434="преподаватель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обучения"),24,IF(OR(заполнить!K1434="учитель-дефектолог",заполнить!K1434="учитель-логопед",заполнить!K1434="логопед"),20,IF(OR(заполнить!K1434="учитель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год)"),18,AJ1434)))</f>
        <v xml:space="preserve"> </v>
      </c>
      <c r="AJ1434" s="19" t="str">
        <f>IF(OR(заполнить!K1434="преподаватель специальных дисциплин 1 - 11 (12) классов музыкального, художественного общеобразовательного учреждения",заполнить!K1434="преподаватель 3 - 5 классов школы общего музыкального, художественного, хореографического образования с 5-летним сроком обучения",заполнить!K1434="преподаватель 5 - 7 классов школы искусств с 7-летним сроком обучения (детских музыкальных, художественных, хореографических и других школ)",заполнить!K1434="преподаватель 1 - 4 классов детской художественной школы и школы общего художественного образования с 4-летним сроком обучения",заполнить!K1434="педагог дополнительного образования",заполнить!K1434="старший педагог дополнительного образования"),18,AK1434)</f>
        <v xml:space="preserve"> </v>
      </c>
      <c r="AK1434" s="20" t="str">
        <f>IF(OR(заполнить!K1434="тренер-преподаватель оу дод спортивного профиля",заполнить!K1434="старший тренер-преподаватель оу дод спортивного профиля",заполнить!K1434="учитель иностранного языка доу",заполнить!K1434="логопед учреждения здравоохранения и социального обслуживания"),18,IF(заполнить!K1434="преподаватель оу, реализующего образовательные программы нпо и спо",720," "))</f>
        <v xml:space="preserve"> </v>
      </c>
    </row>
    <row r="1435" spans="1:37" x14ac:dyDescent="0.25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H1435" s="17" t="str">
        <f>IF(OR(заполнить!K1435="воспитатель в оу дод",заполнить!K1435="воспитатель в общежитии оу, реализующего образовательные программы нпо и спо, ином учреждении и организации"),36,IF(OR(заполнить!K1435="старший воспитатель оу (кроме доу и оу дод)",заполнить!K1435="инструктор по физической культуре",заполнить!K1435="воспитатель в школе-интернате",заполнить!K1435="воспитатель в детском доме",заполнить!K1435="воспитатель в группе продленного дня",заполнить!K1435="воспитатель в интернате при оу (пришкольном интернате)",заполнить!K1435="воспитатель в специальном учебно-воспитательном учреждении для детей и подростков с девиантным поведением",заполнить!K1435="воспитатель в доу (группе) для детей с туберкулезной интоксикацией",заполнить!K1435="воспитатель в учреждении здравоохранения и социального обслуживания"),30,IF(заполнить!K1435="воспитатель, работающий непосредственно в группах с обучающимися (воспитанниками, детьми), имеющими ограниченные возможности здоровья)",25,AI1435)))</f>
        <v xml:space="preserve"> </v>
      </c>
      <c r="AI1435" s="18" t="str">
        <f>IF(OR(заполнить!K1435="музыкальный руководитель",заполнить!K1435="концертмейстер",заполнить!K1435="преподаватель 1 - 2 классов школы общего музыкального, художественного, хореографического образования с 5-летним сроком обучения",заполнить!K1435="преподаватель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обучения"),24,IF(OR(заполнить!K1435="учитель-дефектолог",заполнить!K1435="учитель-логопед",заполнить!K1435="логопед"),20,IF(OR(заполнить!K1435="учитель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год)"),18,AJ1435)))</f>
        <v xml:space="preserve"> </v>
      </c>
      <c r="AJ1435" s="19" t="str">
        <f>IF(OR(заполнить!K1435="преподаватель специальных дисциплин 1 - 11 (12) классов музыкального, художественного общеобразовательного учреждения",заполнить!K1435="преподаватель 3 - 5 классов школы общего музыкального, художественного, хореографического образования с 5-летним сроком обучения",заполнить!K1435="преподаватель 5 - 7 классов школы искусств с 7-летним сроком обучения (детских музыкальных, художественных, хореографических и других школ)",заполнить!K1435="преподаватель 1 - 4 классов детской художественной школы и школы общего художественного образования с 4-летним сроком обучения",заполнить!K1435="педагог дополнительного образования",заполнить!K1435="старший педагог дополнительного образования"),18,AK1435)</f>
        <v xml:space="preserve"> </v>
      </c>
      <c r="AK1435" s="20" t="str">
        <f>IF(OR(заполнить!K1435="тренер-преподаватель оу дод спортивного профиля",заполнить!K1435="старший тренер-преподаватель оу дод спортивного профиля",заполнить!K1435="учитель иностранного языка доу",заполнить!K1435="логопед учреждения здравоохранения и социального обслуживания"),18,IF(заполнить!K1435="преподаватель оу, реализующего образовательные программы нпо и спо",720," "))</f>
        <v xml:space="preserve"> </v>
      </c>
    </row>
    <row r="1436" spans="1:37" x14ac:dyDescent="0.25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H1436" s="17" t="str">
        <f>IF(OR(заполнить!K1436="воспитатель в оу дод",заполнить!K1436="воспитатель в общежитии оу, реализующего образовательные программы нпо и спо, ином учреждении и организации"),36,IF(OR(заполнить!K1436="старший воспитатель оу (кроме доу и оу дод)",заполнить!K1436="инструктор по физической культуре",заполнить!K1436="воспитатель в школе-интернате",заполнить!K1436="воспитатель в детском доме",заполнить!K1436="воспитатель в группе продленного дня",заполнить!K1436="воспитатель в интернате при оу (пришкольном интернате)",заполнить!K1436="воспитатель в специальном учебно-воспитательном учреждении для детей и подростков с девиантным поведением",заполнить!K1436="воспитатель в доу (группе) для детей с туберкулезной интоксикацией",заполнить!K1436="воспитатель в учреждении здравоохранения и социального обслуживания"),30,IF(заполнить!K1436="воспитатель, работающий непосредственно в группах с обучающимися (воспитанниками, детьми), имеющими ограниченные возможности здоровья)",25,AI1436)))</f>
        <v xml:space="preserve"> </v>
      </c>
      <c r="AI1436" s="18" t="str">
        <f>IF(OR(заполнить!K1436="музыкальный руководитель",заполнить!K1436="концертмейстер",заполнить!K1436="преподаватель 1 - 2 классов школы общего музыкального, художественного, хореографического образования с 5-летним сроком обучения",заполнить!K1436="преподаватель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обучения"),24,IF(OR(заполнить!K1436="учитель-дефектолог",заполнить!K1436="учитель-логопед",заполнить!K1436="логопед"),20,IF(OR(заполнить!K1436="учитель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год)"),18,AJ1436)))</f>
        <v xml:space="preserve"> </v>
      </c>
      <c r="AJ1436" s="19" t="str">
        <f>IF(OR(заполнить!K1436="преподаватель специальных дисциплин 1 - 11 (12) классов музыкального, художественного общеобразовательного учреждения",заполнить!K1436="преподаватель 3 - 5 классов школы общего музыкального, художественного, хореографического образования с 5-летним сроком обучения",заполнить!K1436="преподаватель 5 - 7 классов школы искусств с 7-летним сроком обучения (детских музыкальных, художественных, хореографических и других школ)",заполнить!K1436="преподаватель 1 - 4 классов детской художественной школы и школы общего художественного образования с 4-летним сроком обучения",заполнить!K1436="педагог дополнительного образования",заполнить!K1436="старший педагог дополнительного образования"),18,AK1436)</f>
        <v xml:space="preserve"> </v>
      </c>
      <c r="AK1436" s="20" t="str">
        <f>IF(OR(заполнить!K1436="тренер-преподаватель оу дод спортивного профиля",заполнить!K1436="старший тренер-преподаватель оу дод спортивного профиля",заполнить!K1436="учитель иностранного языка доу",заполнить!K1436="логопед учреждения здравоохранения и социального обслуживания"),18,IF(заполнить!K1436="преподаватель оу, реализующего образовательные программы нпо и спо",720," "))</f>
        <v xml:space="preserve"> </v>
      </c>
    </row>
    <row r="1437" spans="1:37" x14ac:dyDescent="0.25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H1437" s="17" t="str">
        <f>IF(OR(заполнить!K1437="воспитатель в оу дод",заполнить!K1437="воспитатель в общежитии оу, реализующего образовательные программы нпо и спо, ином учреждении и организации"),36,IF(OR(заполнить!K1437="старший воспитатель оу (кроме доу и оу дод)",заполнить!K1437="инструктор по физической культуре",заполнить!K1437="воспитатель в школе-интернате",заполнить!K1437="воспитатель в детском доме",заполнить!K1437="воспитатель в группе продленного дня",заполнить!K1437="воспитатель в интернате при оу (пришкольном интернате)",заполнить!K1437="воспитатель в специальном учебно-воспитательном учреждении для детей и подростков с девиантным поведением",заполнить!K1437="воспитатель в доу (группе) для детей с туберкулезной интоксикацией",заполнить!K1437="воспитатель в учреждении здравоохранения и социального обслуживания"),30,IF(заполнить!K1437="воспитатель, работающий непосредственно в группах с обучающимися (воспитанниками, детьми), имеющими ограниченные возможности здоровья)",25,AI1437)))</f>
        <v xml:space="preserve"> </v>
      </c>
      <c r="AI1437" s="18" t="str">
        <f>IF(OR(заполнить!K1437="музыкальный руководитель",заполнить!K1437="концертмейстер",заполнить!K1437="преподаватель 1 - 2 классов школы общего музыкального, художественного, хореографического образования с 5-летним сроком обучения",заполнить!K1437="преподаватель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обучения"),24,IF(OR(заполнить!K1437="учитель-дефектолог",заполнить!K1437="учитель-логопед",заполнить!K1437="логопед"),20,IF(OR(заполнить!K1437="учитель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год)"),18,AJ1437)))</f>
        <v xml:space="preserve"> </v>
      </c>
      <c r="AJ1437" s="19" t="str">
        <f>IF(OR(заполнить!K1437="преподаватель специальных дисциплин 1 - 11 (12) классов музыкального, художественного общеобразовательного учреждения",заполнить!K1437="преподаватель 3 - 5 классов школы общего музыкального, художественного, хореографического образования с 5-летним сроком обучения",заполнить!K1437="преподаватель 5 - 7 классов школы искусств с 7-летним сроком обучения (детских музыкальных, художественных, хореографических и других школ)",заполнить!K1437="преподаватель 1 - 4 классов детской художественной школы и школы общего художественного образования с 4-летним сроком обучения",заполнить!K1437="педагог дополнительного образования",заполнить!K1437="старший педагог дополнительного образования"),18,AK1437)</f>
        <v xml:space="preserve"> </v>
      </c>
      <c r="AK1437" s="20" t="str">
        <f>IF(OR(заполнить!K1437="тренер-преподаватель оу дод спортивного профиля",заполнить!K1437="старший тренер-преподаватель оу дод спортивного профиля",заполнить!K1437="учитель иностранного языка доу",заполнить!K1437="логопед учреждения здравоохранения и социального обслуживания"),18,IF(заполнить!K1437="преподаватель оу, реализующего образовательные программы нпо и спо",720," "))</f>
        <v xml:space="preserve"> </v>
      </c>
    </row>
    <row r="1438" spans="1:37" x14ac:dyDescent="0.25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H1438" s="17" t="str">
        <f>IF(OR(заполнить!K1438="воспитатель в оу дод",заполнить!K1438="воспитатель в общежитии оу, реализующего образовательные программы нпо и спо, ином учреждении и организации"),36,IF(OR(заполнить!K1438="старший воспитатель оу (кроме доу и оу дод)",заполнить!K1438="инструктор по физической культуре",заполнить!K1438="воспитатель в школе-интернате",заполнить!K1438="воспитатель в детском доме",заполнить!K1438="воспитатель в группе продленного дня",заполнить!K1438="воспитатель в интернате при оу (пришкольном интернате)",заполнить!K1438="воспитатель в специальном учебно-воспитательном учреждении для детей и подростков с девиантным поведением",заполнить!K1438="воспитатель в доу (группе) для детей с туберкулезной интоксикацией",заполнить!K1438="воспитатель в учреждении здравоохранения и социального обслуживания"),30,IF(заполнить!K1438="воспитатель, работающий непосредственно в группах с обучающимися (воспитанниками, детьми), имеющими ограниченные возможности здоровья)",25,AI1438)))</f>
        <v xml:space="preserve"> </v>
      </c>
      <c r="AI1438" s="18" t="str">
        <f>IF(OR(заполнить!K1438="музыкальный руководитель",заполнить!K1438="концертмейстер",заполнить!K1438="преподаватель 1 - 2 классов школы общего музыкального, художественного, хореографического образования с 5-летним сроком обучения",заполнить!K1438="преподаватель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обучения"),24,IF(OR(заполнить!K1438="учитель-дефектолог",заполнить!K1438="учитель-логопед",заполнить!K1438="логопед"),20,IF(OR(заполнить!K1438="учитель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год)"),18,AJ1438)))</f>
        <v xml:space="preserve"> </v>
      </c>
      <c r="AJ1438" s="19" t="str">
        <f>IF(OR(заполнить!K1438="преподаватель специальных дисциплин 1 - 11 (12) классов музыкального, художественного общеобразовательного учреждения",заполнить!K1438="преподаватель 3 - 5 классов школы общего музыкального, художественного, хореографического образования с 5-летним сроком обучения",заполнить!K1438="преподаватель 5 - 7 классов школы искусств с 7-летним сроком обучения (детских музыкальных, художественных, хореографических и других школ)",заполнить!K1438="преподаватель 1 - 4 классов детской художественной школы и школы общего художественного образования с 4-летним сроком обучения",заполнить!K1438="педагог дополнительного образования",заполнить!K1438="старший педагог дополнительного образования"),18,AK1438)</f>
        <v xml:space="preserve"> </v>
      </c>
      <c r="AK1438" s="20" t="str">
        <f>IF(OR(заполнить!K1438="тренер-преподаватель оу дод спортивного профиля",заполнить!K1438="старший тренер-преподаватель оу дод спортивного профиля",заполнить!K1438="учитель иностранного языка доу",заполнить!K1438="логопед учреждения здравоохранения и социального обслуживания"),18,IF(заполнить!K1438="преподаватель оу, реализующего образовательные программы нпо и спо",720," "))</f>
        <v xml:space="preserve"> </v>
      </c>
    </row>
    <row r="1439" spans="1:37" x14ac:dyDescent="0.25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H1439" s="17" t="str">
        <f>IF(OR(заполнить!K1439="воспитатель в оу дод",заполнить!K1439="воспитатель в общежитии оу, реализующего образовательные программы нпо и спо, ином учреждении и организации"),36,IF(OR(заполнить!K1439="старший воспитатель оу (кроме доу и оу дод)",заполнить!K1439="инструктор по физической культуре",заполнить!K1439="воспитатель в школе-интернате",заполнить!K1439="воспитатель в детском доме",заполнить!K1439="воспитатель в группе продленного дня",заполнить!K1439="воспитатель в интернате при оу (пришкольном интернате)",заполнить!K1439="воспитатель в специальном учебно-воспитательном учреждении для детей и подростков с девиантным поведением",заполнить!K1439="воспитатель в доу (группе) для детей с туберкулезной интоксикацией",заполнить!K1439="воспитатель в учреждении здравоохранения и социального обслуживания"),30,IF(заполнить!K1439="воспитатель, работающий непосредственно в группах с обучающимися (воспитанниками, детьми), имеющими ограниченные возможности здоровья)",25,AI1439)))</f>
        <v xml:space="preserve"> </v>
      </c>
      <c r="AI1439" s="18" t="str">
        <f>IF(OR(заполнить!K1439="музыкальный руководитель",заполнить!K1439="концертмейстер",заполнить!K1439="преподаватель 1 - 2 классов школы общего музыкального, художественного, хореографического образования с 5-летним сроком обучения",заполнить!K1439="преподаватель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обучения"),24,IF(OR(заполнить!K1439="учитель-дефектолог",заполнить!K1439="учитель-логопед",заполнить!K1439="логопед"),20,IF(OR(заполнить!K1439="учитель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год)"),18,AJ1439)))</f>
        <v xml:space="preserve"> </v>
      </c>
      <c r="AJ1439" s="19" t="str">
        <f>IF(OR(заполнить!K1439="преподаватель специальных дисциплин 1 - 11 (12) классов музыкального, художественного общеобразовательного учреждения",заполнить!K1439="преподаватель 3 - 5 классов школы общего музыкального, художественного, хореографического образования с 5-летним сроком обучения",заполнить!K1439="преподаватель 5 - 7 классов школы искусств с 7-летним сроком обучения (детских музыкальных, художественных, хореографических и других школ)",заполнить!K1439="преподаватель 1 - 4 классов детской художественной школы и школы общего художественного образования с 4-летним сроком обучения",заполнить!K1439="педагог дополнительного образования",заполнить!K1439="старший педагог дополнительного образования"),18,AK1439)</f>
        <v xml:space="preserve"> </v>
      </c>
      <c r="AK1439" s="20" t="str">
        <f>IF(OR(заполнить!K1439="тренер-преподаватель оу дод спортивного профиля",заполнить!K1439="старший тренер-преподаватель оу дод спортивного профиля",заполнить!K1439="учитель иностранного языка доу",заполнить!K1439="логопед учреждения здравоохранения и социального обслуживания"),18,IF(заполнить!K1439="преподаватель оу, реализующего образовательные программы нпо и спо",720," "))</f>
        <v xml:space="preserve"> </v>
      </c>
    </row>
    <row r="1440" spans="1:37" x14ac:dyDescent="0.25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H1440" s="17" t="str">
        <f>IF(OR(заполнить!K1440="воспитатель в оу дод",заполнить!K1440="воспитатель в общежитии оу, реализующего образовательные программы нпо и спо, ином учреждении и организации"),36,IF(OR(заполнить!K1440="старший воспитатель оу (кроме доу и оу дод)",заполнить!K1440="инструктор по физической культуре",заполнить!K1440="воспитатель в школе-интернате",заполнить!K1440="воспитатель в детском доме",заполнить!K1440="воспитатель в группе продленного дня",заполнить!K1440="воспитатель в интернате при оу (пришкольном интернате)",заполнить!K1440="воспитатель в специальном учебно-воспитательном учреждении для детей и подростков с девиантным поведением",заполнить!K1440="воспитатель в доу (группе) для детей с туберкулезной интоксикацией",заполнить!K1440="воспитатель в учреждении здравоохранения и социального обслуживания"),30,IF(заполнить!K1440="воспитатель, работающий непосредственно в группах с обучающимися (воспитанниками, детьми), имеющими ограниченные возможности здоровья)",25,AI1440)))</f>
        <v xml:space="preserve"> </v>
      </c>
      <c r="AI1440" s="18" t="str">
        <f>IF(OR(заполнить!K1440="музыкальный руководитель",заполнить!K1440="концертмейстер",заполнить!K1440="преподаватель 1 - 2 классов школы общего музыкального, художественного, хореографического образования с 5-летним сроком обучения",заполнить!K1440="преподаватель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обучения"),24,IF(OR(заполнить!K1440="учитель-дефектолог",заполнить!K1440="учитель-логопед",заполнить!K1440="логопед"),20,IF(OR(заполнить!K1440="учитель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год)"),18,AJ1440)))</f>
        <v xml:space="preserve"> </v>
      </c>
      <c r="AJ1440" s="19" t="str">
        <f>IF(OR(заполнить!K1440="преподаватель специальных дисциплин 1 - 11 (12) классов музыкального, художественного общеобразовательного учреждения",заполнить!K1440="преподаватель 3 - 5 классов школы общего музыкального, художественного, хореографического образования с 5-летним сроком обучения",заполнить!K1440="преподаватель 5 - 7 классов школы искусств с 7-летним сроком обучения (детских музыкальных, художественных, хореографических и других школ)",заполнить!K1440="преподаватель 1 - 4 классов детской художественной школы и школы общего художественного образования с 4-летним сроком обучения",заполнить!K1440="педагог дополнительного образования",заполнить!K1440="старший педагог дополнительного образования"),18,AK1440)</f>
        <v xml:space="preserve"> </v>
      </c>
      <c r="AK1440" s="20" t="str">
        <f>IF(OR(заполнить!K1440="тренер-преподаватель оу дод спортивного профиля",заполнить!K1440="старший тренер-преподаватель оу дод спортивного профиля",заполнить!K1440="учитель иностранного языка доу",заполнить!K1440="логопед учреждения здравоохранения и социального обслуживания"),18,IF(заполнить!K1440="преподаватель оу, реализующего образовательные программы нпо и спо",720," "))</f>
        <v xml:space="preserve"> </v>
      </c>
    </row>
    <row r="1441" spans="1:37" x14ac:dyDescent="0.25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H1441" s="17" t="str">
        <f>IF(OR(заполнить!K1441="воспитатель в оу дод",заполнить!K1441="воспитатель в общежитии оу, реализующего образовательные программы нпо и спо, ином учреждении и организации"),36,IF(OR(заполнить!K1441="старший воспитатель оу (кроме доу и оу дод)",заполнить!K1441="инструктор по физической культуре",заполнить!K1441="воспитатель в школе-интернате",заполнить!K1441="воспитатель в детском доме",заполнить!K1441="воспитатель в группе продленного дня",заполнить!K1441="воспитатель в интернате при оу (пришкольном интернате)",заполнить!K1441="воспитатель в специальном учебно-воспитательном учреждении для детей и подростков с девиантным поведением",заполнить!K1441="воспитатель в доу (группе) для детей с туберкулезной интоксикацией",заполнить!K1441="воспитатель в учреждении здравоохранения и социального обслуживания"),30,IF(заполнить!K1441="воспитатель, работающий непосредственно в группах с обучающимися (воспитанниками, детьми), имеющими ограниченные возможности здоровья)",25,AI1441)))</f>
        <v xml:space="preserve"> </v>
      </c>
      <c r="AI1441" s="18" t="str">
        <f>IF(OR(заполнить!K1441="музыкальный руководитель",заполнить!K1441="концертмейстер",заполнить!K1441="преподаватель 1 - 2 классов школы общего музыкального, художественного, хореографического образования с 5-летним сроком обучения",заполнить!K1441="преподаватель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обучения"),24,IF(OR(заполнить!K1441="учитель-дефектолог",заполнить!K1441="учитель-логопед",заполнить!K1441="логопед"),20,IF(OR(заполнить!K1441="учитель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год)"),18,AJ1441)))</f>
        <v xml:space="preserve"> </v>
      </c>
      <c r="AJ1441" s="19" t="str">
        <f>IF(OR(заполнить!K1441="преподаватель специальных дисциплин 1 - 11 (12) классов музыкального, художественного общеобразовательного учреждения",заполнить!K1441="преподаватель 3 - 5 классов школы общего музыкального, художественного, хореографического образования с 5-летним сроком обучения",заполнить!K1441="преподаватель 5 - 7 классов школы искусств с 7-летним сроком обучения (детских музыкальных, художественных, хореографических и других школ)",заполнить!K1441="преподаватель 1 - 4 классов детской художественной школы и школы общего художественного образования с 4-летним сроком обучения",заполнить!K1441="педагог дополнительного образования",заполнить!K1441="старший педагог дополнительного образования"),18,AK1441)</f>
        <v xml:space="preserve"> </v>
      </c>
      <c r="AK1441" s="20" t="str">
        <f>IF(OR(заполнить!K1441="тренер-преподаватель оу дод спортивного профиля",заполнить!K1441="старший тренер-преподаватель оу дод спортивного профиля",заполнить!K1441="учитель иностранного языка доу",заполнить!K1441="логопед учреждения здравоохранения и социального обслуживания"),18,IF(заполнить!K1441="преподаватель оу, реализующего образовательные программы нпо и спо",720," "))</f>
        <v xml:space="preserve"> </v>
      </c>
    </row>
    <row r="1442" spans="1:37" x14ac:dyDescent="0.25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H1442" s="17" t="str">
        <f>IF(OR(заполнить!K1442="воспитатель в оу дод",заполнить!K1442="воспитатель в общежитии оу, реализующего образовательные программы нпо и спо, ином учреждении и организации"),36,IF(OR(заполнить!K1442="старший воспитатель оу (кроме доу и оу дод)",заполнить!K1442="инструктор по физической культуре",заполнить!K1442="воспитатель в школе-интернате",заполнить!K1442="воспитатель в детском доме",заполнить!K1442="воспитатель в группе продленного дня",заполнить!K1442="воспитатель в интернате при оу (пришкольном интернате)",заполнить!K1442="воспитатель в специальном учебно-воспитательном учреждении для детей и подростков с девиантным поведением",заполнить!K1442="воспитатель в доу (группе) для детей с туберкулезной интоксикацией",заполнить!K1442="воспитатель в учреждении здравоохранения и социального обслуживания"),30,IF(заполнить!K1442="воспитатель, работающий непосредственно в группах с обучающимися (воспитанниками, детьми), имеющими ограниченные возможности здоровья)",25,AI1442)))</f>
        <v xml:space="preserve"> </v>
      </c>
      <c r="AI1442" s="18" t="str">
        <f>IF(OR(заполнить!K1442="музыкальный руководитель",заполнить!K1442="концертмейстер",заполнить!K1442="преподаватель 1 - 2 классов школы общего музыкального, художественного, хореографического образования с 5-летним сроком обучения",заполнить!K1442="преподаватель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обучения"),24,IF(OR(заполнить!K1442="учитель-дефектолог",заполнить!K1442="учитель-логопед",заполнить!K1442="логопед"),20,IF(OR(заполнить!K1442="учитель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год)"),18,AJ1442)))</f>
        <v xml:space="preserve"> </v>
      </c>
      <c r="AJ1442" s="19" t="str">
        <f>IF(OR(заполнить!K1442="преподаватель специальных дисциплин 1 - 11 (12) классов музыкального, художественного общеобразовательного учреждения",заполнить!K1442="преподаватель 3 - 5 классов школы общего музыкального, художественного, хореографического образования с 5-летним сроком обучения",заполнить!K1442="преподаватель 5 - 7 классов школы искусств с 7-летним сроком обучения (детских музыкальных, художественных, хореографических и других школ)",заполнить!K1442="преподаватель 1 - 4 классов детской художественной школы и школы общего художественного образования с 4-летним сроком обучения",заполнить!K1442="педагог дополнительного образования",заполнить!K1442="старший педагог дополнительного образования"),18,AK1442)</f>
        <v xml:space="preserve"> </v>
      </c>
      <c r="AK1442" s="20" t="str">
        <f>IF(OR(заполнить!K1442="тренер-преподаватель оу дод спортивного профиля",заполнить!K1442="старший тренер-преподаватель оу дод спортивного профиля",заполнить!K1442="учитель иностранного языка доу",заполнить!K1442="логопед учреждения здравоохранения и социального обслуживания"),18,IF(заполнить!K1442="преподаватель оу, реализующего образовательные программы нпо и спо",720," "))</f>
        <v xml:space="preserve"> </v>
      </c>
    </row>
    <row r="1443" spans="1:37" x14ac:dyDescent="0.25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H1443" s="17" t="str">
        <f>IF(OR(заполнить!K1443="воспитатель в оу дод",заполнить!K1443="воспитатель в общежитии оу, реализующего образовательные программы нпо и спо, ином учреждении и организации"),36,IF(OR(заполнить!K1443="старший воспитатель оу (кроме доу и оу дод)",заполнить!K1443="инструктор по физической культуре",заполнить!K1443="воспитатель в школе-интернате",заполнить!K1443="воспитатель в детском доме",заполнить!K1443="воспитатель в группе продленного дня",заполнить!K1443="воспитатель в интернате при оу (пришкольном интернате)",заполнить!K1443="воспитатель в специальном учебно-воспитательном учреждении для детей и подростков с девиантным поведением",заполнить!K1443="воспитатель в доу (группе) для детей с туберкулезной интоксикацией",заполнить!K1443="воспитатель в учреждении здравоохранения и социального обслуживания"),30,IF(заполнить!K1443="воспитатель, работающий непосредственно в группах с обучающимися (воспитанниками, детьми), имеющими ограниченные возможности здоровья)",25,AI1443)))</f>
        <v xml:space="preserve"> </v>
      </c>
      <c r="AI1443" s="18" t="str">
        <f>IF(OR(заполнить!K1443="музыкальный руководитель",заполнить!K1443="концертмейстер",заполнить!K1443="преподаватель 1 - 2 классов школы общего музыкального, художественного, хореографического образования с 5-летним сроком обучения",заполнить!K1443="преподаватель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обучения"),24,IF(OR(заполнить!K1443="учитель-дефектолог",заполнить!K1443="учитель-логопед",заполнить!K1443="логопед"),20,IF(OR(заполнить!K1443="учитель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год)"),18,AJ1443)))</f>
        <v xml:space="preserve"> </v>
      </c>
      <c r="AJ1443" s="19" t="str">
        <f>IF(OR(заполнить!K1443="преподаватель специальных дисциплин 1 - 11 (12) классов музыкального, художественного общеобразовательного учреждения",заполнить!K1443="преподаватель 3 - 5 классов школы общего музыкального, художественного, хореографического образования с 5-летним сроком обучения",заполнить!K1443="преподаватель 5 - 7 классов школы искусств с 7-летним сроком обучения (детских музыкальных, художественных, хореографических и других школ)",заполнить!K1443="преподаватель 1 - 4 классов детской художественной школы и школы общего художественного образования с 4-летним сроком обучения",заполнить!K1443="педагог дополнительного образования",заполнить!K1443="старший педагог дополнительного образования"),18,AK1443)</f>
        <v xml:space="preserve"> </v>
      </c>
      <c r="AK1443" s="20" t="str">
        <f>IF(OR(заполнить!K1443="тренер-преподаватель оу дод спортивного профиля",заполнить!K1443="старший тренер-преподаватель оу дод спортивного профиля",заполнить!K1443="учитель иностранного языка доу",заполнить!K1443="логопед учреждения здравоохранения и социального обслуживания"),18,IF(заполнить!K1443="преподаватель оу, реализующего образовательные программы нпо и спо",720," "))</f>
        <v xml:space="preserve"> </v>
      </c>
    </row>
    <row r="1444" spans="1:37" x14ac:dyDescent="0.25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H1444" s="17" t="str">
        <f>IF(OR(заполнить!K1444="воспитатель в оу дод",заполнить!K1444="воспитатель в общежитии оу, реализующего образовательные программы нпо и спо, ином учреждении и организации"),36,IF(OR(заполнить!K1444="старший воспитатель оу (кроме доу и оу дод)",заполнить!K1444="инструктор по физической культуре",заполнить!K1444="воспитатель в школе-интернате",заполнить!K1444="воспитатель в детском доме",заполнить!K1444="воспитатель в группе продленного дня",заполнить!K1444="воспитатель в интернате при оу (пришкольном интернате)",заполнить!K1444="воспитатель в специальном учебно-воспитательном учреждении для детей и подростков с девиантным поведением",заполнить!K1444="воспитатель в доу (группе) для детей с туберкулезной интоксикацией",заполнить!K1444="воспитатель в учреждении здравоохранения и социального обслуживания"),30,IF(заполнить!K1444="воспитатель, работающий непосредственно в группах с обучающимися (воспитанниками, детьми), имеющими ограниченные возможности здоровья)",25,AI1444)))</f>
        <v xml:space="preserve"> </v>
      </c>
      <c r="AI1444" s="18" t="str">
        <f>IF(OR(заполнить!K1444="музыкальный руководитель",заполнить!K1444="концертмейстер",заполнить!K1444="преподаватель 1 - 2 классов школы общего музыкального, художественного, хореографического образования с 5-летним сроком обучения",заполнить!K1444="преподаватель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обучения"),24,IF(OR(заполнить!K1444="учитель-дефектолог",заполнить!K1444="учитель-логопед",заполнить!K1444="логопед"),20,IF(OR(заполнить!K1444="учитель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год)"),18,AJ1444)))</f>
        <v xml:space="preserve"> </v>
      </c>
      <c r="AJ1444" s="19" t="str">
        <f>IF(OR(заполнить!K1444="преподаватель специальных дисциплин 1 - 11 (12) классов музыкального, художественного общеобразовательного учреждения",заполнить!K1444="преподаватель 3 - 5 классов школы общего музыкального, художественного, хореографического образования с 5-летним сроком обучения",заполнить!K1444="преподаватель 5 - 7 классов школы искусств с 7-летним сроком обучения (детских музыкальных, художественных, хореографических и других школ)",заполнить!K1444="преподаватель 1 - 4 классов детской художественной школы и школы общего художественного образования с 4-летним сроком обучения",заполнить!K1444="педагог дополнительного образования",заполнить!K1444="старший педагог дополнительного образования"),18,AK1444)</f>
        <v xml:space="preserve"> </v>
      </c>
      <c r="AK1444" s="20" t="str">
        <f>IF(OR(заполнить!K1444="тренер-преподаватель оу дод спортивного профиля",заполнить!K1444="старший тренер-преподаватель оу дод спортивного профиля",заполнить!K1444="учитель иностранного языка доу",заполнить!K1444="логопед учреждения здравоохранения и социального обслуживания"),18,IF(заполнить!K1444="преподаватель оу, реализующего образовательные программы нпо и спо",720," "))</f>
        <v xml:space="preserve"> </v>
      </c>
    </row>
    <row r="1445" spans="1:37" x14ac:dyDescent="0.25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H1445" s="17" t="str">
        <f>IF(OR(заполнить!K1445="воспитатель в оу дод",заполнить!K1445="воспитатель в общежитии оу, реализующего образовательные программы нпо и спо, ином учреждении и организации"),36,IF(OR(заполнить!K1445="старший воспитатель оу (кроме доу и оу дод)",заполнить!K1445="инструктор по физической культуре",заполнить!K1445="воспитатель в школе-интернате",заполнить!K1445="воспитатель в детском доме",заполнить!K1445="воспитатель в группе продленного дня",заполнить!K1445="воспитатель в интернате при оу (пришкольном интернате)",заполнить!K1445="воспитатель в специальном учебно-воспитательном учреждении для детей и подростков с девиантным поведением",заполнить!K1445="воспитатель в доу (группе) для детей с туберкулезной интоксикацией",заполнить!K1445="воспитатель в учреждении здравоохранения и социального обслуживания"),30,IF(заполнить!K1445="воспитатель, работающий непосредственно в группах с обучающимися (воспитанниками, детьми), имеющими ограниченные возможности здоровья)",25,AI1445)))</f>
        <v xml:space="preserve"> </v>
      </c>
      <c r="AI1445" s="18" t="str">
        <f>IF(OR(заполнить!K1445="музыкальный руководитель",заполнить!K1445="концертмейстер",заполнить!K1445="преподаватель 1 - 2 классов школы общего музыкального, художественного, хореографического образования с 5-летним сроком обучения",заполнить!K1445="преподаватель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обучения"),24,IF(OR(заполнить!K1445="учитель-дефектолог",заполнить!K1445="учитель-логопед",заполнить!K1445="логопед"),20,IF(OR(заполнить!K1445="учитель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год)"),18,AJ1445)))</f>
        <v xml:space="preserve"> </v>
      </c>
      <c r="AJ1445" s="19" t="str">
        <f>IF(OR(заполнить!K1445="преподаватель специальных дисциплин 1 - 11 (12) классов музыкального, художественного общеобразовательного учреждения",заполнить!K1445="преподаватель 3 - 5 классов школы общего музыкального, художественного, хореографического образования с 5-летним сроком обучения",заполнить!K1445="преподаватель 5 - 7 классов школы искусств с 7-летним сроком обучения (детских музыкальных, художественных, хореографических и других школ)",заполнить!K1445="преподаватель 1 - 4 классов детской художественной школы и школы общего художественного образования с 4-летним сроком обучения",заполнить!K1445="педагог дополнительного образования",заполнить!K1445="старший педагог дополнительного образования"),18,AK1445)</f>
        <v xml:space="preserve"> </v>
      </c>
      <c r="AK1445" s="20" t="str">
        <f>IF(OR(заполнить!K1445="тренер-преподаватель оу дод спортивного профиля",заполнить!K1445="старший тренер-преподаватель оу дод спортивного профиля",заполнить!K1445="учитель иностранного языка доу",заполнить!K1445="логопед учреждения здравоохранения и социального обслуживания"),18,IF(заполнить!K1445="преподаватель оу, реализующего образовательные программы нпо и спо",720," "))</f>
        <v xml:space="preserve"> </v>
      </c>
    </row>
    <row r="1446" spans="1:37" x14ac:dyDescent="0.25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H1446" s="17" t="str">
        <f>IF(OR(заполнить!K1446="воспитатель в оу дод",заполнить!K1446="воспитатель в общежитии оу, реализующего образовательные программы нпо и спо, ином учреждении и организации"),36,IF(OR(заполнить!K1446="старший воспитатель оу (кроме доу и оу дод)",заполнить!K1446="инструктор по физической культуре",заполнить!K1446="воспитатель в школе-интернате",заполнить!K1446="воспитатель в детском доме",заполнить!K1446="воспитатель в группе продленного дня",заполнить!K1446="воспитатель в интернате при оу (пришкольном интернате)",заполнить!K1446="воспитатель в специальном учебно-воспитательном учреждении для детей и подростков с девиантным поведением",заполнить!K1446="воспитатель в доу (группе) для детей с туберкулезной интоксикацией",заполнить!K1446="воспитатель в учреждении здравоохранения и социального обслуживания"),30,IF(заполнить!K1446="воспитатель, работающий непосредственно в группах с обучающимися (воспитанниками, детьми), имеющими ограниченные возможности здоровья)",25,AI1446)))</f>
        <v xml:space="preserve"> </v>
      </c>
      <c r="AI1446" s="18" t="str">
        <f>IF(OR(заполнить!K1446="музыкальный руководитель",заполнить!K1446="концертмейстер",заполнить!K1446="преподаватель 1 - 2 классов школы общего музыкального, художественного, хореографического образования с 5-летним сроком обучения",заполнить!K1446="преподаватель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обучения"),24,IF(OR(заполнить!K1446="учитель-дефектолог",заполнить!K1446="учитель-логопед",заполнить!K1446="логопед"),20,IF(OR(заполнить!K1446="учитель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год)"),18,AJ1446)))</f>
        <v xml:space="preserve"> </v>
      </c>
      <c r="AJ1446" s="19" t="str">
        <f>IF(OR(заполнить!K1446="преподаватель специальных дисциплин 1 - 11 (12) классов музыкального, художественного общеобразовательного учреждения",заполнить!K1446="преподаватель 3 - 5 классов школы общего музыкального, художественного, хореографического образования с 5-летним сроком обучения",заполнить!K1446="преподаватель 5 - 7 классов школы искусств с 7-летним сроком обучения (детских музыкальных, художественных, хореографических и других школ)",заполнить!K1446="преподаватель 1 - 4 классов детской художественной школы и школы общего художественного образования с 4-летним сроком обучения",заполнить!K1446="педагог дополнительного образования",заполнить!K1446="старший педагог дополнительного образования"),18,AK1446)</f>
        <v xml:space="preserve"> </v>
      </c>
      <c r="AK1446" s="20" t="str">
        <f>IF(OR(заполнить!K1446="тренер-преподаватель оу дод спортивного профиля",заполнить!K1446="старший тренер-преподаватель оу дод спортивного профиля",заполнить!K1446="учитель иностранного языка доу",заполнить!K1446="логопед учреждения здравоохранения и социального обслуживания"),18,IF(заполнить!K1446="преподаватель оу, реализующего образовательные программы нпо и спо",720," "))</f>
        <v xml:space="preserve"> </v>
      </c>
    </row>
    <row r="1447" spans="1:37" x14ac:dyDescent="0.25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H1447" s="17" t="str">
        <f>IF(OR(заполнить!K1447="воспитатель в оу дод",заполнить!K1447="воспитатель в общежитии оу, реализующего образовательные программы нпо и спо, ином учреждении и организации"),36,IF(OR(заполнить!K1447="старший воспитатель оу (кроме доу и оу дод)",заполнить!K1447="инструктор по физической культуре",заполнить!K1447="воспитатель в школе-интернате",заполнить!K1447="воспитатель в детском доме",заполнить!K1447="воспитатель в группе продленного дня",заполнить!K1447="воспитатель в интернате при оу (пришкольном интернате)",заполнить!K1447="воспитатель в специальном учебно-воспитательном учреждении для детей и подростков с девиантным поведением",заполнить!K1447="воспитатель в доу (группе) для детей с туберкулезной интоксикацией",заполнить!K1447="воспитатель в учреждении здравоохранения и социального обслуживания"),30,IF(заполнить!K1447="воспитатель, работающий непосредственно в группах с обучающимися (воспитанниками, детьми), имеющими ограниченные возможности здоровья)",25,AI1447)))</f>
        <v xml:space="preserve"> </v>
      </c>
      <c r="AI1447" s="18" t="str">
        <f>IF(OR(заполнить!K1447="музыкальный руководитель",заполнить!K1447="концертмейстер",заполнить!K1447="преподаватель 1 - 2 классов школы общего музыкального, художественного, хореографического образования с 5-летним сроком обучения",заполнить!K1447="преподаватель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обучения"),24,IF(OR(заполнить!K1447="учитель-дефектолог",заполнить!K1447="учитель-логопед",заполнить!K1447="логопед"),20,IF(OR(заполнить!K1447="учитель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год)"),18,AJ1447)))</f>
        <v xml:space="preserve"> </v>
      </c>
      <c r="AJ1447" s="19" t="str">
        <f>IF(OR(заполнить!K1447="преподаватель специальных дисциплин 1 - 11 (12) классов музыкального, художественного общеобразовательного учреждения",заполнить!K1447="преподаватель 3 - 5 классов школы общего музыкального, художественного, хореографического образования с 5-летним сроком обучения",заполнить!K1447="преподаватель 5 - 7 классов школы искусств с 7-летним сроком обучения (детских музыкальных, художественных, хореографических и других школ)",заполнить!K1447="преподаватель 1 - 4 классов детской художественной школы и школы общего художественного образования с 4-летним сроком обучения",заполнить!K1447="педагог дополнительного образования",заполнить!K1447="старший педагог дополнительного образования"),18,AK1447)</f>
        <v xml:space="preserve"> </v>
      </c>
      <c r="AK1447" s="20" t="str">
        <f>IF(OR(заполнить!K1447="тренер-преподаватель оу дод спортивного профиля",заполнить!K1447="старший тренер-преподаватель оу дод спортивного профиля",заполнить!K1447="учитель иностранного языка доу",заполнить!K1447="логопед учреждения здравоохранения и социального обслуживания"),18,IF(заполнить!K1447="преподаватель оу, реализующего образовательные программы нпо и спо",720," "))</f>
        <v xml:space="preserve"> </v>
      </c>
    </row>
    <row r="1448" spans="1:37" x14ac:dyDescent="0.25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H1448" s="17" t="str">
        <f>IF(OR(заполнить!K1448="воспитатель в оу дод",заполнить!K1448="воспитатель в общежитии оу, реализующего образовательные программы нпо и спо, ином учреждении и организации"),36,IF(OR(заполнить!K1448="старший воспитатель оу (кроме доу и оу дод)",заполнить!K1448="инструктор по физической культуре",заполнить!K1448="воспитатель в школе-интернате",заполнить!K1448="воспитатель в детском доме",заполнить!K1448="воспитатель в группе продленного дня",заполнить!K1448="воспитатель в интернате при оу (пришкольном интернате)",заполнить!K1448="воспитатель в специальном учебно-воспитательном учреждении для детей и подростков с девиантным поведением",заполнить!K1448="воспитатель в доу (группе) для детей с туберкулезной интоксикацией",заполнить!K1448="воспитатель в учреждении здравоохранения и социального обслуживания"),30,IF(заполнить!K1448="воспитатель, работающий непосредственно в группах с обучающимися (воспитанниками, детьми), имеющими ограниченные возможности здоровья)",25,AI1448)))</f>
        <v xml:space="preserve"> </v>
      </c>
      <c r="AI1448" s="18" t="str">
        <f>IF(OR(заполнить!K1448="музыкальный руководитель",заполнить!K1448="концертмейстер",заполнить!K1448="преподаватель 1 - 2 классов школы общего музыкального, художественного, хореографического образования с 5-летним сроком обучения",заполнить!K1448="преподаватель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обучения"),24,IF(OR(заполнить!K1448="учитель-дефектолог",заполнить!K1448="учитель-логопед",заполнить!K1448="логопед"),20,IF(OR(заполнить!K1448="учитель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год)"),18,AJ1448)))</f>
        <v xml:space="preserve"> </v>
      </c>
      <c r="AJ1448" s="19" t="str">
        <f>IF(OR(заполнить!K1448="преподаватель специальных дисциплин 1 - 11 (12) классов музыкального, художественного общеобразовательного учреждения",заполнить!K1448="преподаватель 3 - 5 классов школы общего музыкального, художественного, хореографического образования с 5-летним сроком обучения",заполнить!K1448="преподаватель 5 - 7 классов школы искусств с 7-летним сроком обучения (детских музыкальных, художественных, хореографических и других школ)",заполнить!K1448="преподаватель 1 - 4 классов детской художественной школы и школы общего художественного образования с 4-летним сроком обучения",заполнить!K1448="педагог дополнительного образования",заполнить!K1448="старший педагог дополнительного образования"),18,AK1448)</f>
        <v xml:space="preserve"> </v>
      </c>
      <c r="AK1448" s="20" t="str">
        <f>IF(OR(заполнить!K1448="тренер-преподаватель оу дод спортивного профиля",заполнить!K1448="старший тренер-преподаватель оу дод спортивного профиля",заполнить!K1448="учитель иностранного языка доу",заполнить!K1448="логопед учреждения здравоохранения и социального обслуживания"),18,IF(заполнить!K1448="преподаватель оу, реализующего образовательные программы нпо и спо",720," "))</f>
        <v xml:space="preserve"> </v>
      </c>
    </row>
    <row r="1449" spans="1:37" x14ac:dyDescent="0.25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H1449" s="17" t="str">
        <f>IF(OR(заполнить!K1449="воспитатель в оу дод",заполнить!K1449="воспитатель в общежитии оу, реализующего образовательные программы нпо и спо, ином учреждении и организации"),36,IF(OR(заполнить!K1449="старший воспитатель оу (кроме доу и оу дод)",заполнить!K1449="инструктор по физической культуре",заполнить!K1449="воспитатель в школе-интернате",заполнить!K1449="воспитатель в детском доме",заполнить!K1449="воспитатель в группе продленного дня",заполнить!K1449="воспитатель в интернате при оу (пришкольном интернате)",заполнить!K1449="воспитатель в специальном учебно-воспитательном учреждении для детей и подростков с девиантным поведением",заполнить!K1449="воспитатель в доу (группе) для детей с туберкулезной интоксикацией",заполнить!K1449="воспитатель в учреждении здравоохранения и социального обслуживания"),30,IF(заполнить!K1449="воспитатель, работающий непосредственно в группах с обучающимися (воспитанниками, детьми), имеющими ограниченные возможности здоровья)",25,AI1449)))</f>
        <v xml:space="preserve"> </v>
      </c>
      <c r="AI1449" s="18" t="str">
        <f>IF(OR(заполнить!K1449="музыкальный руководитель",заполнить!K1449="концертмейстер",заполнить!K1449="преподаватель 1 - 2 классов школы общего музыкального, художественного, хореографического образования с 5-летним сроком обучения",заполнить!K1449="преподаватель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обучения"),24,IF(OR(заполнить!K1449="учитель-дефектолог",заполнить!K1449="учитель-логопед",заполнить!K1449="логопед"),20,IF(OR(заполнить!K1449="учитель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год)"),18,AJ1449)))</f>
        <v xml:space="preserve"> </v>
      </c>
      <c r="AJ1449" s="19" t="str">
        <f>IF(OR(заполнить!K1449="преподаватель специальных дисциплин 1 - 11 (12) классов музыкального, художественного общеобразовательного учреждения",заполнить!K1449="преподаватель 3 - 5 классов школы общего музыкального, художественного, хореографического образования с 5-летним сроком обучения",заполнить!K1449="преподаватель 5 - 7 классов школы искусств с 7-летним сроком обучения (детских музыкальных, художественных, хореографических и других школ)",заполнить!K1449="преподаватель 1 - 4 классов детской художественной школы и школы общего художественного образования с 4-летним сроком обучения",заполнить!K1449="педагог дополнительного образования",заполнить!K1449="старший педагог дополнительного образования"),18,AK1449)</f>
        <v xml:space="preserve"> </v>
      </c>
      <c r="AK1449" s="20" t="str">
        <f>IF(OR(заполнить!K1449="тренер-преподаватель оу дод спортивного профиля",заполнить!K1449="старший тренер-преподаватель оу дод спортивного профиля",заполнить!K1449="учитель иностранного языка доу",заполнить!K1449="логопед учреждения здравоохранения и социального обслуживания"),18,IF(заполнить!K1449="преподаватель оу, реализующего образовательные программы нпо и спо",720," "))</f>
        <v xml:space="preserve"> </v>
      </c>
    </row>
    <row r="1450" spans="1:37" x14ac:dyDescent="0.25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H1450" s="17" t="str">
        <f>IF(OR(заполнить!K1450="воспитатель в оу дод",заполнить!K1450="воспитатель в общежитии оу, реализующего образовательные программы нпо и спо, ином учреждении и организации"),36,IF(OR(заполнить!K1450="старший воспитатель оу (кроме доу и оу дод)",заполнить!K1450="инструктор по физической культуре",заполнить!K1450="воспитатель в школе-интернате",заполнить!K1450="воспитатель в детском доме",заполнить!K1450="воспитатель в группе продленного дня",заполнить!K1450="воспитатель в интернате при оу (пришкольном интернате)",заполнить!K1450="воспитатель в специальном учебно-воспитательном учреждении для детей и подростков с девиантным поведением",заполнить!K1450="воспитатель в доу (группе) для детей с туберкулезной интоксикацией",заполнить!K1450="воспитатель в учреждении здравоохранения и социального обслуживания"),30,IF(заполнить!K1450="воспитатель, работающий непосредственно в группах с обучающимися (воспитанниками, детьми), имеющими ограниченные возможности здоровья)",25,AI1450)))</f>
        <v xml:space="preserve"> </v>
      </c>
      <c r="AI1450" s="18" t="str">
        <f>IF(OR(заполнить!K1450="музыкальный руководитель",заполнить!K1450="концертмейстер",заполнить!K1450="преподаватель 1 - 2 классов школы общего музыкального, художественного, хореографического образования с 5-летним сроком обучения",заполнить!K1450="преподаватель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обучения"),24,IF(OR(заполнить!K1450="учитель-дефектолог",заполнить!K1450="учитель-логопед",заполнить!K1450="логопед"),20,IF(OR(заполнить!K1450="учитель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год)"),18,AJ1450)))</f>
        <v xml:space="preserve"> </v>
      </c>
      <c r="AJ1450" s="19" t="str">
        <f>IF(OR(заполнить!K1450="преподаватель специальных дисциплин 1 - 11 (12) классов музыкального, художественного общеобразовательного учреждения",заполнить!K1450="преподаватель 3 - 5 классов школы общего музыкального, художественного, хореографического образования с 5-летним сроком обучения",заполнить!K1450="преподаватель 5 - 7 классов школы искусств с 7-летним сроком обучения (детских музыкальных, художественных, хореографических и других школ)",заполнить!K1450="преподаватель 1 - 4 классов детской художественной школы и школы общего художественного образования с 4-летним сроком обучения",заполнить!K1450="педагог дополнительного образования",заполнить!K1450="старший педагог дополнительного образования"),18,AK1450)</f>
        <v xml:space="preserve"> </v>
      </c>
      <c r="AK1450" s="20" t="str">
        <f>IF(OR(заполнить!K1450="тренер-преподаватель оу дод спортивного профиля",заполнить!K1450="старший тренер-преподаватель оу дод спортивного профиля",заполнить!K1450="учитель иностранного языка доу",заполнить!K1450="логопед учреждения здравоохранения и социального обслуживания"),18,IF(заполнить!K1450="преподаватель оу, реализующего образовательные программы нпо и спо",720," "))</f>
        <v xml:space="preserve"> </v>
      </c>
    </row>
    <row r="1451" spans="1:37" x14ac:dyDescent="0.25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H1451" s="17" t="str">
        <f>IF(OR(заполнить!K1451="воспитатель в оу дод",заполнить!K1451="воспитатель в общежитии оу, реализующего образовательные программы нпо и спо, ином учреждении и организации"),36,IF(OR(заполнить!K1451="старший воспитатель оу (кроме доу и оу дод)",заполнить!K1451="инструктор по физической культуре",заполнить!K1451="воспитатель в школе-интернате",заполнить!K1451="воспитатель в детском доме",заполнить!K1451="воспитатель в группе продленного дня",заполнить!K1451="воспитатель в интернате при оу (пришкольном интернате)",заполнить!K1451="воспитатель в специальном учебно-воспитательном учреждении для детей и подростков с девиантным поведением",заполнить!K1451="воспитатель в доу (группе) для детей с туберкулезной интоксикацией",заполнить!K1451="воспитатель в учреждении здравоохранения и социального обслуживания"),30,IF(заполнить!K1451="воспитатель, работающий непосредственно в группах с обучающимися (воспитанниками, детьми), имеющими ограниченные возможности здоровья)",25,AI1451)))</f>
        <v xml:space="preserve"> </v>
      </c>
      <c r="AI1451" s="18" t="str">
        <f>IF(OR(заполнить!K1451="музыкальный руководитель",заполнить!K1451="концертмейстер",заполнить!K1451="преподаватель 1 - 2 классов школы общего музыкального, художественного, хореографического образования с 5-летним сроком обучения",заполнить!K1451="преподаватель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обучения"),24,IF(OR(заполнить!K1451="учитель-дефектолог",заполнить!K1451="учитель-логопед",заполнить!K1451="логопед"),20,IF(OR(заполнить!K1451="учитель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год)"),18,AJ1451)))</f>
        <v xml:space="preserve"> </v>
      </c>
      <c r="AJ1451" s="19" t="str">
        <f>IF(OR(заполнить!K1451="преподаватель специальных дисциплин 1 - 11 (12) классов музыкального, художественного общеобразовательного учреждения",заполнить!K1451="преподаватель 3 - 5 классов школы общего музыкального, художественного, хореографического образования с 5-летним сроком обучения",заполнить!K1451="преподаватель 5 - 7 классов школы искусств с 7-летним сроком обучения (детских музыкальных, художественных, хореографических и других школ)",заполнить!K1451="преподаватель 1 - 4 классов детской художественной школы и школы общего художественного образования с 4-летним сроком обучения",заполнить!K1451="педагог дополнительного образования",заполнить!K1451="старший педагог дополнительного образования"),18,AK1451)</f>
        <v xml:space="preserve"> </v>
      </c>
      <c r="AK1451" s="20" t="str">
        <f>IF(OR(заполнить!K1451="тренер-преподаватель оу дод спортивного профиля",заполнить!K1451="старший тренер-преподаватель оу дод спортивного профиля",заполнить!K1451="учитель иностранного языка доу",заполнить!K1451="логопед учреждения здравоохранения и социального обслуживания"),18,IF(заполнить!K1451="преподаватель оу, реализующего образовательные программы нпо и спо",720," "))</f>
        <v xml:space="preserve"> </v>
      </c>
    </row>
    <row r="1452" spans="1:37" x14ac:dyDescent="0.25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H1452" s="17" t="str">
        <f>IF(OR(заполнить!K1452="воспитатель в оу дод",заполнить!K1452="воспитатель в общежитии оу, реализующего образовательные программы нпо и спо, ином учреждении и организации"),36,IF(OR(заполнить!K1452="старший воспитатель оу (кроме доу и оу дод)",заполнить!K1452="инструктор по физической культуре",заполнить!K1452="воспитатель в школе-интернате",заполнить!K1452="воспитатель в детском доме",заполнить!K1452="воспитатель в группе продленного дня",заполнить!K1452="воспитатель в интернате при оу (пришкольном интернате)",заполнить!K1452="воспитатель в специальном учебно-воспитательном учреждении для детей и подростков с девиантным поведением",заполнить!K1452="воспитатель в доу (группе) для детей с туберкулезной интоксикацией",заполнить!K1452="воспитатель в учреждении здравоохранения и социального обслуживания"),30,IF(заполнить!K1452="воспитатель, работающий непосредственно в группах с обучающимися (воспитанниками, детьми), имеющими ограниченные возможности здоровья)",25,AI1452)))</f>
        <v xml:space="preserve"> </v>
      </c>
      <c r="AI1452" s="18" t="str">
        <f>IF(OR(заполнить!K1452="музыкальный руководитель",заполнить!K1452="концертмейстер",заполнить!K1452="преподаватель 1 - 2 классов школы общего музыкального, художественного, хореографического образования с 5-летним сроком обучения",заполнить!K1452="преподаватель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обучения"),24,IF(OR(заполнить!K1452="учитель-дефектолог",заполнить!K1452="учитель-логопед",заполнить!K1452="логопед"),20,IF(OR(заполнить!K1452="учитель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год)"),18,AJ1452)))</f>
        <v xml:space="preserve"> </v>
      </c>
      <c r="AJ1452" s="19" t="str">
        <f>IF(OR(заполнить!K1452="преподаватель специальных дисциплин 1 - 11 (12) классов музыкального, художественного общеобразовательного учреждения",заполнить!K1452="преподаватель 3 - 5 классов школы общего музыкального, художественного, хореографического образования с 5-летним сроком обучения",заполнить!K1452="преподаватель 5 - 7 классов школы искусств с 7-летним сроком обучения (детских музыкальных, художественных, хореографических и других школ)",заполнить!K1452="преподаватель 1 - 4 классов детской художественной школы и школы общего художественного образования с 4-летним сроком обучения",заполнить!K1452="педагог дополнительного образования",заполнить!K1452="старший педагог дополнительного образования"),18,AK1452)</f>
        <v xml:space="preserve"> </v>
      </c>
      <c r="AK1452" s="20" t="str">
        <f>IF(OR(заполнить!K1452="тренер-преподаватель оу дод спортивного профиля",заполнить!K1452="старший тренер-преподаватель оу дод спортивного профиля",заполнить!K1452="учитель иностранного языка доу",заполнить!K1452="логопед учреждения здравоохранения и социального обслуживания"),18,IF(заполнить!K1452="преподаватель оу, реализующего образовательные программы нпо и спо",720," "))</f>
        <v xml:space="preserve"> </v>
      </c>
    </row>
    <row r="1453" spans="1:37" x14ac:dyDescent="0.25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H1453" s="17" t="str">
        <f>IF(OR(заполнить!K1453="воспитатель в оу дод",заполнить!K1453="воспитатель в общежитии оу, реализующего образовательные программы нпо и спо, ином учреждении и организации"),36,IF(OR(заполнить!K1453="старший воспитатель оу (кроме доу и оу дод)",заполнить!K1453="инструктор по физической культуре",заполнить!K1453="воспитатель в школе-интернате",заполнить!K1453="воспитатель в детском доме",заполнить!K1453="воспитатель в группе продленного дня",заполнить!K1453="воспитатель в интернате при оу (пришкольном интернате)",заполнить!K1453="воспитатель в специальном учебно-воспитательном учреждении для детей и подростков с девиантным поведением",заполнить!K1453="воспитатель в доу (группе) для детей с туберкулезной интоксикацией",заполнить!K1453="воспитатель в учреждении здравоохранения и социального обслуживания"),30,IF(заполнить!K1453="воспитатель, работающий непосредственно в группах с обучающимися (воспитанниками, детьми), имеющими ограниченные возможности здоровья)",25,AI1453)))</f>
        <v xml:space="preserve"> </v>
      </c>
      <c r="AI1453" s="18" t="str">
        <f>IF(OR(заполнить!K1453="музыкальный руководитель",заполнить!K1453="концертмейстер",заполнить!K1453="преподаватель 1 - 2 классов школы общего музыкального, художественного, хореографического образования с 5-летним сроком обучения",заполнить!K1453="преподаватель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обучения"),24,IF(OR(заполнить!K1453="учитель-дефектолог",заполнить!K1453="учитель-логопед",заполнить!K1453="логопед"),20,IF(OR(заполнить!K1453="учитель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год)"),18,AJ1453)))</f>
        <v xml:space="preserve"> </v>
      </c>
      <c r="AJ1453" s="19" t="str">
        <f>IF(OR(заполнить!K1453="преподаватель специальных дисциплин 1 - 11 (12) классов музыкального, художественного общеобразовательного учреждения",заполнить!K1453="преподаватель 3 - 5 классов школы общего музыкального, художественного, хореографического образования с 5-летним сроком обучения",заполнить!K1453="преподаватель 5 - 7 классов школы искусств с 7-летним сроком обучения (детских музыкальных, художественных, хореографических и других школ)",заполнить!K1453="преподаватель 1 - 4 классов детской художественной школы и школы общего художественного образования с 4-летним сроком обучения",заполнить!K1453="педагог дополнительного образования",заполнить!K1453="старший педагог дополнительного образования"),18,AK1453)</f>
        <v xml:space="preserve"> </v>
      </c>
      <c r="AK1453" s="20" t="str">
        <f>IF(OR(заполнить!K1453="тренер-преподаватель оу дод спортивного профиля",заполнить!K1453="старший тренер-преподаватель оу дод спортивного профиля",заполнить!K1453="учитель иностранного языка доу",заполнить!K1453="логопед учреждения здравоохранения и социального обслуживания"),18,IF(заполнить!K1453="преподаватель оу, реализующего образовательные программы нпо и спо",720," "))</f>
        <v xml:space="preserve"> </v>
      </c>
    </row>
    <row r="1454" spans="1:37" x14ac:dyDescent="0.25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H1454" s="17" t="str">
        <f>IF(OR(заполнить!K1454="воспитатель в оу дод",заполнить!K1454="воспитатель в общежитии оу, реализующего образовательные программы нпо и спо, ином учреждении и организации"),36,IF(OR(заполнить!K1454="старший воспитатель оу (кроме доу и оу дод)",заполнить!K1454="инструктор по физической культуре",заполнить!K1454="воспитатель в школе-интернате",заполнить!K1454="воспитатель в детском доме",заполнить!K1454="воспитатель в группе продленного дня",заполнить!K1454="воспитатель в интернате при оу (пришкольном интернате)",заполнить!K1454="воспитатель в специальном учебно-воспитательном учреждении для детей и подростков с девиантным поведением",заполнить!K1454="воспитатель в доу (группе) для детей с туберкулезной интоксикацией",заполнить!K1454="воспитатель в учреждении здравоохранения и социального обслуживания"),30,IF(заполнить!K1454="воспитатель, работающий непосредственно в группах с обучающимися (воспитанниками, детьми), имеющими ограниченные возможности здоровья)",25,AI1454)))</f>
        <v xml:space="preserve"> </v>
      </c>
      <c r="AI1454" s="18" t="str">
        <f>IF(OR(заполнить!K1454="музыкальный руководитель",заполнить!K1454="концертмейстер",заполнить!K1454="преподаватель 1 - 2 классов школы общего музыкального, художественного, хореографического образования с 5-летним сроком обучения",заполнить!K1454="преподаватель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обучения"),24,IF(OR(заполнить!K1454="учитель-дефектолог",заполнить!K1454="учитель-логопед",заполнить!K1454="логопед"),20,IF(OR(заполнить!K1454="учитель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год)"),18,AJ1454)))</f>
        <v xml:space="preserve"> </v>
      </c>
      <c r="AJ1454" s="19" t="str">
        <f>IF(OR(заполнить!K1454="преподаватель специальных дисциплин 1 - 11 (12) классов музыкального, художественного общеобразовательного учреждения",заполнить!K1454="преподаватель 3 - 5 классов школы общего музыкального, художественного, хореографического образования с 5-летним сроком обучения",заполнить!K1454="преподаватель 5 - 7 классов школы искусств с 7-летним сроком обучения (детских музыкальных, художественных, хореографических и других школ)",заполнить!K1454="преподаватель 1 - 4 классов детской художественной школы и школы общего художественного образования с 4-летним сроком обучения",заполнить!K1454="педагог дополнительного образования",заполнить!K1454="старший педагог дополнительного образования"),18,AK1454)</f>
        <v xml:space="preserve"> </v>
      </c>
      <c r="AK1454" s="20" t="str">
        <f>IF(OR(заполнить!K1454="тренер-преподаватель оу дод спортивного профиля",заполнить!K1454="старший тренер-преподаватель оу дод спортивного профиля",заполнить!K1454="учитель иностранного языка доу",заполнить!K1454="логопед учреждения здравоохранения и социального обслуживания"),18,IF(заполнить!K1454="преподаватель оу, реализующего образовательные программы нпо и спо",720," "))</f>
        <v xml:space="preserve"> </v>
      </c>
    </row>
    <row r="1455" spans="1:37" x14ac:dyDescent="0.25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H1455" s="17" t="str">
        <f>IF(OR(заполнить!K1455="воспитатель в оу дод",заполнить!K1455="воспитатель в общежитии оу, реализующего образовательные программы нпо и спо, ином учреждении и организации"),36,IF(OR(заполнить!K1455="старший воспитатель оу (кроме доу и оу дод)",заполнить!K1455="инструктор по физической культуре",заполнить!K1455="воспитатель в школе-интернате",заполнить!K1455="воспитатель в детском доме",заполнить!K1455="воспитатель в группе продленного дня",заполнить!K1455="воспитатель в интернате при оу (пришкольном интернате)",заполнить!K1455="воспитатель в специальном учебно-воспитательном учреждении для детей и подростков с девиантным поведением",заполнить!K1455="воспитатель в доу (группе) для детей с туберкулезной интоксикацией",заполнить!K1455="воспитатель в учреждении здравоохранения и социального обслуживания"),30,IF(заполнить!K1455="воспитатель, работающий непосредственно в группах с обучающимися (воспитанниками, детьми), имеющими ограниченные возможности здоровья)",25,AI1455)))</f>
        <v xml:space="preserve"> </v>
      </c>
      <c r="AI1455" s="18" t="str">
        <f>IF(OR(заполнить!K1455="музыкальный руководитель",заполнить!K1455="концертмейстер",заполнить!K1455="преподаватель 1 - 2 классов школы общего музыкального, художественного, хореографического образования с 5-летним сроком обучения",заполнить!K1455="преподаватель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обучения"),24,IF(OR(заполнить!K1455="учитель-дефектолог",заполнить!K1455="учитель-логопед",заполнить!K1455="логопед"),20,IF(OR(заполнить!K1455="учитель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год)"),18,AJ1455)))</f>
        <v xml:space="preserve"> </v>
      </c>
      <c r="AJ1455" s="19" t="str">
        <f>IF(OR(заполнить!K1455="преподаватель специальных дисциплин 1 - 11 (12) классов музыкального, художественного общеобразовательного учреждения",заполнить!K1455="преподаватель 3 - 5 классов школы общего музыкального, художественного, хореографического образования с 5-летним сроком обучения",заполнить!K1455="преподаватель 5 - 7 классов школы искусств с 7-летним сроком обучения (детских музыкальных, художественных, хореографических и других школ)",заполнить!K1455="преподаватель 1 - 4 классов детской художественной школы и школы общего художественного образования с 4-летним сроком обучения",заполнить!K1455="педагог дополнительного образования",заполнить!K1455="старший педагог дополнительного образования"),18,AK1455)</f>
        <v xml:space="preserve"> </v>
      </c>
      <c r="AK1455" s="20" t="str">
        <f>IF(OR(заполнить!K1455="тренер-преподаватель оу дод спортивного профиля",заполнить!K1455="старший тренер-преподаватель оу дод спортивного профиля",заполнить!K1455="учитель иностранного языка доу",заполнить!K1455="логопед учреждения здравоохранения и социального обслуживания"),18,IF(заполнить!K1455="преподаватель оу, реализующего образовательные программы нпо и спо",720," "))</f>
        <v xml:space="preserve"> </v>
      </c>
    </row>
    <row r="1456" spans="1:37" x14ac:dyDescent="0.25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H1456" s="17" t="str">
        <f>IF(OR(заполнить!K1456="воспитатель в оу дод",заполнить!K1456="воспитатель в общежитии оу, реализующего образовательные программы нпо и спо, ином учреждении и организации"),36,IF(OR(заполнить!K1456="старший воспитатель оу (кроме доу и оу дод)",заполнить!K1456="инструктор по физической культуре",заполнить!K1456="воспитатель в школе-интернате",заполнить!K1456="воспитатель в детском доме",заполнить!K1456="воспитатель в группе продленного дня",заполнить!K1456="воспитатель в интернате при оу (пришкольном интернате)",заполнить!K1456="воспитатель в специальном учебно-воспитательном учреждении для детей и подростков с девиантным поведением",заполнить!K1456="воспитатель в доу (группе) для детей с туберкулезной интоксикацией",заполнить!K1456="воспитатель в учреждении здравоохранения и социального обслуживания"),30,IF(заполнить!K1456="воспитатель, работающий непосредственно в группах с обучающимися (воспитанниками, детьми), имеющими ограниченные возможности здоровья)",25,AI1456)))</f>
        <v xml:space="preserve"> </v>
      </c>
      <c r="AI1456" s="18" t="str">
        <f>IF(OR(заполнить!K1456="музыкальный руководитель",заполнить!K1456="концертмейстер",заполнить!K1456="преподаватель 1 - 2 классов школы общего музыкального, художественного, хореографического образования с 5-летним сроком обучения",заполнить!K1456="преподаватель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обучения"),24,IF(OR(заполнить!K1456="учитель-дефектолог",заполнить!K1456="учитель-логопед",заполнить!K1456="логопед"),20,IF(OR(заполнить!K1456="учитель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год)"),18,AJ1456)))</f>
        <v xml:space="preserve"> </v>
      </c>
      <c r="AJ1456" s="19" t="str">
        <f>IF(OR(заполнить!K1456="преподаватель специальных дисциплин 1 - 11 (12) классов музыкального, художественного общеобразовательного учреждения",заполнить!K1456="преподаватель 3 - 5 классов школы общего музыкального, художественного, хореографического образования с 5-летним сроком обучения",заполнить!K1456="преподаватель 5 - 7 классов школы искусств с 7-летним сроком обучения (детских музыкальных, художественных, хореографических и других школ)",заполнить!K1456="преподаватель 1 - 4 классов детской художественной школы и школы общего художественного образования с 4-летним сроком обучения",заполнить!K1456="педагог дополнительного образования",заполнить!K1456="старший педагог дополнительного образования"),18,AK1456)</f>
        <v xml:space="preserve"> </v>
      </c>
      <c r="AK1456" s="20" t="str">
        <f>IF(OR(заполнить!K1456="тренер-преподаватель оу дод спортивного профиля",заполнить!K1456="старший тренер-преподаватель оу дод спортивного профиля",заполнить!K1456="учитель иностранного языка доу",заполнить!K1456="логопед учреждения здравоохранения и социального обслуживания"),18,IF(заполнить!K1456="преподаватель оу, реализующего образовательные программы нпо и спо",720," "))</f>
        <v xml:space="preserve"> </v>
      </c>
    </row>
    <row r="1457" spans="1:37" x14ac:dyDescent="0.25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H1457" s="17" t="str">
        <f>IF(OR(заполнить!K1457="воспитатель в оу дод",заполнить!K1457="воспитатель в общежитии оу, реализующего образовательные программы нпо и спо, ином учреждении и организации"),36,IF(OR(заполнить!K1457="старший воспитатель оу (кроме доу и оу дод)",заполнить!K1457="инструктор по физической культуре",заполнить!K1457="воспитатель в школе-интернате",заполнить!K1457="воспитатель в детском доме",заполнить!K1457="воспитатель в группе продленного дня",заполнить!K1457="воспитатель в интернате при оу (пришкольном интернате)",заполнить!K1457="воспитатель в специальном учебно-воспитательном учреждении для детей и подростков с девиантным поведением",заполнить!K1457="воспитатель в доу (группе) для детей с туберкулезной интоксикацией",заполнить!K1457="воспитатель в учреждении здравоохранения и социального обслуживания"),30,IF(заполнить!K1457="воспитатель, работающий непосредственно в группах с обучающимися (воспитанниками, детьми), имеющими ограниченные возможности здоровья)",25,AI1457)))</f>
        <v xml:space="preserve"> </v>
      </c>
      <c r="AI1457" s="18" t="str">
        <f>IF(OR(заполнить!K1457="музыкальный руководитель",заполнить!K1457="концертмейстер",заполнить!K1457="преподаватель 1 - 2 классов школы общего музыкального, художественного, хореографического образования с 5-летним сроком обучения",заполнить!K1457="преподаватель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обучения"),24,IF(OR(заполнить!K1457="учитель-дефектолог",заполнить!K1457="учитель-логопед",заполнить!K1457="логопед"),20,IF(OR(заполнить!K1457="учитель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год)"),18,AJ1457)))</f>
        <v xml:space="preserve"> </v>
      </c>
      <c r="AJ1457" s="19" t="str">
        <f>IF(OR(заполнить!K1457="преподаватель специальных дисциплин 1 - 11 (12) классов музыкального, художественного общеобразовательного учреждения",заполнить!K1457="преподаватель 3 - 5 классов школы общего музыкального, художественного, хореографического образования с 5-летним сроком обучения",заполнить!K1457="преподаватель 5 - 7 классов школы искусств с 7-летним сроком обучения (детских музыкальных, художественных, хореографических и других школ)",заполнить!K1457="преподаватель 1 - 4 классов детской художественной школы и школы общего художественного образования с 4-летним сроком обучения",заполнить!K1457="педагог дополнительного образования",заполнить!K1457="старший педагог дополнительного образования"),18,AK1457)</f>
        <v xml:space="preserve"> </v>
      </c>
      <c r="AK1457" s="20" t="str">
        <f>IF(OR(заполнить!K1457="тренер-преподаватель оу дод спортивного профиля",заполнить!K1457="старший тренер-преподаватель оу дод спортивного профиля",заполнить!K1457="учитель иностранного языка доу",заполнить!K1457="логопед учреждения здравоохранения и социального обслуживания"),18,IF(заполнить!K1457="преподаватель оу, реализующего образовательные программы нпо и спо",720," "))</f>
        <v xml:space="preserve"> </v>
      </c>
    </row>
    <row r="1458" spans="1:37" x14ac:dyDescent="0.25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H1458" s="17" t="str">
        <f>IF(OR(заполнить!K1458="воспитатель в оу дод",заполнить!K1458="воспитатель в общежитии оу, реализующего образовательные программы нпо и спо, ином учреждении и организации"),36,IF(OR(заполнить!K1458="старший воспитатель оу (кроме доу и оу дод)",заполнить!K1458="инструктор по физической культуре",заполнить!K1458="воспитатель в школе-интернате",заполнить!K1458="воспитатель в детском доме",заполнить!K1458="воспитатель в группе продленного дня",заполнить!K1458="воспитатель в интернате при оу (пришкольном интернате)",заполнить!K1458="воспитатель в специальном учебно-воспитательном учреждении для детей и подростков с девиантным поведением",заполнить!K1458="воспитатель в доу (группе) для детей с туберкулезной интоксикацией",заполнить!K1458="воспитатель в учреждении здравоохранения и социального обслуживания"),30,IF(заполнить!K1458="воспитатель, работающий непосредственно в группах с обучающимися (воспитанниками, детьми), имеющими ограниченные возможности здоровья)",25,AI1458)))</f>
        <v xml:space="preserve"> </v>
      </c>
      <c r="AI1458" s="18" t="str">
        <f>IF(OR(заполнить!K1458="музыкальный руководитель",заполнить!K1458="концертмейстер",заполнить!K1458="преподаватель 1 - 2 классов школы общего музыкального, художественного, хореографического образования с 5-летним сроком обучения",заполнить!K1458="преподаватель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обучения"),24,IF(OR(заполнить!K1458="учитель-дефектолог",заполнить!K1458="учитель-логопед",заполнить!K1458="логопед"),20,IF(OR(заполнить!K1458="учитель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год)"),18,AJ1458)))</f>
        <v xml:space="preserve"> </v>
      </c>
      <c r="AJ1458" s="19" t="str">
        <f>IF(OR(заполнить!K1458="преподаватель специальных дисциплин 1 - 11 (12) классов музыкального, художественного общеобразовательного учреждения",заполнить!K1458="преподаватель 3 - 5 классов школы общего музыкального, художественного, хореографического образования с 5-летним сроком обучения",заполнить!K1458="преподаватель 5 - 7 классов школы искусств с 7-летним сроком обучения (детских музыкальных, художественных, хореографических и других школ)",заполнить!K1458="преподаватель 1 - 4 классов детской художественной школы и школы общего художественного образования с 4-летним сроком обучения",заполнить!K1458="педагог дополнительного образования",заполнить!K1458="старший педагог дополнительного образования"),18,AK1458)</f>
        <v xml:space="preserve"> </v>
      </c>
      <c r="AK1458" s="20" t="str">
        <f>IF(OR(заполнить!K1458="тренер-преподаватель оу дод спортивного профиля",заполнить!K1458="старший тренер-преподаватель оу дод спортивного профиля",заполнить!K1458="учитель иностранного языка доу",заполнить!K1458="логопед учреждения здравоохранения и социального обслуживания"),18,IF(заполнить!K1458="преподаватель оу, реализующего образовательные программы нпо и спо",720," "))</f>
        <v xml:space="preserve"> </v>
      </c>
    </row>
    <row r="1459" spans="1:37" x14ac:dyDescent="0.25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H1459" s="17" t="str">
        <f>IF(OR(заполнить!K1459="воспитатель в оу дод",заполнить!K1459="воспитатель в общежитии оу, реализующего образовательные программы нпо и спо, ином учреждении и организации"),36,IF(OR(заполнить!K1459="старший воспитатель оу (кроме доу и оу дод)",заполнить!K1459="инструктор по физической культуре",заполнить!K1459="воспитатель в школе-интернате",заполнить!K1459="воспитатель в детском доме",заполнить!K1459="воспитатель в группе продленного дня",заполнить!K1459="воспитатель в интернате при оу (пришкольном интернате)",заполнить!K1459="воспитатель в специальном учебно-воспитательном учреждении для детей и подростков с девиантным поведением",заполнить!K1459="воспитатель в доу (группе) для детей с туберкулезной интоксикацией",заполнить!K1459="воспитатель в учреждении здравоохранения и социального обслуживания"),30,IF(заполнить!K1459="воспитатель, работающий непосредственно в группах с обучающимися (воспитанниками, детьми), имеющими ограниченные возможности здоровья)",25,AI1459)))</f>
        <v xml:space="preserve"> </v>
      </c>
      <c r="AI1459" s="18" t="str">
        <f>IF(OR(заполнить!K1459="музыкальный руководитель",заполнить!K1459="концертмейстер",заполнить!K1459="преподаватель 1 - 2 классов школы общего музыкального, художественного, хореографического образования с 5-летним сроком обучения",заполнить!K1459="преподаватель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обучения"),24,IF(OR(заполнить!K1459="учитель-дефектолог",заполнить!K1459="учитель-логопед",заполнить!K1459="логопед"),20,IF(OR(заполнить!K1459="учитель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год)"),18,AJ1459)))</f>
        <v xml:space="preserve"> </v>
      </c>
      <c r="AJ1459" s="19" t="str">
        <f>IF(OR(заполнить!K1459="преподаватель специальных дисциплин 1 - 11 (12) классов музыкального, художественного общеобразовательного учреждения",заполнить!K1459="преподаватель 3 - 5 классов школы общего музыкального, художественного, хореографического образования с 5-летним сроком обучения",заполнить!K1459="преподаватель 5 - 7 классов школы искусств с 7-летним сроком обучения (детских музыкальных, художественных, хореографических и других школ)",заполнить!K1459="преподаватель 1 - 4 классов детской художественной школы и школы общего художественного образования с 4-летним сроком обучения",заполнить!K1459="педагог дополнительного образования",заполнить!K1459="старший педагог дополнительного образования"),18,AK1459)</f>
        <v xml:space="preserve"> </v>
      </c>
      <c r="AK1459" s="20" t="str">
        <f>IF(OR(заполнить!K1459="тренер-преподаватель оу дод спортивного профиля",заполнить!K1459="старший тренер-преподаватель оу дод спортивного профиля",заполнить!K1459="учитель иностранного языка доу",заполнить!K1459="логопед учреждения здравоохранения и социального обслуживания"),18,IF(заполнить!K1459="преподаватель оу, реализующего образовательные программы нпо и спо",720," "))</f>
        <v xml:space="preserve"> </v>
      </c>
    </row>
    <row r="1460" spans="1:37" x14ac:dyDescent="0.25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H1460" s="17" t="str">
        <f>IF(OR(заполнить!K1460="воспитатель в оу дод",заполнить!K1460="воспитатель в общежитии оу, реализующего образовательные программы нпо и спо, ином учреждении и организации"),36,IF(OR(заполнить!K1460="старший воспитатель оу (кроме доу и оу дод)",заполнить!K1460="инструктор по физической культуре",заполнить!K1460="воспитатель в школе-интернате",заполнить!K1460="воспитатель в детском доме",заполнить!K1460="воспитатель в группе продленного дня",заполнить!K1460="воспитатель в интернате при оу (пришкольном интернате)",заполнить!K1460="воспитатель в специальном учебно-воспитательном учреждении для детей и подростков с девиантным поведением",заполнить!K1460="воспитатель в доу (группе) для детей с туберкулезной интоксикацией",заполнить!K1460="воспитатель в учреждении здравоохранения и социального обслуживания"),30,IF(заполнить!K1460="воспитатель, работающий непосредственно в группах с обучающимися (воспитанниками, детьми), имеющими ограниченные возможности здоровья)",25,AI1460)))</f>
        <v xml:space="preserve"> </v>
      </c>
      <c r="AI1460" s="18" t="str">
        <f>IF(OR(заполнить!K1460="музыкальный руководитель",заполнить!K1460="концертмейстер",заполнить!K1460="преподаватель 1 - 2 классов школы общего музыкального, художественного, хореографического образования с 5-летним сроком обучения",заполнить!K1460="преподаватель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обучения"),24,IF(OR(заполнить!K1460="учитель-дефектолог",заполнить!K1460="учитель-логопед",заполнить!K1460="логопед"),20,IF(OR(заполнить!K1460="учитель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год)"),18,AJ1460)))</f>
        <v xml:space="preserve"> </v>
      </c>
      <c r="AJ1460" s="19" t="str">
        <f>IF(OR(заполнить!K1460="преподаватель специальных дисциплин 1 - 11 (12) классов музыкального, художественного общеобразовательного учреждения",заполнить!K1460="преподаватель 3 - 5 классов школы общего музыкального, художественного, хореографического образования с 5-летним сроком обучения",заполнить!K1460="преподаватель 5 - 7 классов школы искусств с 7-летним сроком обучения (детских музыкальных, художественных, хореографических и других школ)",заполнить!K1460="преподаватель 1 - 4 классов детской художественной школы и школы общего художественного образования с 4-летним сроком обучения",заполнить!K1460="педагог дополнительного образования",заполнить!K1460="старший педагог дополнительного образования"),18,AK1460)</f>
        <v xml:space="preserve"> </v>
      </c>
      <c r="AK1460" s="20" t="str">
        <f>IF(OR(заполнить!K1460="тренер-преподаватель оу дод спортивного профиля",заполнить!K1460="старший тренер-преподаватель оу дод спортивного профиля",заполнить!K1460="учитель иностранного языка доу",заполнить!K1460="логопед учреждения здравоохранения и социального обслуживания"),18,IF(заполнить!K1460="преподаватель оу, реализующего образовательные программы нпо и спо",720," "))</f>
        <v xml:space="preserve"> </v>
      </c>
    </row>
    <row r="1461" spans="1:37" x14ac:dyDescent="0.25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H1461" s="17" t="str">
        <f>IF(OR(заполнить!K1461="воспитатель в оу дод",заполнить!K1461="воспитатель в общежитии оу, реализующего образовательные программы нпо и спо, ином учреждении и организации"),36,IF(OR(заполнить!K1461="старший воспитатель оу (кроме доу и оу дод)",заполнить!K1461="инструктор по физической культуре",заполнить!K1461="воспитатель в школе-интернате",заполнить!K1461="воспитатель в детском доме",заполнить!K1461="воспитатель в группе продленного дня",заполнить!K1461="воспитатель в интернате при оу (пришкольном интернате)",заполнить!K1461="воспитатель в специальном учебно-воспитательном учреждении для детей и подростков с девиантным поведением",заполнить!K1461="воспитатель в доу (группе) для детей с туберкулезной интоксикацией",заполнить!K1461="воспитатель в учреждении здравоохранения и социального обслуживания"),30,IF(заполнить!K1461="воспитатель, работающий непосредственно в группах с обучающимися (воспитанниками, детьми), имеющими ограниченные возможности здоровья)",25,AI1461)))</f>
        <v xml:space="preserve"> </v>
      </c>
      <c r="AI1461" s="18" t="str">
        <f>IF(OR(заполнить!K1461="музыкальный руководитель",заполнить!K1461="концертмейстер",заполнить!K1461="преподаватель 1 - 2 классов школы общего музыкального, художественного, хореографического образования с 5-летним сроком обучения",заполнить!K1461="преподаватель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обучения"),24,IF(OR(заполнить!K1461="учитель-дефектолог",заполнить!K1461="учитель-логопед",заполнить!K1461="логопед"),20,IF(OR(заполнить!K1461="учитель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год)"),18,AJ1461)))</f>
        <v xml:space="preserve"> </v>
      </c>
      <c r="AJ1461" s="19" t="str">
        <f>IF(OR(заполнить!K1461="преподаватель специальных дисциплин 1 - 11 (12) классов музыкального, художественного общеобразовательного учреждения",заполнить!K1461="преподаватель 3 - 5 классов школы общего музыкального, художественного, хореографического образования с 5-летним сроком обучения",заполнить!K1461="преподаватель 5 - 7 классов школы искусств с 7-летним сроком обучения (детских музыкальных, художественных, хореографических и других школ)",заполнить!K1461="преподаватель 1 - 4 классов детской художественной школы и школы общего художественного образования с 4-летним сроком обучения",заполнить!K1461="педагог дополнительного образования",заполнить!K1461="старший педагог дополнительного образования"),18,AK1461)</f>
        <v xml:space="preserve"> </v>
      </c>
      <c r="AK1461" s="20" t="str">
        <f>IF(OR(заполнить!K1461="тренер-преподаватель оу дод спортивного профиля",заполнить!K1461="старший тренер-преподаватель оу дод спортивного профиля",заполнить!K1461="учитель иностранного языка доу",заполнить!K1461="логопед учреждения здравоохранения и социального обслуживания"),18,IF(заполнить!K1461="преподаватель оу, реализующего образовательные программы нпо и спо",720," "))</f>
        <v xml:space="preserve"> </v>
      </c>
    </row>
    <row r="1462" spans="1:37" x14ac:dyDescent="0.25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H1462" s="17" t="str">
        <f>IF(OR(заполнить!K1462="воспитатель в оу дод",заполнить!K1462="воспитатель в общежитии оу, реализующего образовательные программы нпо и спо, ином учреждении и организации"),36,IF(OR(заполнить!K1462="старший воспитатель оу (кроме доу и оу дод)",заполнить!K1462="инструктор по физической культуре",заполнить!K1462="воспитатель в школе-интернате",заполнить!K1462="воспитатель в детском доме",заполнить!K1462="воспитатель в группе продленного дня",заполнить!K1462="воспитатель в интернате при оу (пришкольном интернате)",заполнить!K1462="воспитатель в специальном учебно-воспитательном учреждении для детей и подростков с девиантным поведением",заполнить!K1462="воспитатель в доу (группе) для детей с туберкулезной интоксикацией",заполнить!K1462="воспитатель в учреждении здравоохранения и социального обслуживания"),30,IF(заполнить!K1462="воспитатель, работающий непосредственно в группах с обучающимися (воспитанниками, детьми), имеющими ограниченные возможности здоровья)",25,AI1462)))</f>
        <v xml:space="preserve"> </v>
      </c>
      <c r="AI1462" s="18" t="str">
        <f>IF(OR(заполнить!K1462="музыкальный руководитель",заполнить!K1462="концертмейстер",заполнить!K1462="преподаватель 1 - 2 классов школы общего музыкального, художественного, хореографического образования с 5-летним сроком обучения",заполнить!K1462="преподаватель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обучения"),24,IF(OR(заполнить!K1462="учитель-дефектолог",заполнить!K1462="учитель-логопед",заполнить!K1462="логопед"),20,IF(OR(заполнить!K1462="учитель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год)"),18,AJ1462)))</f>
        <v xml:space="preserve"> </v>
      </c>
      <c r="AJ1462" s="19" t="str">
        <f>IF(OR(заполнить!K1462="преподаватель специальных дисциплин 1 - 11 (12) классов музыкального, художественного общеобразовательного учреждения",заполнить!K1462="преподаватель 3 - 5 классов школы общего музыкального, художественного, хореографического образования с 5-летним сроком обучения",заполнить!K1462="преподаватель 5 - 7 классов школы искусств с 7-летним сроком обучения (детских музыкальных, художественных, хореографических и других школ)",заполнить!K1462="преподаватель 1 - 4 классов детской художественной школы и школы общего художественного образования с 4-летним сроком обучения",заполнить!K1462="педагог дополнительного образования",заполнить!K1462="старший педагог дополнительного образования"),18,AK1462)</f>
        <v xml:space="preserve"> </v>
      </c>
      <c r="AK1462" s="20" t="str">
        <f>IF(OR(заполнить!K1462="тренер-преподаватель оу дод спортивного профиля",заполнить!K1462="старший тренер-преподаватель оу дод спортивного профиля",заполнить!K1462="учитель иностранного языка доу",заполнить!K1462="логопед учреждения здравоохранения и социального обслуживания"),18,IF(заполнить!K1462="преподаватель оу, реализующего образовательные программы нпо и спо",720," "))</f>
        <v xml:space="preserve"> </v>
      </c>
    </row>
    <row r="1463" spans="1:37" x14ac:dyDescent="0.25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H1463" s="17" t="str">
        <f>IF(OR(заполнить!K1463="воспитатель в оу дод",заполнить!K1463="воспитатель в общежитии оу, реализующего образовательные программы нпо и спо, ином учреждении и организации"),36,IF(OR(заполнить!K1463="старший воспитатель оу (кроме доу и оу дод)",заполнить!K1463="инструктор по физической культуре",заполнить!K1463="воспитатель в школе-интернате",заполнить!K1463="воспитатель в детском доме",заполнить!K1463="воспитатель в группе продленного дня",заполнить!K1463="воспитатель в интернате при оу (пришкольном интернате)",заполнить!K1463="воспитатель в специальном учебно-воспитательном учреждении для детей и подростков с девиантным поведением",заполнить!K1463="воспитатель в доу (группе) для детей с туберкулезной интоксикацией",заполнить!K1463="воспитатель в учреждении здравоохранения и социального обслуживания"),30,IF(заполнить!K1463="воспитатель, работающий непосредственно в группах с обучающимися (воспитанниками, детьми), имеющими ограниченные возможности здоровья)",25,AI1463)))</f>
        <v xml:space="preserve"> </v>
      </c>
      <c r="AI1463" s="18" t="str">
        <f>IF(OR(заполнить!K1463="музыкальный руководитель",заполнить!K1463="концертмейстер",заполнить!K1463="преподаватель 1 - 2 классов школы общего музыкального, художественного, хореографического образования с 5-летним сроком обучения",заполнить!K1463="преподаватель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обучения"),24,IF(OR(заполнить!K1463="учитель-дефектолог",заполнить!K1463="учитель-логопед",заполнить!K1463="логопед"),20,IF(OR(заполнить!K1463="учитель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год)"),18,AJ1463)))</f>
        <v xml:space="preserve"> </v>
      </c>
      <c r="AJ1463" s="19" t="str">
        <f>IF(OR(заполнить!K1463="преподаватель специальных дисциплин 1 - 11 (12) классов музыкального, художественного общеобразовательного учреждения",заполнить!K1463="преподаватель 3 - 5 классов школы общего музыкального, художественного, хореографического образования с 5-летним сроком обучения",заполнить!K1463="преподаватель 5 - 7 классов школы искусств с 7-летним сроком обучения (детских музыкальных, художественных, хореографических и других школ)",заполнить!K1463="преподаватель 1 - 4 классов детской художественной школы и школы общего художественного образования с 4-летним сроком обучения",заполнить!K1463="педагог дополнительного образования",заполнить!K1463="старший педагог дополнительного образования"),18,AK1463)</f>
        <v xml:space="preserve"> </v>
      </c>
      <c r="AK1463" s="20" t="str">
        <f>IF(OR(заполнить!K1463="тренер-преподаватель оу дод спортивного профиля",заполнить!K1463="старший тренер-преподаватель оу дод спортивного профиля",заполнить!K1463="учитель иностранного языка доу",заполнить!K1463="логопед учреждения здравоохранения и социального обслуживания"),18,IF(заполнить!K1463="преподаватель оу, реализующего образовательные программы нпо и спо",720," "))</f>
        <v xml:space="preserve"> </v>
      </c>
    </row>
    <row r="1464" spans="1:37" x14ac:dyDescent="0.25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H1464" s="17" t="str">
        <f>IF(OR(заполнить!K1464="воспитатель в оу дод",заполнить!K1464="воспитатель в общежитии оу, реализующего образовательные программы нпо и спо, ином учреждении и организации"),36,IF(OR(заполнить!K1464="старший воспитатель оу (кроме доу и оу дод)",заполнить!K1464="инструктор по физической культуре",заполнить!K1464="воспитатель в школе-интернате",заполнить!K1464="воспитатель в детском доме",заполнить!K1464="воспитатель в группе продленного дня",заполнить!K1464="воспитатель в интернате при оу (пришкольном интернате)",заполнить!K1464="воспитатель в специальном учебно-воспитательном учреждении для детей и подростков с девиантным поведением",заполнить!K1464="воспитатель в доу (группе) для детей с туберкулезной интоксикацией",заполнить!K1464="воспитатель в учреждении здравоохранения и социального обслуживания"),30,IF(заполнить!K1464="воспитатель, работающий непосредственно в группах с обучающимися (воспитанниками, детьми), имеющими ограниченные возможности здоровья)",25,AI1464)))</f>
        <v xml:space="preserve"> </v>
      </c>
      <c r="AI1464" s="18" t="str">
        <f>IF(OR(заполнить!K1464="музыкальный руководитель",заполнить!K1464="концертмейстер",заполнить!K1464="преподаватель 1 - 2 классов школы общего музыкального, художественного, хореографического образования с 5-летним сроком обучения",заполнить!K1464="преподаватель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обучения"),24,IF(OR(заполнить!K1464="учитель-дефектолог",заполнить!K1464="учитель-логопед",заполнить!K1464="логопед"),20,IF(OR(заполнить!K1464="учитель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год)"),18,AJ1464)))</f>
        <v xml:space="preserve"> </v>
      </c>
      <c r="AJ1464" s="19" t="str">
        <f>IF(OR(заполнить!K1464="преподаватель специальных дисциплин 1 - 11 (12) классов музыкального, художественного общеобразовательного учреждения",заполнить!K1464="преподаватель 3 - 5 классов школы общего музыкального, художественного, хореографического образования с 5-летним сроком обучения",заполнить!K1464="преподаватель 5 - 7 классов школы искусств с 7-летним сроком обучения (детских музыкальных, художественных, хореографических и других школ)",заполнить!K1464="преподаватель 1 - 4 классов детской художественной школы и школы общего художественного образования с 4-летним сроком обучения",заполнить!K1464="педагог дополнительного образования",заполнить!K1464="старший педагог дополнительного образования"),18,AK1464)</f>
        <v xml:space="preserve"> </v>
      </c>
      <c r="AK1464" s="20" t="str">
        <f>IF(OR(заполнить!K1464="тренер-преподаватель оу дод спортивного профиля",заполнить!K1464="старший тренер-преподаватель оу дод спортивного профиля",заполнить!K1464="учитель иностранного языка доу",заполнить!K1464="логопед учреждения здравоохранения и социального обслуживания"),18,IF(заполнить!K1464="преподаватель оу, реализующего образовательные программы нпо и спо",720," "))</f>
        <v xml:space="preserve"> </v>
      </c>
    </row>
    <row r="1465" spans="1:37" x14ac:dyDescent="0.25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H1465" s="17" t="str">
        <f>IF(OR(заполнить!K1465="воспитатель в оу дод",заполнить!K1465="воспитатель в общежитии оу, реализующего образовательные программы нпо и спо, ином учреждении и организации"),36,IF(OR(заполнить!K1465="старший воспитатель оу (кроме доу и оу дод)",заполнить!K1465="инструктор по физической культуре",заполнить!K1465="воспитатель в школе-интернате",заполнить!K1465="воспитатель в детском доме",заполнить!K1465="воспитатель в группе продленного дня",заполнить!K1465="воспитатель в интернате при оу (пришкольном интернате)",заполнить!K1465="воспитатель в специальном учебно-воспитательном учреждении для детей и подростков с девиантным поведением",заполнить!K1465="воспитатель в доу (группе) для детей с туберкулезной интоксикацией",заполнить!K1465="воспитатель в учреждении здравоохранения и социального обслуживания"),30,IF(заполнить!K1465="воспитатель, работающий непосредственно в группах с обучающимися (воспитанниками, детьми), имеющими ограниченные возможности здоровья)",25,AI1465)))</f>
        <v xml:space="preserve"> </v>
      </c>
      <c r="AI1465" s="18" t="str">
        <f>IF(OR(заполнить!K1465="музыкальный руководитель",заполнить!K1465="концертмейстер",заполнить!K1465="преподаватель 1 - 2 классов школы общего музыкального, художественного, хореографического образования с 5-летним сроком обучения",заполнить!K1465="преподаватель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обучения"),24,IF(OR(заполнить!K1465="учитель-дефектолог",заполнить!K1465="учитель-логопед",заполнить!K1465="логопед"),20,IF(OR(заполнить!K1465="учитель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год)"),18,AJ1465)))</f>
        <v xml:space="preserve"> </v>
      </c>
      <c r="AJ1465" s="19" t="str">
        <f>IF(OR(заполнить!K1465="преподаватель специальных дисциплин 1 - 11 (12) классов музыкального, художественного общеобразовательного учреждения",заполнить!K1465="преподаватель 3 - 5 классов школы общего музыкального, художественного, хореографического образования с 5-летним сроком обучения",заполнить!K1465="преподаватель 5 - 7 классов школы искусств с 7-летним сроком обучения (детских музыкальных, художественных, хореографических и других школ)",заполнить!K1465="преподаватель 1 - 4 классов детской художественной школы и школы общего художественного образования с 4-летним сроком обучения",заполнить!K1465="педагог дополнительного образования",заполнить!K1465="старший педагог дополнительного образования"),18,AK1465)</f>
        <v xml:space="preserve"> </v>
      </c>
      <c r="AK1465" s="20" t="str">
        <f>IF(OR(заполнить!K1465="тренер-преподаватель оу дод спортивного профиля",заполнить!K1465="старший тренер-преподаватель оу дод спортивного профиля",заполнить!K1465="учитель иностранного языка доу",заполнить!K1465="логопед учреждения здравоохранения и социального обслуживания"),18,IF(заполнить!K1465="преподаватель оу, реализующего образовательные программы нпо и спо",720," "))</f>
        <v xml:space="preserve"> </v>
      </c>
    </row>
    <row r="1466" spans="1:37" x14ac:dyDescent="0.25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H1466" s="17" t="str">
        <f>IF(OR(заполнить!K1466="воспитатель в оу дод",заполнить!K1466="воспитатель в общежитии оу, реализующего образовательные программы нпо и спо, ином учреждении и организации"),36,IF(OR(заполнить!K1466="старший воспитатель оу (кроме доу и оу дод)",заполнить!K1466="инструктор по физической культуре",заполнить!K1466="воспитатель в школе-интернате",заполнить!K1466="воспитатель в детском доме",заполнить!K1466="воспитатель в группе продленного дня",заполнить!K1466="воспитатель в интернате при оу (пришкольном интернате)",заполнить!K1466="воспитатель в специальном учебно-воспитательном учреждении для детей и подростков с девиантным поведением",заполнить!K1466="воспитатель в доу (группе) для детей с туберкулезной интоксикацией",заполнить!K1466="воспитатель в учреждении здравоохранения и социального обслуживания"),30,IF(заполнить!K1466="воспитатель, работающий непосредственно в группах с обучающимися (воспитанниками, детьми), имеющими ограниченные возможности здоровья)",25,AI1466)))</f>
        <v xml:space="preserve"> </v>
      </c>
      <c r="AI1466" s="18" t="str">
        <f>IF(OR(заполнить!K1466="музыкальный руководитель",заполнить!K1466="концертмейстер",заполнить!K1466="преподаватель 1 - 2 классов школы общего музыкального, художественного, хореографического образования с 5-летним сроком обучения",заполнить!K1466="преподаватель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обучения"),24,IF(OR(заполнить!K1466="учитель-дефектолог",заполнить!K1466="учитель-логопед",заполнить!K1466="логопед"),20,IF(OR(заполнить!K1466="учитель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год)"),18,AJ1466)))</f>
        <v xml:space="preserve"> </v>
      </c>
      <c r="AJ1466" s="19" t="str">
        <f>IF(OR(заполнить!K1466="преподаватель специальных дисциплин 1 - 11 (12) классов музыкального, художественного общеобразовательного учреждения",заполнить!K1466="преподаватель 3 - 5 классов школы общего музыкального, художественного, хореографического образования с 5-летним сроком обучения",заполнить!K1466="преподаватель 5 - 7 классов школы искусств с 7-летним сроком обучения (детских музыкальных, художественных, хореографических и других школ)",заполнить!K1466="преподаватель 1 - 4 классов детской художественной школы и школы общего художественного образования с 4-летним сроком обучения",заполнить!K1466="педагог дополнительного образования",заполнить!K1466="старший педагог дополнительного образования"),18,AK1466)</f>
        <v xml:space="preserve"> </v>
      </c>
      <c r="AK1466" s="20" t="str">
        <f>IF(OR(заполнить!K1466="тренер-преподаватель оу дод спортивного профиля",заполнить!K1466="старший тренер-преподаватель оу дод спортивного профиля",заполнить!K1466="учитель иностранного языка доу",заполнить!K1466="логопед учреждения здравоохранения и социального обслуживания"),18,IF(заполнить!K1466="преподаватель оу, реализующего образовательные программы нпо и спо",720," "))</f>
        <v xml:space="preserve"> </v>
      </c>
    </row>
    <row r="1467" spans="1:37" x14ac:dyDescent="0.25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H1467" s="17" t="str">
        <f>IF(OR(заполнить!K1467="воспитатель в оу дод",заполнить!K1467="воспитатель в общежитии оу, реализующего образовательные программы нпо и спо, ином учреждении и организации"),36,IF(OR(заполнить!K1467="старший воспитатель оу (кроме доу и оу дод)",заполнить!K1467="инструктор по физической культуре",заполнить!K1467="воспитатель в школе-интернате",заполнить!K1467="воспитатель в детском доме",заполнить!K1467="воспитатель в группе продленного дня",заполнить!K1467="воспитатель в интернате при оу (пришкольном интернате)",заполнить!K1467="воспитатель в специальном учебно-воспитательном учреждении для детей и подростков с девиантным поведением",заполнить!K1467="воспитатель в доу (группе) для детей с туберкулезной интоксикацией",заполнить!K1467="воспитатель в учреждении здравоохранения и социального обслуживания"),30,IF(заполнить!K1467="воспитатель, работающий непосредственно в группах с обучающимися (воспитанниками, детьми), имеющими ограниченные возможности здоровья)",25,AI1467)))</f>
        <v xml:space="preserve"> </v>
      </c>
      <c r="AI1467" s="18" t="str">
        <f>IF(OR(заполнить!K1467="музыкальный руководитель",заполнить!K1467="концертмейстер",заполнить!K1467="преподаватель 1 - 2 классов школы общего музыкального, художественного, хореографического образования с 5-летним сроком обучения",заполнить!K1467="преподаватель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обучения"),24,IF(OR(заполнить!K1467="учитель-дефектолог",заполнить!K1467="учитель-логопед",заполнить!K1467="логопед"),20,IF(OR(заполнить!K1467="учитель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год)"),18,AJ1467)))</f>
        <v xml:space="preserve"> </v>
      </c>
      <c r="AJ1467" s="19" t="str">
        <f>IF(OR(заполнить!K1467="преподаватель специальных дисциплин 1 - 11 (12) классов музыкального, художественного общеобразовательного учреждения",заполнить!K1467="преподаватель 3 - 5 классов школы общего музыкального, художественного, хореографического образования с 5-летним сроком обучения",заполнить!K1467="преподаватель 5 - 7 классов школы искусств с 7-летним сроком обучения (детских музыкальных, художественных, хореографических и других школ)",заполнить!K1467="преподаватель 1 - 4 классов детской художественной школы и школы общего художественного образования с 4-летним сроком обучения",заполнить!K1467="педагог дополнительного образования",заполнить!K1467="старший педагог дополнительного образования"),18,AK1467)</f>
        <v xml:space="preserve"> </v>
      </c>
      <c r="AK1467" s="20" t="str">
        <f>IF(OR(заполнить!K1467="тренер-преподаватель оу дод спортивного профиля",заполнить!K1467="старший тренер-преподаватель оу дод спортивного профиля",заполнить!K1467="учитель иностранного языка доу",заполнить!K1467="логопед учреждения здравоохранения и социального обслуживания"),18,IF(заполнить!K1467="преподаватель оу, реализующего образовательные программы нпо и спо",720," "))</f>
        <v xml:space="preserve"> </v>
      </c>
    </row>
    <row r="1468" spans="1:37" x14ac:dyDescent="0.25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H1468" s="17" t="str">
        <f>IF(OR(заполнить!K1468="воспитатель в оу дод",заполнить!K1468="воспитатель в общежитии оу, реализующего образовательные программы нпо и спо, ином учреждении и организации"),36,IF(OR(заполнить!K1468="старший воспитатель оу (кроме доу и оу дод)",заполнить!K1468="инструктор по физической культуре",заполнить!K1468="воспитатель в школе-интернате",заполнить!K1468="воспитатель в детском доме",заполнить!K1468="воспитатель в группе продленного дня",заполнить!K1468="воспитатель в интернате при оу (пришкольном интернате)",заполнить!K1468="воспитатель в специальном учебно-воспитательном учреждении для детей и подростков с девиантным поведением",заполнить!K1468="воспитатель в доу (группе) для детей с туберкулезной интоксикацией",заполнить!K1468="воспитатель в учреждении здравоохранения и социального обслуживания"),30,IF(заполнить!K1468="воспитатель, работающий непосредственно в группах с обучающимися (воспитанниками, детьми), имеющими ограниченные возможности здоровья)",25,AI1468)))</f>
        <v xml:space="preserve"> </v>
      </c>
      <c r="AI1468" s="18" t="str">
        <f>IF(OR(заполнить!K1468="музыкальный руководитель",заполнить!K1468="концертмейстер",заполнить!K1468="преподаватель 1 - 2 классов школы общего музыкального, художественного, хореографического образования с 5-летним сроком обучения",заполнить!K1468="преподаватель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обучения"),24,IF(OR(заполнить!K1468="учитель-дефектолог",заполнить!K1468="учитель-логопед",заполнить!K1468="логопед"),20,IF(OR(заполнить!K1468="учитель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год)"),18,AJ1468)))</f>
        <v xml:space="preserve"> </v>
      </c>
      <c r="AJ1468" s="19" t="str">
        <f>IF(OR(заполнить!K1468="преподаватель специальных дисциплин 1 - 11 (12) классов музыкального, художественного общеобразовательного учреждения",заполнить!K1468="преподаватель 3 - 5 классов школы общего музыкального, художественного, хореографического образования с 5-летним сроком обучения",заполнить!K1468="преподаватель 5 - 7 классов школы искусств с 7-летним сроком обучения (детских музыкальных, художественных, хореографических и других школ)",заполнить!K1468="преподаватель 1 - 4 классов детской художественной школы и школы общего художественного образования с 4-летним сроком обучения",заполнить!K1468="педагог дополнительного образования",заполнить!K1468="старший педагог дополнительного образования"),18,AK1468)</f>
        <v xml:space="preserve"> </v>
      </c>
      <c r="AK1468" s="20" t="str">
        <f>IF(OR(заполнить!K1468="тренер-преподаватель оу дод спортивного профиля",заполнить!K1468="старший тренер-преподаватель оу дод спортивного профиля",заполнить!K1468="учитель иностранного языка доу",заполнить!K1468="логопед учреждения здравоохранения и социального обслуживания"),18,IF(заполнить!K1468="преподаватель оу, реализующего образовательные программы нпо и спо",720," "))</f>
        <v xml:space="preserve"> </v>
      </c>
    </row>
    <row r="1469" spans="1:37" x14ac:dyDescent="0.25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H1469" s="17" t="str">
        <f>IF(OR(заполнить!K1469="воспитатель в оу дод",заполнить!K1469="воспитатель в общежитии оу, реализующего образовательные программы нпо и спо, ином учреждении и организации"),36,IF(OR(заполнить!K1469="старший воспитатель оу (кроме доу и оу дод)",заполнить!K1469="инструктор по физической культуре",заполнить!K1469="воспитатель в школе-интернате",заполнить!K1469="воспитатель в детском доме",заполнить!K1469="воспитатель в группе продленного дня",заполнить!K1469="воспитатель в интернате при оу (пришкольном интернате)",заполнить!K1469="воспитатель в специальном учебно-воспитательном учреждении для детей и подростков с девиантным поведением",заполнить!K1469="воспитатель в доу (группе) для детей с туберкулезной интоксикацией",заполнить!K1469="воспитатель в учреждении здравоохранения и социального обслуживания"),30,IF(заполнить!K1469="воспитатель, работающий непосредственно в группах с обучающимися (воспитанниками, детьми), имеющими ограниченные возможности здоровья)",25,AI1469)))</f>
        <v xml:space="preserve"> </v>
      </c>
      <c r="AI1469" s="18" t="str">
        <f>IF(OR(заполнить!K1469="музыкальный руководитель",заполнить!K1469="концертмейстер",заполнить!K1469="преподаватель 1 - 2 классов школы общего музыкального, художественного, хореографического образования с 5-летним сроком обучения",заполнить!K1469="преподаватель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обучения"),24,IF(OR(заполнить!K1469="учитель-дефектолог",заполнить!K1469="учитель-логопед",заполнить!K1469="логопед"),20,IF(OR(заполнить!K1469="учитель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год)"),18,AJ1469)))</f>
        <v xml:space="preserve"> </v>
      </c>
      <c r="AJ1469" s="19" t="str">
        <f>IF(OR(заполнить!K1469="преподаватель специальных дисциплин 1 - 11 (12) классов музыкального, художественного общеобразовательного учреждения",заполнить!K1469="преподаватель 3 - 5 классов школы общего музыкального, художественного, хореографического образования с 5-летним сроком обучения",заполнить!K1469="преподаватель 5 - 7 классов школы искусств с 7-летним сроком обучения (детских музыкальных, художественных, хореографических и других школ)",заполнить!K1469="преподаватель 1 - 4 классов детской художественной школы и школы общего художественного образования с 4-летним сроком обучения",заполнить!K1469="педагог дополнительного образования",заполнить!K1469="старший педагог дополнительного образования"),18,AK1469)</f>
        <v xml:space="preserve"> </v>
      </c>
      <c r="AK1469" s="20" t="str">
        <f>IF(OR(заполнить!K1469="тренер-преподаватель оу дод спортивного профиля",заполнить!K1469="старший тренер-преподаватель оу дод спортивного профиля",заполнить!K1469="учитель иностранного языка доу",заполнить!K1469="логопед учреждения здравоохранения и социального обслуживания"),18,IF(заполнить!K1469="преподаватель оу, реализующего образовательные программы нпо и спо",720," "))</f>
        <v xml:space="preserve"> </v>
      </c>
    </row>
    <row r="1470" spans="1:37" x14ac:dyDescent="0.25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H1470" s="17" t="str">
        <f>IF(OR(заполнить!K1470="воспитатель в оу дод",заполнить!K1470="воспитатель в общежитии оу, реализующего образовательные программы нпо и спо, ином учреждении и организации"),36,IF(OR(заполнить!K1470="старший воспитатель оу (кроме доу и оу дод)",заполнить!K1470="инструктор по физической культуре",заполнить!K1470="воспитатель в школе-интернате",заполнить!K1470="воспитатель в детском доме",заполнить!K1470="воспитатель в группе продленного дня",заполнить!K1470="воспитатель в интернате при оу (пришкольном интернате)",заполнить!K1470="воспитатель в специальном учебно-воспитательном учреждении для детей и подростков с девиантным поведением",заполнить!K1470="воспитатель в доу (группе) для детей с туберкулезной интоксикацией",заполнить!K1470="воспитатель в учреждении здравоохранения и социального обслуживания"),30,IF(заполнить!K1470="воспитатель, работающий непосредственно в группах с обучающимися (воспитанниками, детьми), имеющими ограниченные возможности здоровья)",25,AI1470)))</f>
        <v xml:space="preserve"> </v>
      </c>
      <c r="AI1470" s="18" t="str">
        <f>IF(OR(заполнить!K1470="музыкальный руководитель",заполнить!K1470="концертмейстер",заполнить!K1470="преподаватель 1 - 2 классов школы общего музыкального, художественного, хореографического образования с 5-летним сроком обучения",заполнить!K1470="преподаватель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обучения"),24,IF(OR(заполнить!K1470="учитель-дефектолог",заполнить!K1470="учитель-логопед",заполнить!K1470="логопед"),20,IF(OR(заполнить!K1470="учитель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год)"),18,AJ1470)))</f>
        <v xml:space="preserve"> </v>
      </c>
      <c r="AJ1470" s="19" t="str">
        <f>IF(OR(заполнить!K1470="преподаватель специальных дисциплин 1 - 11 (12) классов музыкального, художественного общеобразовательного учреждения",заполнить!K1470="преподаватель 3 - 5 классов школы общего музыкального, художественного, хореографического образования с 5-летним сроком обучения",заполнить!K1470="преподаватель 5 - 7 классов школы искусств с 7-летним сроком обучения (детских музыкальных, художественных, хореографических и других школ)",заполнить!K1470="преподаватель 1 - 4 классов детской художественной школы и школы общего художественного образования с 4-летним сроком обучения",заполнить!K1470="педагог дополнительного образования",заполнить!K1470="старший педагог дополнительного образования"),18,AK1470)</f>
        <v xml:space="preserve"> </v>
      </c>
      <c r="AK1470" s="20" t="str">
        <f>IF(OR(заполнить!K1470="тренер-преподаватель оу дод спортивного профиля",заполнить!K1470="старший тренер-преподаватель оу дод спортивного профиля",заполнить!K1470="учитель иностранного языка доу",заполнить!K1470="логопед учреждения здравоохранения и социального обслуживания"),18,IF(заполнить!K1470="преподаватель оу, реализующего образовательные программы нпо и спо",720," "))</f>
        <v xml:space="preserve"> </v>
      </c>
    </row>
    <row r="1471" spans="1:37" x14ac:dyDescent="0.25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H1471" s="17" t="str">
        <f>IF(OR(заполнить!K1471="воспитатель в оу дод",заполнить!K1471="воспитатель в общежитии оу, реализующего образовательные программы нпо и спо, ином учреждении и организации"),36,IF(OR(заполнить!K1471="старший воспитатель оу (кроме доу и оу дод)",заполнить!K1471="инструктор по физической культуре",заполнить!K1471="воспитатель в школе-интернате",заполнить!K1471="воспитатель в детском доме",заполнить!K1471="воспитатель в группе продленного дня",заполнить!K1471="воспитатель в интернате при оу (пришкольном интернате)",заполнить!K1471="воспитатель в специальном учебно-воспитательном учреждении для детей и подростков с девиантным поведением",заполнить!K1471="воспитатель в доу (группе) для детей с туберкулезной интоксикацией",заполнить!K1471="воспитатель в учреждении здравоохранения и социального обслуживания"),30,IF(заполнить!K1471="воспитатель, работающий непосредственно в группах с обучающимися (воспитанниками, детьми), имеющими ограниченные возможности здоровья)",25,AI1471)))</f>
        <v xml:space="preserve"> </v>
      </c>
      <c r="AI1471" s="18" t="str">
        <f>IF(OR(заполнить!K1471="музыкальный руководитель",заполнить!K1471="концертмейстер",заполнить!K1471="преподаватель 1 - 2 классов школы общего музыкального, художественного, хореографического образования с 5-летним сроком обучения",заполнить!K1471="преподаватель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обучения"),24,IF(OR(заполнить!K1471="учитель-дефектолог",заполнить!K1471="учитель-логопед",заполнить!K1471="логопед"),20,IF(OR(заполнить!K1471="учитель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год)"),18,AJ1471)))</f>
        <v xml:space="preserve"> </v>
      </c>
      <c r="AJ1471" s="19" t="str">
        <f>IF(OR(заполнить!K1471="преподаватель специальных дисциплин 1 - 11 (12) классов музыкального, художественного общеобразовательного учреждения",заполнить!K1471="преподаватель 3 - 5 классов школы общего музыкального, художественного, хореографического образования с 5-летним сроком обучения",заполнить!K1471="преподаватель 5 - 7 классов школы искусств с 7-летним сроком обучения (детских музыкальных, художественных, хореографических и других школ)",заполнить!K1471="преподаватель 1 - 4 классов детской художественной школы и школы общего художественного образования с 4-летним сроком обучения",заполнить!K1471="педагог дополнительного образования",заполнить!K1471="старший педагог дополнительного образования"),18,AK1471)</f>
        <v xml:space="preserve"> </v>
      </c>
      <c r="AK1471" s="20" t="str">
        <f>IF(OR(заполнить!K1471="тренер-преподаватель оу дод спортивного профиля",заполнить!K1471="старший тренер-преподаватель оу дод спортивного профиля",заполнить!K1471="учитель иностранного языка доу",заполнить!K1471="логопед учреждения здравоохранения и социального обслуживания"),18,IF(заполнить!K1471="преподаватель оу, реализующего образовательные программы нпо и спо",720," "))</f>
        <v xml:space="preserve"> </v>
      </c>
    </row>
    <row r="1472" spans="1:37" x14ac:dyDescent="0.25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H1472" s="17" t="str">
        <f>IF(OR(заполнить!K1472="воспитатель в оу дод",заполнить!K1472="воспитатель в общежитии оу, реализующего образовательные программы нпо и спо, ином учреждении и организации"),36,IF(OR(заполнить!K1472="старший воспитатель оу (кроме доу и оу дод)",заполнить!K1472="инструктор по физической культуре",заполнить!K1472="воспитатель в школе-интернате",заполнить!K1472="воспитатель в детском доме",заполнить!K1472="воспитатель в группе продленного дня",заполнить!K1472="воспитатель в интернате при оу (пришкольном интернате)",заполнить!K1472="воспитатель в специальном учебно-воспитательном учреждении для детей и подростков с девиантным поведением",заполнить!K1472="воспитатель в доу (группе) для детей с туберкулезной интоксикацией",заполнить!K1472="воспитатель в учреждении здравоохранения и социального обслуживания"),30,IF(заполнить!K1472="воспитатель, работающий непосредственно в группах с обучающимися (воспитанниками, детьми), имеющими ограниченные возможности здоровья)",25,AI1472)))</f>
        <v xml:space="preserve"> </v>
      </c>
      <c r="AI1472" s="18" t="str">
        <f>IF(OR(заполнить!K1472="музыкальный руководитель",заполнить!K1472="концертмейстер",заполнить!K1472="преподаватель 1 - 2 классов школы общего музыкального, художественного, хореографического образования с 5-летним сроком обучения",заполнить!K1472="преподаватель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обучения"),24,IF(OR(заполнить!K1472="учитель-дефектолог",заполнить!K1472="учитель-логопед",заполнить!K1472="логопед"),20,IF(OR(заполнить!K1472="учитель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год)"),18,AJ1472)))</f>
        <v xml:space="preserve"> </v>
      </c>
      <c r="AJ1472" s="19" t="str">
        <f>IF(OR(заполнить!K1472="преподаватель специальных дисциплин 1 - 11 (12) классов музыкального, художественного общеобразовательного учреждения",заполнить!K1472="преподаватель 3 - 5 классов школы общего музыкального, художественного, хореографического образования с 5-летним сроком обучения",заполнить!K1472="преподаватель 5 - 7 классов школы искусств с 7-летним сроком обучения (детских музыкальных, художественных, хореографических и других школ)",заполнить!K1472="преподаватель 1 - 4 классов детской художественной школы и школы общего художественного образования с 4-летним сроком обучения",заполнить!K1472="педагог дополнительного образования",заполнить!K1472="старший педагог дополнительного образования"),18,AK1472)</f>
        <v xml:space="preserve"> </v>
      </c>
      <c r="AK1472" s="20" t="str">
        <f>IF(OR(заполнить!K1472="тренер-преподаватель оу дод спортивного профиля",заполнить!K1472="старший тренер-преподаватель оу дод спортивного профиля",заполнить!K1472="учитель иностранного языка доу",заполнить!K1472="логопед учреждения здравоохранения и социального обслуживания"),18,IF(заполнить!K1472="преподаватель оу, реализующего образовательные программы нпо и спо",720," "))</f>
        <v xml:space="preserve"> </v>
      </c>
    </row>
    <row r="1473" spans="1:37" x14ac:dyDescent="0.25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H1473" s="17" t="str">
        <f>IF(OR(заполнить!K1473="воспитатель в оу дод",заполнить!K1473="воспитатель в общежитии оу, реализующего образовательные программы нпо и спо, ином учреждении и организации"),36,IF(OR(заполнить!K1473="старший воспитатель оу (кроме доу и оу дод)",заполнить!K1473="инструктор по физической культуре",заполнить!K1473="воспитатель в школе-интернате",заполнить!K1473="воспитатель в детском доме",заполнить!K1473="воспитатель в группе продленного дня",заполнить!K1473="воспитатель в интернате при оу (пришкольном интернате)",заполнить!K1473="воспитатель в специальном учебно-воспитательном учреждении для детей и подростков с девиантным поведением",заполнить!K1473="воспитатель в доу (группе) для детей с туберкулезной интоксикацией",заполнить!K1473="воспитатель в учреждении здравоохранения и социального обслуживания"),30,IF(заполнить!K1473="воспитатель, работающий непосредственно в группах с обучающимися (воспитанниками, детьми), имеющими ограниченные возможности здоровья)",25,AI1473)))</f>
        <v xml:space="preserve"> </v>
      </c>
      <c r="AI1473" s="18" t="str">
        <f>IF(OR(заполнить!K1473="музыкальный руководитель",заполнить!K1473="концертмейстер",заполнить!K1473="преподаватель 1 - 2 классов школы общего музыкального, художественного, хореографического образования с 5-летним сроком обучения",заполнить!K1473="преподаватель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обучения"),24,IF(OR(заполнить!K1473="учитель-дефектолог",заполнить!K1473="учитель-логопед",заполнить!K1473="логопед"),20,IF(OR(заполнить!K1473="учитель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год)"),18,AJ1473)))</f>
        <v xml:space="preserve"> </v>
      </c>
      <c r="AJ1473" s="19" t="str">
        <f>IF(OR(заполнить!K1473="преподаватель специальных дисциплин 1 - 11 (12) классов музыкального, художественного общеобразовательного учреждения",заполнить!K1473="преподаватель 3 - 5 классов школы общего музыкального, художественного, хореографического образования с 5-летним сроком обучения",заполнить!K1473="преподаватель 5 - 7 классов школы искусств с 7-летним сроком обучения (детских музыкальных, художественных, хореографических и других школ)",заполнить!K1473="преподаватель 1 - 4 классов детской художественной школы и школы общего художественного образования с 4-летним сроком обучения",заполнить!K1473="педагог дополнительного образования",заполнить!K1473="старший педагог дополнительного образования"),18,AK1473)</f>
        <v xml:space="preserve"> </v>
      </c>
      <c r="AK1473" s="20" t="str">
        <f>IF(OR(заполнить!K1473="тренер-преподаватель оу дод спортивного профиля",заполнить!K1473="старший тренер-преподаватель оу дод спортивного профиля",заполнить!K1473="учитель иностранного языка доу",заполнить!K1473="логопед учреждения здравоохранения и социального обслуживания"),18,IF(заполнить!K1473="преподаватель оу, реализующего образовательные программы нпо и спо",720," "))</f>
        <v xml:space="preserve"> </v>
      </c>
    </row>
    <row r="1474" spans="1:37" x14ac:dyDescent="0.25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H1474" s="17" t="str">
        <f>IF(OR(заполнить!K1474="воспитатель в оу дод",заполнить!K1474="воспитатель в общежитии оу, реализующего образовательные программы нпо и спо, ином учреждении и организации"),36,IF(OR(заполнить!K1474="старший воспитатель оу (кроме доу и оу дод)",заполнить!K1474="инструктор по физической культуре",заполнить!K1474="воспитатель в школе-интернате",заполнить!K1474="воспитатель в детском доме",заполнить!K1474="воспитатель в группе продленного дня",заполнить!K1474="воспитатель в интернате при оу (пришкольном интернате)",заполнить!K1474="воспитатель в специальном учебно-воспитательном учреждении для детей и подростков с девиантным поведением",заполнить!K1474="воспитатель в доу (группе) для детей с туберкулезной интоксикацией",заполнить!K1474="воспитатель в учреждении здравоохранения и социального обслуживания"),30,IF(заполнить!K1474="воспитатель, работающий непосредственно в группах с обучающимися (воспитанниками, детьми), имеющими ограниченные возможности здоровья)",25,AI1474)))</f>
        <v xml:space="preserve"> </v>
      </c>
      <c r="AI1474" s="18" t="str">
        <f>IF(OR(заполнить!K1474="музыкальный руководитель",заполнить!K1474="концертмейстер",заполнить!K1474="преподаватель 1 - 2 классов школы общего музыкального, художественного, хореографического образования с 5-летним сроком обучения",заполнить!K1474="преподаватель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обучения"),24,IF(OR(заполнить!K1474="учитель-дефектолог",заполнить!K1474="учитель-логопед",заполнить!K1474="логопед"),20,IF(OR(заполнить!K1474="учитель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год)"),18,AJ1474)))</f>
        <v xml:space="preserve"> </v>
      </c>
      <c r="AJ1474" s="19" t="str">
        <f>IF(OR(заполнить!K1474="преподаватель специальных дисциплин 1 - 11 (12) классов музыкального, художественного общеобразовательного учреждения",заполнить!K1474="преподаватель 3 - 5 классов школы общего музыкального, художественного, хореографического образования с 5-летним сроком обучения",заполнить!K1474="преподаватель 5 - 7 классов школы искусств с 7-летним сроком обучения (детских музыкальных, художественных, хореографических и других школ)",заполнить!K1474="преподаватель 1 - 4 классов детской художественной школы и школы общего художественного образования с 4-летним сроком обучения",заполнить!K1474="педагог дополнительного образования",заполнить!K1474="старший педагог дополнительного образования"),18,AK1474)</f>
        <v xml:space="preserve"> </v>
      </c>
      <c r="AK1474" s="20" t="str">
        <f>IF(OR(заполнить!K1474="тренер-преподаватель оу дод спортивного профиля",заполнить!K1474="старший тренер-преподаватель оу дод спортивного профиля",заполнить!K1474="учитель иностранного языка доу",заполнить!K1474="логопед учреждения здравоохранения и социального обслуживания"),18,IF(заполнить!K1474="преподаватель оу, реализующего образовательные программы нпо и спо",720," "))</f>
        <v xml:space="preserve"> </v>
      </c>
    </row>
    <row r="1475" spans="1:37" x14ac:dyDescent="0.25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H1475" s="17" t="str">
        <f>IF(OR(заполнить!K1475="воспитатель в оу дод",заполнить!K1475="воспитатель в общежитии оу, реализующего образовательные программы нпо и спо, ином учреждении и организации"),36,IF(OR(заполнить!K1475="старший воспитатель оу (кроме доу и оу дод)",заполнить!K1475="инструктор по физической культуре",заполнить!K1475="воспитатель в школе-интернате",заполнить!K1475="воспитатель в детском доме",заполнить!K1475="воспитатель в группе продленного дня",заполнить!K1475="воспитатель в интернате при оу (пришкольном интернате)",заполнить!K1475="воспитатель в специальном учебно-воспитательном учреждении для детей и подростков с девиантным поведением",заполнить!K1475="воспитатель в доу (группе) для детей с туберкулезной интоксикацией",заполнить!K1475="воспитатель в учреждении здравоохранения и социального обслуживания"),30,IF(заполнить!K1475="воспитатель, работающий непосредственно в группах с обучающимися (воспитанниками, детьми), имеющими ограниченные возможности здоровья)",25,AI1475)))</f>
        <v xml:space="preserve"> </v>
      </c>
      <c r="AI1475" s="18" t="str">
        <f>IF(OR(заполнить!K1475="музыкальный руководитель",заполнить!K1475="концертмейстер",заполнить!K1475="преподаватель 1 - 2 классов школы общего музыкального, художественного, хореографического образования с 5-летним сроком обучения",заполнить!K1475="преподаватель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обучения"),24,IF(OR(заполнить!K1475="учитель-дефектолог",заполнить!K1475="учитель-логопед",заполнить!K1475="логопед"),20,IF(OR(заполнить!K1475="учитель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год)"),18,AJ1475)))</f>
        <v xml:space="preserve"> </v>
      </c>
      <c r="AJ1475" s="19" t="str">
        <f>IF(OR(заполнить!K1475="преподаватель специальных дисциплин 1 - 11 (12) классов музыкального, художественного общеобразовательного учреждения",заполнить!K1475="преподаватель 3 - 5 классов школы общего музыкального, художественного, хореографического образования с 5-летним сроком обучения",заполнить!K1475="преподаватель 5 - 7 классов школы искусств с 7-летним сроком обучения (детских музыкальных, художественных, хореографических и других школ)",заполнить!K1475="преподаватель 1 - 4 классов детской художественной школы и школы общего художественного образования с 4-летним сроком обучения",заполнить!K1475="педагог дополнительного образования",заполнить!K1475="старший педагог дополнительного образования"),18,AK1475)</f>
        <v xml:space="preserve"> </v>
      </c>
      <c r="AK1475" s="20" t="str">
        <f>IF(OR(заполнить!K1475="тренер-преподаватель оу дод спортивного профиля",заполнить!K1475="старший тренер-преподаватель оу дод спортивного профиля",заполнить!K1475="учитель иностранного языка доу",заполнить!K1475="логопед учреждения здравоохранения и социального обслуживания"),18,IF(заполнить!K1475="преподаватель оу, реализующего образовательные программы нпо и спо",720," "))</f>
        <v xml:space="preserve"> </v>
      </c>
    </row>
    <row r="1476" spans="1:37" x14ac:dyDescent="0.25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H1476" s="17" t="str">
        <f>IF(OR(заполнить!K1476="воспитатель в оу дод",заполнить!K1476="воспитатель в общежитии оу, реализующего образовательные программы нпо и спо, ином учреждении и организации"),36,IF(OR(заполнить!K1476="старший воспитатель оу (кроме доу и оу дод)",заполнить!K1476="инструктор по физической культуре",заполнить!K1476="воспитатель в школе-интернате",заполнить!K1476="воспитатель в детском доме",заполнить!K1476="воспитатель в группе продленного дня",заполнить!K1476="воспитатель в интернате при оу (пришкольном интернате)",заполнить!K1476="воспитатель в специальном учебно-воспитательном учреждении для детей и подростков с девиантным поведением",заполнить!K1476="воспитатель в доу (группе) для детей с туберкулезной интоксикацией",заполнить!K1476="воспитатель в учреждении здравоохранения и социального обслуживания"),30,IF(заполнить!K1476="воспитатель, работающий непосредственно в группах с обучающимися (воспитанниками, детьми), имеющими ограниченные возможности здоровья)",25,AI1476)))</f>
        <v xml:space="preserve"> </v>
      </c>
      <c r="AI1476" s="18" t="str">
        <f>IF(OR(заполнить!K1476="музыкальный руководитель",заполнить!K1476="концертмейстер",заполнить!K1476="преподаватель 1 - 2 классов школы общего музыкального, художественного, хореографического образования с 5-летним сроком обучения",заполнить!K1476="преподаватель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обучения"),24,IF(OR(заполнить!K1476="учитель-дефектолог",заполнить!K1476="учитель-логопед",заполнить!K1476="логопед"),20,IF(OR(заполнить!K1476="учитель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год)"),18,AJ1476)))</f>
        <v xml:space="preserve"> </v>
      </c>
      <c r="AJ1476" s="19" t="str">
        <f>IF(OR(заполнить!K1476="преподаватель специальных дисциплин 1 - 11 (12) классов музыкального, художественного общеобразовательного учреждения",заполнить!K1476="преподаватель 3 - 5 классов школы общего музыкального, художественного, хореографического образования с 5-летним сроком обучения",заполнить!K1476="преподаватель 5 - 7 классов школы искусств с 7-летним сроком обучения (детских музыкальных, художественных, хореографических и других школ)",заполнить!K1476="преподаватель 1 - 4 классов детской художественной школы и школы общего художественного образования с 4-летним сроком обучения",заполнить!K1476="педагог дополнительного образования",заполнить!K1476="старший педагог дополнительного образования"),18,AK1476)</f>
        <v xml:space="preserve"> </v>
      </c>
      <c r="AK1476" s="20" t="str">
        <f>IF(OR(заполнить!K1476="тренер-преподаватель оу дод спортивного профиля",заполнить!K1476="старший тренер-преподаватель оу дод спортивного профиля",заполнить!K1476="учитель иностранного языка доу",заполнить!K1476="логопед учреждения здравоохранения и социального обслуживания"),18,IF(заполнить!K1476="преподаватель оу, реализующего образовательные программы нпо и спо",720," "))</f>
        <v xml:space="preserve"> </v>
      </c>
    </row>
    <row r="1477" spans="1:37" x14ac:dyDescent="0.25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H1477" s="17" t="str">
        <f>IF(OR(заполнить!K1477="воспитатель в оу дод",заполнить!K1477="воспитатель в общежитии оу, реализующего образовательные программы нпо и спо, ином учреждении и организации"),36,IF(OR(заполнить!K1477="старший воспитатель оу (кроме доу и оу дод)",заполнить!K1477="инструктор по физической культуре",заполнить!K1477="воспитатель в школе-интернате",заполнить!K1477="воспитатель в детском доме",заполнить!K1477="воспитатель в группе продленного дня",заполнить!K1477="воспитатель в интернате при оу (пришкольном интернате)",заполнить!K1477="воспитатель в специальном учебно-воспитательном учреждении для детей и подростков с девиантным поведением",заполнить!K1477="воспитатель в доу (группе) для детей с туберкулезной интоксикацией",заполнить!K1477="воспитатель в учреждении здравоохранения и социального обслуживания"),30,IF(заполнить!K1477="воспитатель, работающий непосредственно в группах с обучающимися (воспитанниками, детьми), имеющими ограниченные возможности здоровья)",25,AI1477)))</f>
        <v xml:space="preserve"> </v>
      </c>
      <c r="AI1477" s="18" t="str">
        <f>IF(OR(заполнить!K1477="музыкальный руководитель",заполнить!K1477="концертмейстер",заполнить!K1477="преподаватель 1 - 2 классов школы общего музыкального, художественного, хореографического образования с 5-летним сроком обучения",заполнить!K1477="преподаватель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обучения"),24,IF(OR(заполнить!K1477="учитель-дефектолог",заполнить!K1477="учитель-логопед",заполнить!K1477="логопед"),20,IF(OR(заполнить!K1477="учитель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год)"),18,AJ1477)))</f>
        <v xml:space="preserve"> </v>
      </c>
      <c r="AJ1477" s="19" t="str">
        <f>IF(OR(заполнить!K1477="преподаватель специальных дисциплин 1 - 11 (12) классов музыкального, художественного общеобразовательного учреждения",заполнить!K1477="преподаватель 3 - 5 классов школы общего музыкального, художественного, хореографического образования с 5-летним сроком обучения",заполнить!K1477="преподаватель 5 - 7 классов школы искусств с 7-летним сроком обучения (детских музыкальных, художественных, хореографических и других школ)",заполнить!K1477="преподаватель 1 - 4 классов детской художественной школы и школы общего художественного образования с 4-летним сроком обучения",заполнить!K1477="педагог дополнительного образования",заполнить!K1477="старший педагог дополнительного образования"),18,AK1477)</f>
        <v xml:space="preserve"> </v>
      </c>
      <c r="AK1477" s="20" t="str">
        <f>IF(OR(заполнить!K1477="тренер-преподаватель оу дод спортивного профиля",заполнить!K1477="старший тренер-преподаватель оу дод спортивного профиля",заполнить!K1477="учитель иностранного языка доу",заполнить!K1477="логопед учреждения здравоохранения и социального обслуживания"),18,IF(заполнить!K1477="преподаватель оу, реализующего образовательные программы нпо и спо",720," "))</f>
        <v xml:space="preserve"> </v>
      </c>
    </row>
    <row r="1478" spans="1:37" x14ac:dyDescent="0.25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H1478" s="17" t="str">
        <f>IF(OR(заполнить!K1478="воспитатель в оу дод",заполнить!K1478="воспитатель в общежитии оу, реализующего образовательные программы нпо и спо, ином учреждении и организации"),36,IF(OR(заполнить!K1478="старший воспитатель оу (кроме доу и оу дод)",заполнить!K1478="инструктор по физической культуре",заполнить!K1478="воспитатель в школе-интернате",заполнить!K1478="воспитатель в детском доме",заполнить!K1478="воспитатель в группе продленного дня",заполнить!K1478="воспитатель в интернате при оу (пришкольном интернате)",заполнить!K1478="воспитатель в специальном учебно-воспитательном учреждении для детей и подростков с девиантным поведением",заполнить!K1478="воспитатель в доу (группе) для детей с туберкулезной интоксикацией",заполнить!K1478="воспитатель в учреждении здравоохранения и социального обслуживания"),30,IF(заполнить!K1478="воспитатель, работающий непосредственно в группах с обучающимися (воспитанниками, детьми), имеющими ограниченные возможности здоровья)",25,AI1478)))</f>
        <v xml:space="preserve"> </v>
      </c>
      <c r="AI1478" s="18" t="str">
        <f>IF(OR(заполнить!K1478="музыкальный руководитель",заполнить!K1478="концертмейстер",заполнить!K1478="преподаватель 1 - 2 классов школы общего музыкального, художественного, хореографического образования с 5-летним сроком обучения",заполнить!K1478="преподаватель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обучения"),24,IF(OR(заполнить!K1478="учитель-дефектолог",заполнить!K1478="учитель-логопед",заполнить!K1478="логопед"),20,IF(OR(заполнить!K1478="учитель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год)"),18,AJ1478)))</f>
        <v xml:space="preserve"> </v>
      </c>
      <c r="AJ1478" s="19" t="str">
        <f>IF(OR(заполнить!K1478="преподаватель специальных дисциплин 1 - 11 (12) классов музыкального, художественного общеобразовательного учреждения",заполнить!K1478="преподаватель 3 - 5 классов школы общего музыкального, художественного, хореографического образования с 5-летним сроком обучения",заполнить!K1478="преподаватель 5 - 7 классов школы искусств с 7-летним сроком обучения (детских музыкальных, художественных, хореографических и других школ)",заполнить!K1478="преподаватель 1 - 4 классов детской художественной школы и школы общего художественного образования с 4-летним сроком обучения",заполнить!K1478="педагог дополнительного образования",заполнить!K1478="старший педагог дополнительного образования"),18,AK1478)</f>
        <v xml:space="preserve"> </v>
      </c>
      <c r="AK1478" s="20" t="str">
        <f>IF(OR(заполнить!K1478="тренер-преподаватель оу дод спортивного профиля",заполнить!K1478="старший тренер-преподаватель оу дод спортивного профиля",заполнить!K1478="учитель иностранного языка доу",заполнить!K1478="логопед учреждения здравоохранения и социального обслуживания"),18,IF(заполнить!K1478="преподаватель оу, реализующего образовательные программы нпо и спо",720," "))</f>
        <v xml:space="preserve"> </v>
      </c>
    </row>
    <row r="1479" spans="1:37" x14ac:dyDescent="0.25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H1479" s="17" t="str">
        <f>IF(OR(заполнить!K1479="воспитатель в оу дод",заполнить!K1479="воспитатель в общежитии оу, реализующего образовательные программы нпо и спо, ином учреждении и организации"),36,IF(OR(заполнить!K1479="старший воспитатель оу (кроме доу и оу дод)",заполнить!K1479="инструктор по физической культуре",заполнить!K1479="воспитатель в школе-интернате",заполнить!K1479="воспитатель в детском доме",заполнить!K1479="воспитатель в группе продленного дня",заполнить!K1479="воспитатель в интернате при оу (пришкольном интернате)",заполнить!K1479="воспитатель в специальном учебно-воспитательном учреждении для детей и подростков с девиантным поведением",заполнить!K1479="воспитатель в доу (группе) для детей с туберкулезной интоксикацией",заполнить!K1479="воспитатель в учреждении здравоохранения и социального обслуживания"),30,IF(заполнить!K1479="воспитатель, работающий непосредственно в группах с обучающимися (воспитанниками, детьми), имеющими ограниченные возможности здоровья)",25,AI1479)))</f>
        <v xml:space="preserve"> </v>
      </c>
      <c r="AI1479" s="18" t="str">
        <f>IF(OR(заполнить!K1479="музыкальный руководитель",заполнить!K1479="концертмейстер",заполнить!K1479="преподаватель 1 - 2 классов школы общего музыкального, художественного, хореографического образования с 5-летним сроком обучения",заполнить!K1479="преподаватель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обучения"),24,IF(OR(заполнить!K1479="учитель-дефектолог",заполнить!K1479="учитель-логопед",заполнить!K1479="логопед"),20,IF(OR(заполнить!K1479="учитель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год)"),18,AJ1479)))</f>
        <v xml:space="preserve"> </v>
      </c>
      <c r="AJ1479" s="19" t="str">
        <f>IF(OR(заполнить!K1479="преподаватель специальных дисциплин 1 - 11 (12) классов музыкального, художественного общеобразовательного учреждения",заполнить!K1479="преподаватель 3 - 5 классов школы общего музыкального, художественного, хореографического образования с 5-летним сроком обучения",заполнить!K1479="преподаватель 5 - 7 классов школы искусств с 7-летним сроком обучения (детских музыкальных, художественных, хореографических и других школ)",заполнить!K1479="преподаватель 1 - 4 классов детской художественной школы и школы общего художественного образования с 4-летним сроком обучения",заполнить!K1479="педагог дополнительного образования",заполнить!K1479="старший педагог дополнительного образования"),18,AK1479)</f>
        <v xml:space="preserve"> </v>
      </c>
      <c r="AK1479" s="20" t="str">
        <f>IF(OR(заполнить!K1479="тренер-преподаватель оу дод спортивного профиля",заполнить!K1479="старший тренер-преподаватель оу дод спортивного профиля",заполнить!K1479="учитель иностранного языка доу",заполнить!K1479="логопед учреждения здравоохранения и социального обслуживания"),18,IF(заполнить!K1479="преподаватель оу, реализующего образовательные программы нпо и спо",720," "))</f>
        <v xml:space="preserve"> </v>
      </c>
    </row>
    <row r="1480" spans="1:37" x14ac:dyDescent="0.25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H1480" s="17" t="str">
        <f>IF(OR(заполнить!K1480="воспитатель в оу дод",заполнить!K1480="воспитатель в общежитии оу, реализующего образовательные программы нпо и спо, ином учреждении и организации"),36,IF(OR(заполнить!K1480="старший воспитатель оу (кроме доу и оу дод)",заполнить!K1480="инструктор по физической культуре",заполнить!K1480="воспитатель в школе-интернате",заполнить!K1480="воспитатель в детском доме",заполнить!K1480="воспитатель в группе продленного дня",заполнить!K1480="воспитатель в интернате при оу (пришкольном интернате)",заполнить!K1480="воспитатель в специальном учебно-воспитательном учреждении для детей и подростков с девиантным поведением",заполнить!K1480="воспитатель в доу (группе) для детей с туберкулезной интоксикацией",заполнить!K1480="воспитатель в учреждении здравоохранения и социального обслуживания"),30,IF(заполнить!K1480="воспитатель, работающий непосредственно в группах с обучающимися (воспитанниками, детьми), имеющими ограниченные возможности здоровья)",25,AI1480)))</f>
        <v xml:space="preserve"> </v>
      </c>
      <c r="AI1480" s="18" t="str">
        <f>IF(OR(заполнить!K1480="музыкальный руководитель",заполнить!K1480="концертмейстер",заполнить!K1480="преподаватель 1 - 2 классов школы общего музыкального, художественного, хореографического образования с 5-летним сроком обучения",заполнить!K1480="преподаватель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обучения"),24,IF(OR(заполнить!K1480="учитель-дефектолог",заполнить!K1480="учитель-логопед",заполнить!K1480="логопед"),20,IF(OR(заполнить!K1480="учитель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год)"),18,AJ1480)))</f>
        <v xml:space="preserve"> </v>
      </c>
      <c r="AJ1480" s="19" t="str">
        <f>IF(OR(заполнить!K1480="преподаватель специальных дисциплин 1 - 11 (12) классов музыкального, художественного общеобразовательного учреждения",заполнить!K1480="преподаватель 3 - 5 классов школы общего музыкального, художественного, хореографического образования с 5-летним сроком обучения",заполнить!K1480="преподаватель 5 - 7 классов школы искусств с 7-летним сроком обучения (детских музыкальных, художественных, хореографических и других школ)",заполнить!K1480="преподаватель 1 - 4 классов детской художественной школы и школы общего художественного образования с 4-летним сроком обучения",заполнить!K1480="педагог дополнительного образования",заполнить!K1480="старший педагог дополнительного образования"),18,AK1480)</f>
        <v xml:space="preserve"> </v>
      </c>
      <c r="AK1480" s="20" t="str">
        <f>IF(OR(заполнить!K1480="тренер-преподаватель оу дод спортивного профиля",заполнить!K1480="старший тренер-преподаватель оу дод спортивного профиля",заполнить!K1480="учитель иностранного языка доу",заполнить!K1480="логопед учреждения здравоохранения и социального обслуживания"),18,IF(заполнить!K1480="преподаватель оу, реализующего образовательные программы нпо и спо",720," "))</f>
        <v xml:space="preserve"> </v>
      </c>
    </row>
    <row r="1481" spans="1:37" x14ac:dyDescent="0.25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H1481" s="17" t="str">
        <f>IF(OR(заполнить!K1481="воспитатель в оу дод",заполнить!K1481="воспитатель в общежитии оу, реализующего образовательные программы нпо и спо, ином учреждении и организации"),36,IF(OR(заполнить!K1481="старший воспитатель оу (кроме доу и оу дод)",заполнить!K1481="инструктор по физической культуре",заполнить!K1481="воспитатель в школе-интернате",заполнить!K1481="воспитатель в детском доме",заполнить!K1481="воспитатель в группе продленного дня",заполнить!K1481="воспитатель в интернате при оу (пришкольном интернате)",заполнить!K1481="воспитатель в специальном учебно-воспитательном учреждении для детей и подростков с девиантным поведением",заполнить!K1481="воспитатель в доу (группе) для детей с туберкулезной интоксикацией",заполнить!K1481="воспитатель в учреждении здравоохранения и социального обслуживания"),30,IF(заполнить!K1481="воспитатель, работающий непосредственно в группах с обучающимися (воспитанниками, детьми), имеющими ограниченные возможности здоровья)",25,AI1481)))</f>
        <v xml:space="preserve"> </v>
      </c>
      <c r="AI1481" s="18" t="str">
        <f>IF(OR(заполнить!K1481="музыкальный руководитель",заполнить!K1481="концертмейстер",заполнить!K1481="преподаватель 1 - 2 классов школы общего музыкального, художественного, хореографического образования с 5-летним сроком обучения",заполнить!K1481="преподаватель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обучения"),24,IF(OR(заполнить!K1481="учитель-дефектолог",заполнить!K1481="учитель-логопед",заполнить!K1481="логопед"),20,IF(OR(заполнить!K1481="учитель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год)"),18,AJ1481)))</f>
        <v xml:space="preserve"> </v>
      </c>
      <c r="AJ1481" s="19" t="str">
        <f>IF(OR(заполнить!K1481="преподаватель специальных дисциплин 1 - 11 (12) классов музыкального, художественного общеобразовательного учреждения",заполнить!K1481="преподаватель 3 - 5 классов школы общего музыкального, художественного, хореографического образования с 5-летним сроком обучения",заполнить!K1481="преподаватель 5 - 7 классов школы искусств с 7-летним сроком обучения (детских музыкальных, художественных, хореографических и других школ)",заполнить!K1481="преподаватель 1 - 4 классов детской художественной школы и школы общего художественного образования с 4-летним сроком обучения",заполнить!K1481="педагог дополнительного образования",заполнить!K1481="старший педагог дополнительного образования"),18,AK1481)</f>
        <v xml:space="preserve"> </v>
      </c>
      <c r="AK1481" s="20" t="str">
        <f>IF(OR(заполнить!K1481="тренер-преподаватель оу дод спортивного профиля",заполнить!K1481="старший тренер-преподаватель оу дод спортивного профиля",заполнить!K1481="учитель иностранного языка доу",заполнить!K1481="логопед учреждения здравоохранения и социального обслуживания"),18,IF(заполнить!K1481="преподаватель оу, реализующего образовательные программы нпо и спо",720," "))</f>
        <v xml:space="preserve"> </v>
      </c>
    </row>
    <row r="1482" spans="1:37" x14ac:dyDescent="0.25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H1482" s="17" t="str">
        <f>IF(OR(заполнить!K1482="воспитатель в оу дод",заполнить!K1482="воспитатель в общежитии оу, реализующего образовательные программы нпо и спо, ином учреждении и организации"),36,IF(OR(заполнить!K1482="старший воспитатель оу (кроме доу и оу дод)",заполнить!K1482="инструктор по физической культуре",заполнить!K1482="воспитатель в школе-интернате",заполнить!K1482="воспитатель в детском доме",заполнить!K1482="воспитатель в группе продленного дня",заполнить!K1482="воспитатель в интернате при оу (пришкольном интернате)",заполнить!K1482="воспитатель в специальном учебно-воспитательном учреждении для детей и подростков с девиантным поведением",заполнить!K1482="воспитатель в доу (группе) для детей с туберкулезной интоксикацией",заполнить!K1482="воспитатель в учреждении здравоохранения и социального обслуживания"),30,IF(заполнить!K1482="воспитатель, работающий непосредственно в группах с обучающимися (воспитанниками, детьми), имеющими ограниченные возможности здоровья)",25,AI1482)))</f>
        <v xml:space="preserve"> </v>
      </c>
      <c r="AI1482" s="18" t="str">
        <f>IF(OR(заполнить!K1482="музыкальный руководитель",заполнить!K1482="концертмейстер",заполнить!K1482="преподаватель 1 - 2 классов школы общего музыкального, художественного, хореографического образования с 5-летним сроком обучения",заполнить!K1482="преподаватель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обучения"),24,IF(OR(заполнить!K1482="учитель-дефектолог",заполнить!K1482="учитель-логопед",заполнить!K1482="логопед"),20,IF(OR(заполнить!K1482="учитель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год)"),18,AJ1482)))</f>
        <v xml:space="preserve"> </v>
      </c>
      <c r="AJ1482" s="19" t="str">
        <f>IF(OR(заполнить!K1482="преподаватель специальных дисциплин 1 - 11 (12) классов музыкального, художественного общеобразовательного учреждения",заполнить!K1482="преподаватель 3 - 5 классов школы общего музыкального, художественного, хореографического образования с 5-летним сроком обучения",заполнить!K1482="преподаватель 5 - 7 классов школы искусств с 7-летним сроком обучения (детских музыкальных, художественных, хореографических и других школ)",заполнить!K1482="преподаватель 1 - 4 классов детской художественной школы и школы общего художественного образования с 4-летним сроком обучения",заполнить!K1482="педагог дополнительного образования",заполнить!K1482="старший педагог дополнительного образования"),18,AK1482)</f>
        <v xml:space="preserve"> </v>
      </c>
      <c r="AK1482" s="20" t="str">
        <f>IF(OR(заполнить!K1482="тренер-преподаватель оу дод спортивного профиля",заполнить!K1482="старший тренер-преподаватель оу дод спортивного профиля",заполнить!K1482="учитель иностранного языка доу",заполнить!K1482="логопед учреждения здравоохранения и социального обслуживания"),18,IF(заполнить!K1482="преподаватель оу, реализующего образовательные программы нпо и спо",720," "))</f>
        <v xml:space="preserve"> </v>
      </c>
    </row>
    <row r="1483" spans="1:37" x14ac:dyDescent="0.25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H1483" s="17" t="str">
        <f>IF(OR(заполнить!K1483="воспитатель в оу дод",заполнить!K1483="воспитатель в общежитии оу, реализующего образовательные программы нпо и спо, ином учреждении и организации"),36,IF(OR(заполнить!K1483="старший воспитатель оу (кроме доу и оу дод)",заполнить!K1483="инструктор по физической культуре",заполнить!K1483="воспитатель в школе-интернате",заполнить!K1483="воспитатель в детском доме",заполнить!K1483="воспитатель в группе продленного дня",заполнить!K1483="воспитатель в интернате при оу (пришкольном интернате)",заполнить!K1483="воспитатель в специальном учебно-воспитательном учреждении для детей и подростков с девиантным поведением",заполнить!K1483="воспитатель в доу (группе) для детей с туберкулезной интоксикацией",заполнить!K1483="воспитатель в учреждении здравоохранения и социального обслуживания"),30,IF(заполнить!K1483="воспитатель, работающий непосредственно в группах с обучающимися (воспитанниками, детьми), имеющими ограниченные возможности здоровья)",25,AI1483)))</f>
        <v xml:space="preserve"> </v>
      </c>
      <c r="AI1483" s="18" t="str">
        <f>IF(OR(заполнить!K1483="музыкальный руководитель",заполнить!K1483="концертмейстер",заполнить!K1483="преподаватель 1 - 2 классов школы общего музыкального, художественного, хореографического образования с 5-летним сроком обучения",заполнить!K1483="преподаватель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обучения"),24,IF(OR(заполнить!K1483="учитель-дефектолог",заполнить!K1483="учитель-логопед",заполнить!K1483="логопед"),20,IF(OR(заполнить!K1483="учитель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год)"),18,AJ1483)))</f>
        <v xml:space="preserve"> </v>
      </c>
      <c r="AJ1483" s="19" t="str">
        <f>IF(OR(заполнить!K1483="преподаватель специальных дисциплин 1 - 11 (12) классов музыкального, художественного общеобразовательного учреждения",заполнить!K1483="преподаватель 3 - 5 классов школы общего музыкального, художественного, хореографического образования с 5-летним сроком обучения",заполнить!K1483="преподаватель 5 - 7 классов школы искусств с 7-летним сроком обучения (детских музыкальных, художественных, хореографических и других школ)",заполнить!K1483="преподаватель 1 - 4 классов детской художественной школы и школы общего художественного образования с 4-летним сроком обучения",заполнить!K1483="педагог дополнительного образования",заполнить!K1483="старший педагог дополнительного образования"),18,AK1483)</f>
        <v xml:space="preserve"> </v>
      </c>
      <c r="AK1483" s="20" t="str">
        <f>IF(OR(заполнить!K1483="тренер-преподаватель оу дод спортивного профиля",заполнить!K1483="старший тренер-преподаватель оу дод спортивного профиля",заполнить!K1483="учитель иностранного языка доу",заполнить!K1483="логопед учреждения здравоохранения и социального обслуживания"),18,IF(заполнить!K1483="преподаватель оу, реализующего образовательные программы нпо и спо",720," "))</f>
        <v xml:space="preserve"> </v>
      </c>
    </row>
    <row r="1484" spans="1:37" x14ac:dyDescent="0.25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H1484" s="17" t="str">
        <f>IF(OR(заполнить!K1484="воспитатель в оу дод",заполнить!K1484="воспитатель в общежитии оу, реализующего образовательные программы нпо и спо, ином учреждении и организации"),36,IF(OR(заполнить!K1484="старший воспитатель оу (кроме доу и оу дод)",заполнить!K1484="инструктор по физической культуре",заполнить!K1484="воспитатель в школе-интернате",заполнить!K1484="воспитатель в детском доме",заполнить!K1484="воспитатель в группе продленного дня",заполнить!K1484="воспитатель в интернате при оу (пришкольном интернате)",заполнить!K1484="воспитатель в специальном учебно-воспитательном учреждении для детей и подростков с девиантным поведением",заполнить!K1484="воспитатель в доу (группе) для детей с туберкулезной интоксикацией",заполнить!K1484="воспитатель в учреждении здравоохранения и социального обслуживания"),30,IF(заполнить!K1484="воспитатель, работающий непосредственно в группах с обучающимися (воспитанниками, детьми), имеющими ограниченные возможности здоровья)",25,AI1484)))</f>
        <v xml:space="preserve"> </v>
      </c>
      <c r="AI1484" s="18" t="str">
        <f>IF(OR(заполнить!K1484="музыкальный руководитель",заполнить!K1484="концертмейстер",заполнить!K1484="преподаватель 1 - 2 классов школы общего музыкального, художественного, хореографического образования с 5-летним сроком обучения",заполнить!K1484="преподаватель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обучения"),24,IF(OR(заполнить!K1484="учитель-дефектолог",заполнить!K1484="учитель-логопед",заполнить!K1484="логопед"),20,IF(OR(заполнить!K1484="учитель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год)"),18,AJ1484)))</f>
        <v xml:space="preserve"> </v>
      </c>
      <c r="AJ1484" s="19" t="str">
        <f>IF(OR(заполнить!K1484="преподаватель специальных дисциплин 1 - 11 (12) классов музыкального, художественного общеобразовательного учреждения",заполнить!K1484="преподаватель 3 - 5 классов школы общего музыкального, художественного, хореографического образования с 5-летним сроком обучения",заполнить!K1484="преподаватель 5 - 7 классов школы искусств с 7-летним сроком обучения (детских музыкальных, художественных, хореографических и других школ)",заполнить!K1484="преподаватель 1 - 4 классов детской художественной школы и школы общего художественного образования с 4-летним сроком обучения",заполнить!K1484="педагог дополнительного образования",заполнить!K1484="старший педагог дополнительного образования"),18,AK1484)</f>
        <v xml:space="preserve"> </v>
      </c>
      <c r="AK1484" s="20" t="str">
        <f>IF(OR(заполнить!K1484="тренер-преподаватель оу дод спортивного профиля",заполнить!K1484="старший тренер-преподаватель оу дод спортивного профиля",заполнить!K1484="учитель иностранного языка доу",заполнить!K1484="логопед учреждения здравоохранения и социального обслуживания"),18,IF(заполнить!K1484="преподаватель оу, реализующего образовательные программы нпо и спо",720," "))</f>
        <v xml:space="preserve"> </v>
      </c>
    </row>
    <row r="1485" spans="1:37" x14ac:dyDescent="0.25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H1485" s="17" t="str">
        <f>IF(OR(заполнить!K1485="воспитатель в оу дод",заполнить!K1485="воспитатель в общежитии оу, реализующего образовательные программы нпо и спо, ином учреждении и организации"),36,IF(OR(заполнить!K1485="старший воспитатель оу (кроме доу и оу дод)",заполнить!K1485="инструктор по физической культуре",заполнить!K1485="воспитатель в школе-интернате",заполнить!K1485="воспитатель в детском доме",заполнить!K1485="воспитатель в группе продленного дня",заполнить!K1485="воспитатель в интернате при оу (пришкольном интернате)",заполнить!K1485="воспитатель в специальном учебно-воспитательном учреждении для детей и подростков с девиантным поведением",заполнить!K1485="воспитатель в доу (группе) для детей с туберкулезной интоксикацией",заполнить!K1485="воспитатель в учреждении здравоохранения и социального обслуживания"),30,IF(заполнить!K1485="воспитатель, работающий непосредственно в группах с обучающимися (воспитанниками, детьми), имеющими ограниченные возможности здоровья)",25,AI1485)))</f>
        <v xml:space="preserve"> </v>
      </c>
      <c r="AI1485" s="18" t="str">
        <f>IF(OR(заполнить!K1485="музыкальный руководитель",заполнить!K1485="концертмейстер",заполнить!K1485="преподаватель 1 - 2 классов школы общего музыкального, художественного, хореографического образования с 5-летним сроком обучения",заполнить!K1485="преподаватель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обучения"),24,IF(OR(заполнить!K1485="учитель-дефектолог",заполнить!K1485="учитель-логопед",заполнить!K1485="логопед"),20,IF(OR(заполнить!K1485="учитель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год)"),18,AJ1485)))</f>
        <v xml:space="preserve"> </v>
      </c>
      <c r="AJ1485" s="19" t="str">
        <f>IF(OR(заполнить!K1485="преподаватель специальных дисциплин 1 - 11 (12) классов музыкального, художественного общеобразовательного учреждения",заполнить!K1485="преподаватель 3 - 5 классов школы общего музыкального, художественного, хореографического образования с 5-летним сроком обучения",заполнить!K1485="преподаватель 5 - 7 классов школы искусств с 7-летним сроком обучения (детских музыкальных, художественных, хореографических и других школ)",заполнить!K1485="преподаватель 1 - 4 классов детской художественной школы и школы общего художественного образования с 4-летним сроком обучения",заполнить!K1485="педагог дополнительного образования",заполнить!K1485="старший педагог дополнительного образования"),18,AK1485)</f>
        <v xml:space="preserve"> </v>
      </c>
      <c r="AK1485" s="20" t="str">
        <f>IF(OR(заполнить!K1485="тренер-преподаватель оу дод спортивного профиля",заполнить!K1485="старший тренер-преподаватель оу дод спортивного профиля",заполнить!K1485="учитель иностранного языка доу",заполнить!K1485="логопед учреждения здравоохранения и социального обслуживания"),18,IF(заполнить!K1485="преподаватель оу, реализующего образовательные программы нпо и спо",720," "))</f>
        <v xml:space="preserve"> </v>
      </c>
    </row>
    <row r="1486" spans="1:37" x14ac:dyDescent="0.25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H1486" s="17" t="str">
        <f>IF(OR(заполнить!K1486="воспитатель в оу дод",заполнить!K1486="воспитатель в общежитии оу, реализующего образовательные программы нпо и спо, ином учреждении и организации"),36,IF(OR(заполнить!K1486="старший воспитатель оу (кроме доу и оу дод)",заполнить!K1486="инструктор по физической культуре",заполнить!K1486="воспитатель в школе-интернате",заполнить!K1486="воспитатель в детском доме",заполнить!K1486="воспитатель в группе продленного дня",заполнить!K1486="воспитатель в интернате при оу (пришкольном интернате)",заполнить!K1486="воспитатель в специальном учебно-воспитательном учреждении для детей и подростков с девиантным поведением",заполнить!K1486="воспитатель в доу (группе) для детей с туберкулезной интоксикацией",заполнить!K1486="воспитатель в учреждении здравоохранения и социального обслуживания"),30,IF(заполнить!K1486="воспитатель, работающий непосредственно в группах с обучающимися (воспитанниками, детьми), имеющими ограниченные возможности здоровья)",25,AI1486)))</f>
        <v xml:space="preserve"> </v>
      </c>
      <c r="AI1486" s="18" t="str">
        <f>IF(OR(заполнить!K1486="музыкальный руководитель",заполнить!K1486="концертмейстер",заполнить!K1486="преподаватель 1 - 2 классов школы общего музыкального, художественного, хореографического образования с 5-летним сроком обучения",заполнить!K1486="преподаватель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обучения"),24,IF(OR(заполнить!K1486="учитель-дефектолог",заполнить!K1486="учитель-логопед",заполнить!K1486="логопед"),20,IF(OR(заполнить!K1486="учитель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год)"),18,AJ1486)))</f>
        <v xml:space="preserve"> </v>
      </c>
      <c r="AJ1486" s="19" t="str">
        <f>IF(OR(заполнить!K1486="преподаватель специальных дисциплин 1 - 11 (12) классов музыкального, художественного общеобразовательного учреждения",заполнить!K1486="преподаватель 3 - 5 классов школы общего музыкального, художественного, хореографического образования с 5-летним сроком обучения",заполнить!K1486="преподаватель 5 - 7 классов школы искусств с 7-летним сроком обучения (детских музыкальных, художественных, хореографических и других школ)",заполнить!K1486="преподаватель 1 - 4 классов детской художественной школы и школы общего художественного образования с 4-летним сроком обучения",заполнить!K1486="педагог дополнительного образования",заполнить!K1486="старший педагог дополнительного образования"),18,AK1486)</f>
        <v xml:space="preserve"> </v>
      </c>
      <c r="AK1486" s="20" t="str">
        <f>IF(OR(заполнить!K1486="тренер-преподаватель оу дод спортивного профиля",заполнить!K1486="старший тренер-преподаватель оу дод спортивного профиля",заполнить!K1486="учитель иностранного языка доу",заполнить!K1486="логопед учреждения здравоохранения и социального обслуживания"),18,IF(заполнить!K1486="преподаватель оу, реализующего образовательные программы нпо и спо",720," "))</f>
        <v xml:space="preserve"> </v>
      </c>
    </row>
    <row r="1487" spans="1:37" x14ac:dyDescent="0.25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H1487" s="17" t="str">
        <f>IF(OR(заполнить!K1487="воспитатель в оу дод",заполнить!K1487="воспитатель в общежитии оу, реализующего образовательные программы нпо и спо, ином учреждении и организации"),36,IF(OR(заполнить!K1487="старший воспитатель оу (кроме доу и оу дод)",заполнить!K1487="инструктор по физической культуре",заполнить!K1487="воспитатель в школе-интернате",заполнить!K1487="воспитатель в детском доме",заполнить!K1487="воспитатель в группе продленного дня",заполнить!K1487="воспитатель в интернате при оу (пришкольном интернате)",заполнить!K1487="воспитатель в специальном учебно-воспитательном учреждении для детей и подростков с девиантным поведением",заполнить!K1487="воспитатель в доу (группе) для детей с туберкулезной интоксикацией",заполнить!K1487="воспитатель в учреждении здравоохранения и социального обслуживания"),30,IF(заполнить!K1487="воспитатель, работающий непосредственно в группах с обучающимися (воспитанниками, детьми), имеющими ограниченные возможности здоровья)",25,AI1487)))</f>
        <v xml:space="preserve"> </v>
      </c>
      <c r="AI1487" s="18" t="str">
        <f>IF(OR(заполнить!K1487="музыкальный руководитель",заполнить!K1487="концертмейстер",заполнить!K1487="преподаватель 1 - 2 классов школы общего музыкального, художественного, хореографического образования с 5-летним сроком обучения",заполнить!K1487="преподаватель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обучения"),24,IF(OR(заполнить!K1487="учитель-дефектолог",заполнить!K1487="учитель-логопед",заполнить!K1487="логопед"),20,IF(OR(заполнить!K1487="учитель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год)"),18,AJ1487)))</f>
        <v xml:space="preserve"> </v>
      </c>
      <c r="AJ1487" s="19" t="str">
        <f>IF(OR(заполнить!K1487="преподаватель специальных дисциплин 1 - 11 (12) классов музыкального, художественного общеобразовательного учреждения",заполнить!K1487="преподаватель 3 - 5 классов школы общего музыкального, художественного, хореографического образования с 5-летним сроком обучения",заполнить!K1487="преподаватель 5 - 7 классов школы искусств с 7-летним сроком обучения (детских музыкальных, художественных, хореографических и других школ)",заполнить!K1487="преподаватель 1 - 4 классов детской художественной школы и школы общего художественного образования с 4-летним сроком обучения",заполнить!K1487="педагог дополнительного образования",заполнить!K1487="старший педагог дополнительного образования"),18,AK1487)</f>
        <v xml:space="preserve"> </v>
      </c>
      <c r="AK1487" s="20" t="str">
        <f>IF(OR(заполнить!K1487="тренер-преподаватель оу дод спортивного профиля",заполнить!K1487="старший тренер-преподаватель оу дод спортивного профиля",заполнить!K1487="учитель иностранного языка доу",заполнить!K1487="логопед учреждения здравоохранения и социального обслуживания"),18,IF(заполнить!K1487="преподаватель оу, реализующего образовательные программы нпо и спо",720," "))</f>
        <v xml:space="preserve"> </v>
      </c>
    </row>
    <row r="1488" spans="1:37" x14ac:dyDescent="0.25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H1488" s="17" t="str">
        <f>IF(OR(заполнить!K1488="воспитатель в оу дод",заполнить!K1488="воспитатель в общежитии оу, реализующего образовательные программы нпо и спо, ином учреждении и организации"),36,IF(OR(заполнить!K1488="старший воспитатель оу (кроме доу и оу дод)",заполнить!K1488="инструктор по физической культуре",заполнить!K1488="воспитатель в школе-интернате",заполнить!K1488="воспитатель в детском доме",заполнить!K1488="воспитатель в группе продленного дня",заполнить!K1488="воспитатель в интернате при оу (пришкольном интернате)",заполнить!K1488="воспитатель в специальном учебно-воспитательном учреждении для детей и подростков с девиантным поведением",заполнить!K1488="воспитатель в доу (группе) для детей с туберкулезной интоксикацией",заполнить!K1488="воспитатель в учреждении здравоохранения и социального обслуживания"),30,IF(заполнить!K1488="воспитатель, работающий непосредственно в группах с обучающимися (воспитанниками, детьми), имеющими ограниченные возможности здоровья)",25,AI1488)))</f>
        <v xml:space="preserve"> </v>
      </c>
      <c r="AI1488" s="18" t="str">
        <f>IF(OR(заполнить!K1488="музыкальный руководитель",заполнить!K1488="концертмейстер",заполнить!K1488="преподаватель 1 - 2 классов школы общего музыкального, художественного, хореографического образования с 5-летним сроком обучения",заполнить!K1488="преподаватель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обучения"),24,IF(OR(заполнить!K1488="учитель-дефектолог",заполнить!K1488="учитель-логопед",заполнить!K1488="логопед"),20,IF(OR(заполнить!K1488="учитель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год)"),18,AJ1488)))</f>
        <v xml:space="preserve"> </v>
      </c>
      <c r="AJ1488" s="19" t="str">
        <f>IF(OR(заполнить!K1488="преподаватель специальных дисциплин 1 - 11 (12) классов музыкального, художественного общеобразовательного учреждения",заполнить!K1488="преподаватель 3 - 5 классов школы общего музыкального, художественного, хореографического образования с 5-летним сроком обучения",заполнить!K1488="преподаватель 5 - 7 классов школы искусств с 7-летним сроком обучения (детских музыкальных, художественных, хореографических и других школ)",заполнить!K1488="преподаватель 1 - 4 классов детской художественной школы и школы общего художественного образования с 4-летним сроком обучения",заполнить!K1488="педагог дополнительного образования",заполнить!K1488="старший педагог дополнительного образования"),18,AK1488)</f>
        <v xml:space="preserve"> </v>
      </c>
      <c r="AK1488" s="20" t="str">
        <f>IF(OR(заполнить!K1488="тренер-преподаватель оу дод спортивного профиля",заполнить!K1488="старший тренер-преподаватель оу дод спортивного профиля",заполнить!K1488="учитель иностранного языка доу",заполнить!K1488="логопед учреждения здравоохранения и социального обслуживания"),18,IF(заполнить!K1488="преподаватель оу, реализующего образовательные программы нпо и спо",720," "))</f>
        <v xml:space="preserve"> </v>
      </c>
    </row>
    <row r="1489" spans="1:37" x14ac:dyDescent="0.25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H1489" s="17" t="str">
        <f>IF(OR(заполнить!K1489="воспитатель в оу дод",заполнить!K1489="воспитатель в общежитии оу, реализующего образовательные программы нпо и спо, ином учреждении и организации"),36,IF(OR(заполнить!K1489="старший воспитатель оу (кроме доу и оу дод)",заполнить!K1489="инструктор по физической культуре",заполнить!K1489="воспитатель в школе-интернате",заполнить!K1489="воспитатель в детском доме",заполнить!K1489="воспитатель в группе продленного дня",заполнить!K1489="воспитатель в интернате при оу (пришкольном интернате)",заполнить!K1489="воспитатель в специальном учебно-воспитательном учреждении для детей и подростков с девиантным поведением",заполнить!K1489="воспитатель в доу (группе) для детей с туберкулезной интоксикацией",заполнить!K1489="воспитатель в учреждении здравоохранения и социального обслуживания"),30,IF(заполнить!K1489="воспитатель, работающий непосредственно в группах с обучающимися (воспитанниками, детьми), имеющими ограниченные возможности здоровья)",25,AI1489)))</f>
        <v xml:space="preserve"> </v>
      </c>
      <c r="AI1489" s="18" t="str">
        <f>IF(OR(заполнить!K1489="музыкальный руководитель",заполнить!K1489="концертмейстер",заполнить!K1489="преподаватель 1 - 2 классов школы общего музыкального, художественного, хореографического образования с 5-летним сроком обучения",заполнить!K1489="преподаватель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обучения"),24,IF(OR(заполнить!K1489="учитель-дефектолог",заполнить!K1489="учитель-логопед",заполнить!K1489="логопед"),20,IF(OR(заполнить!K1489="учитель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год)"),18,AJ1489)))</f>
        <v xml:space="preserve"> </v>
      </c>
      <c r="AJ1489" s="19" t="str">
        <f>IF(OR(заполнить!K1489="преподаватель специальных дисциплин 1 - 11 (12) классов музыкального, художественного общеобразовательного учреждения",заполнить!K1489="преподаватель 3 - 5 классов школы общего музыкального, художественного, хореографического образования с 5-летним сроком обучения",заполнить!K1489="преподаватель 5 - 7 классов школы искусств с 7-летним сроком обучения (детских музыкальных, художественных, хореографических и других школ)",заполнить!K1489="преподаватель 1 - 4 классов детской художественной школы и школы общего художественного образования с 4-летним сроком обучения",заполнить!K1489="педагог дополнительного образования",заполнить!K1489="старший педагог дополнительного образования"),18,AK1489)</f>
        <v xml:space="preserve"> </v>
      </c>
      <c r="AK1489" s="20" t="str">
        <f>IF(OR(заполнить!K1489="тренер-преподаватель оу дод спортивного профиля",заполнить!K1489="старший тренер-преподаватель оу дод спортивного профиля",заполнить!K1489="учитель иностранного языка доу",заполнить!K1489="логопед учреждения здравоохранения и социального обслуживания"),18,IF(заполнить!K1489="преподаватель оу, реализующего образовательные программы нпо и спо",720," "))</f>
        <v xml:space="preserve"> </v>
      </c>
    </row>
    <row r="1490" spans="1:37" x14ac:dyDescent="0.25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H1490" s="17" t="str">
        <f>IF(OR(заполнить!K1490="воспитатель в оу дод",заполнить!K1490="воспитатель в общежитии оу, реализующего образовательные программы нпо и спо, ином учреждении и организации"),36,IF(OR(заполнить!K1490="старший воспитатель оу (кроме доу и оу дод)",заполнить!K1490="инструктор по физической культуре",заполнить!K1490="воспитатель в школе-интернате",заполнить!K1490="воспитатель в детском доме",заполнить!K1490="воспитатель в группе продленного дня",заполнить!K1490="воспитатель в интернате при оу (пришкольном интернате)",заполнить!K1490="воспитатель в специальном учебно-воспитательном учреждении для детей и подростков с девиантным поведением",заполнить!K1490="воспитатель в доу (группе) для детей с туберкулезной интоксикацией",заполнить!K1490="воспитатель в учреждении здравоохранения и социального обслуживания"),30,IF(заполнить!K1490="воспитатель, работающий непосредственно в группах с обучающимися (воспитанниками, детьми), имеющими ограниченные возможности здоровья)",25,AI1490)))</f>
        <v xml:space="preserve"> </v>
      </c>
      <c r="AI1490" s="18" t="str">
        <f>IF(OR(заполнить!K1490="музыкальный руководитель",заполнить!K1490="концертмейстер",заполнить!K1490="преподаватель 1 - 2 классов школы общего музыкального, художественного, хореографического образования с 5-летним сроком обучения",заполнить!K1490="преподаватель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обучения"),24,IF(OR(заполнить!K1490="учитель-дефектолог",заполнить!K1490="учитель-логопед",заполнить!K1490="логопед"),20,IF(OR(заполнить!K1490="учитель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год)"),18,AJ1490)))</f>
        <v xml:space="preserve"> </v>
      </c>
      <c r="AJ1490" s="19" t="str">
        <f>IF(OR(заполнить!K1490="преподаватель специальных дисциплин 1 - 11 (12) классов музыкального, художественного общеобразовательного учреждения",заполнить!K1490="преподаватель 3 - 5 классов школы общего музыкального, художественного, хореографического образования с 5-летним сроком обучения",заполнить!K1490="преподаватель 5 - 7 классов школы искусств с 7-летним сроком обучения (детских музыкальных, художественных, хореографических и других школ)",заполнить!K1490="преподаватель 1 - 4 классов детской художественной школы и школы общего художественного образования с 4-летним сроком обучения",заполнить!K1490="педагог дополнительного образования",заполнить!K1490="старший педагог дополнительного образования"),18,AK1490)</f>
        <v xml:space="preserve"> </v>
      </c>
      <c r="AK1490" s="20" t="str">
        <f>IF(OR(заполнить!K1490="тренер-преподаватель оу дод спортивного профиля",заполнить!K1490="старший тренер-преподаватель оу дод спортивного профиля",заполнить!K1490="учитель иностранного языка доу",заполнить!K1490="логопед учреждения здравоохранения и социального обслуживания"),18,IF(заполнить!K1490="преподаватель оу, реализующего образовательные программы нпо и спо",720," "))</f>
        <v xml:space="preserve"> </v>
      </c>
    </row>
    <row r="1491" spans="1:37" x14ac:dyDescent="0.25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H1491" s="17" t="str">
        <f>IF(OR(заполнить!K1491="воспитатель в оу дод",заполнить!K1491="воспитатель в общежитии оу, реализующего образовательные программы нпо и спо, ином учреждении и организации"),36,IF(OR(заполнить!K1491="старший воспитатель оу (кроме доу и оу дод)",заполнить!K1491="инструктор по физической культуре",заполнить!K1491="воспитатель в школе-интернате",заполнить!K1491="воспитатель в детском доме",заполнить!K1491="воспитатель в группе продленного дня",заполнить!K1491="воспитатель в интернате при оу (пришкольном интернате)",заполнить!K1491="воспитатель в специальном учебно-воспитательном учреждении для детей и подростков с девиантным поведением",заполнить!K1491="воспитатель в доу (группе) для детей с туберкулезной интоксикацией",заполнить!K1491="воспитатель в учреждении здравоохранения и социального обслуживания"),30,IF(заполнить!K1491="воспитатель, работающий непосредственно в группах с обучающимися (воспитанниками, детьми), имеющими ограниченные возможности здоровья)",25,AI1491)))</f>
        <v xml:space="preserve"> </v>
      </c>
      <c r="AI1491" s="18" t="str">
        <f>IF(OR(заполнить!K1491="музыкальный руководитель",заполнить!K1491="концертмейстер",заполнить!K1491="преподаватель 1 - 2 классов школы общего музыкального, художественного, хореографического образования с 5-летним сроком обучения",заполнить!K1491="преподаватель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обучения"),24,IF(OR(заполнить!K1491="учитель-дефектолог",заполнить!K1491="учитель-логопед",заполнить!K1491="логопед"),20,IF(OR(заполнить!K1491="учитель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год)"),18,AJ1491)))</f>
        <v xml:space="preserve"> </v>
      </c>
      <c r="AJ1491" s="19" t="str">
        <f>IF(OR(заполнить!K1491="преподаватель специальных дисциплин 1 - 11 (12) классов музыкального, художественного общеобразовательного учреждения",заполнить!K1491="преподаватель 3 - 5 классов школы общего музыкального, художественного, хореографического образования с 5-летним сроком обучения",заполнить!K1491="преподаватель 5 - 7 классов школы искусств с 7-летним сроком обучения (детских музыкальных, художественных, хореографических и других школ)",заполнить!K1491="преподаватель 1 - 4 классов детской художественной школы и школы общего художественного образования с 4-летним сроком обучения",заполнить!K1491="педагог дополнительного образования",заполнить!K1491="старший педагог дополнительного образования"),18,AK1491)</f>
        <v xml:space="preserve"> </v>
      </c>
      <c r="AK1491" s="20" t="str">
        <f>IF(OR(заполнить!K1491="тренер-преподаватель оу дод спортивного профиля",заполнить!K1491="старший тренер-преподаватель оу дод спортивного профиля",заполнить!K1491="учитель иностранного языка доу",заполнить!K1491="логопед учреждения здравоохранения и социального обслуживания"),18,IF(заполнить!K1491="преподаватель оу, реализующего образовательные программы нпо и спо",720," "))</f>
        <v xml:space="preserve"> </v>
      </c>
    </row>
    <row r="1492" spans="1:37" x14ac:dyDescent="0.25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H1492" s="17" t="str">
        <f>IF(OR(заполнить!K1492="воспитатель в оу дод",заполнить!K1492="воспитатель в общежитии оу, реализующего образовательные программы нпо и спо, ином учреждении и организации"),36,IF(OR(заполнить!K1492="старший воспитатель оу (кроме доу и оу дод)",заполнить!K1492="инструктор по физической культуре",заполнить!K1492="воспитатель в школе-интернате",заполнить!K1492="воспитатель в детском доме",заполнить!K1492="воспитатель в группе продленного дня",заполнить!K1492="воспитатель в интернате при оу (пришкольном интернате)",заполнить!K1492="воспитатель в специальном учебно-воспитательном учреждении для детей и подростков с девиантным поведением",заполнить!K1492="воспитатель в доу (группе) для детей с туберкулезной интоксикацией",заполнить!K1492="воспитатель в учреждении здравоохранения и социального обслуживания"),30,IF(заполнить!K1492="воспитатель, работающий непосредственно в группах с обучающимися (воспитанниками, детьми), имеющими ограниченные возможности здоровья)",25,AI1492)))</f>
        <v xml:space="preserve"> </v>
      </c>
      <c r="AI1492" s="18" t="str">
        <f>IF(OR(заполнить!K1492="музыкальный руководитель",заполнить!K1492="концертмейстер",заполнить!K1492="преподаватель 1 - 2 классов школы общего музыкального, художественного, хореографического образования с 5-летним сроком обучения",заполнить!K1492="преподаватель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обучения"),24,IF(OR(заполнить!K1492="учитель-дефектолог",заполнить!K1492="учитель-логопед",заполнить!K1492="логопед"),20,IF(OR(заполнить!K1492="учитель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год)"),18,AJ1492)))</f>
        <v xml:space="preserve"> </v>
      </c>
      <c r="AJ1492" s="19" t="str">
        <f>IF(OR(заполнить!K1492="преподаватель специальных дисциплин 1 - 11 (12) классов музыкального, художественного общеобразовательного учреждения",заполнить!K1492="преподаватель 3 - 5 классов школы общего музыкального, художественного, хореографического образования с 5-летним сроком обучения",заполнить!K1492="преподаватель 5 - 7 классов школы искусств с 7-летним сроком обучения (детских музыкальных, художественных, хореографических и других школ)",заполнить!K1492="преподаватель 1 - 4 классов детской художественной школы и школы общего художественного образования с 4-летним сроком обучения",заполнить!K1492="педагог дополнительного образования",заполнить!K1492="старший педагог дополнительного образования"),18,AK1492)</f>
        <v xml:space="preserve"> </v>
      </c>
      <c r="AK1492" s="20" t="str">
        <f>IF(OR(заполнить!K1492="тренер-преподаватель оу дод спортивного профиля",заполнить!K1492="старший тренер-преподаватель оу дод спортивного профиля",заполнить!K1492="учитель иностранного языка доу",заполнить!K1492="логопед учреждения здравоохранения и социального обслуживания"),18,IF(заполнить!K1492="преподаватель оу, реализующего образовательные программы нпо и спо",720," "))</f>
        <v xml:space="preserve"> </v>
      </c>
    </row>
    <row r="1493" spans="1:37" x14ac:dyDescent="0.25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H1493" s="17" t="str">
        <f>IF(OR(заполнить!K1493="воспитатель в оу дод",заполнить!K1493="воспитатель в общежитии оу, реализующего образовательные программы нпо и спо, ином учреждении и организации"),36,IF(OR(заполнить!K1493="старший воспитатель оу (кроме доу и оу дод)",заполнить!K1493="инструктор по физической культуре",заполнить!K1493="воспитатель в школе-интернате",заполнить!K1493="воспитатель в детском доме",заполнить!K1493="воспитатель в группе продленного дня",заполнить!K1493="воспитатель в интернате при оу (пришкольном интернате)",заполнить!K1493="воспитатель в специальном учебно-воспитательном учреждении для детей и подростков с девиантным поведением",заполнить!K1493="воспитатель в доу (группе) для детей с туберкулезной интоксикацией",заполнить!K1493="воспитатель в учреждении здравоохранения и социального обслуживания"),30,IF(заполнить!K1493="воспитатель, работающий непосредственно в группах с обучающимися (воспитанниками, детьми), имеющими ограниченные возможности здоровья)",25,AI1493)))</f>
        <v xml:space="preserve"> </v>
      </c>
      <c r="AI1493" s="18" t="str">
        <f>IF(OR(заполнить!K1493="музыкальный руководитель",заполнить!K1493="концертмейстер",заполнить!K1493="преподаватель 1 - 2 классов школы общего музыкального, художественного, хореографического образования с 5-летним сроком обучения",заполнить!K1493="преподаватель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обучения"),24,IF(OR(заполнить!K1493="учитель-дефектолог",заполнить!K1493="учитель-логопед",заполнить!K1493="логопед"),20,IF(OR(заполнить!K1493="учитель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год)"),18,AJ1493)))</f>
        <v xml:space="preserve"> </v>
      </c>
      <c r="AJ1493" s="19" t="str">
        <f>IF(OR(заполнить!K1493="преподаватель специальных дисциплин 1 - 11 (12) классов музыкального, художественного общеобразовательного учреждения",заполнить!K1493="преподаватель 3 - 5 классов школы общего музыкального, художественного, хореографического образования с 5-летним сроком обучения",заполнить!K1493="преподаватель 5 - 7 классов школы искусств с 7-летним сроком обучения (детских музыкальных, художественных, хореографических и других школ)",заполнить!K1493="преподаватель 1 - 4 классов детской художественной школы и школы общего художественного образования с 4-летним сроком обучения",заполнить!K1493="педагог дополнительного образования",заполнить!K1493="старший педагог дополнительного образования"),18,AK1493)</f>
        <v xml:space="preserve"> </v>
      </c>
      <c r="AK1493" s="20" t="str">
        <f>IF(OR(заполнить!K1493="тренер-преподаватель оу дод спортивного профиля",заполнить!K1493="старший тренер-преподаватель оу дод спортивного профиля",заполнить!K1493="учитель иностранного языка доу",заполнить!K1493="логопед учреждения здравоохранения и социального обслуживания"),18,IF(заполнить!K1493="преподаватель оу, реализующего образовательные программы нпо и спо",720," "))</f>
        <v xml:space="preserve"> </v>
      </c>
    </row>
    <row r="1494" spans="1:37" x14ac:dyDescent="0.25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H1494" s="17" t="str">
        <f>IF(OR(заполнить!K1494="воспитатель в оу дод",заполнить!K1494="воспитатель в общежитии оу, реализующего образовательные программы нпо и спо, ином учреждении и организации"),36,IF(OR(заполнить!K1494="старший воспитатель оу (кроме доу и оу дод)",заполнить!K1494="инструктор по физической культуре",заполнить!K1494="воспитатель в школе-интернате",заполнить!K1494="воспитатель в детском доме",заполнить!K1494="воспитатель в группе продленного дня",заполнить!K1494="воспитатель в интернате при оу (пришкольном интернате)",заполнить!K1494="воспитатель в специальном учебно-воспитательном учреждении для детей и подростков с девиантным поведением",заполнить!K1494="воспитатель в доу (группе) для детей с туберкулезной интоксикацией",заполнить!K1494="воспитатель в учреждении здравоохранения и социального обслуживания"),30,IF(заполнить!K1494="воспитатель, работающий непосредственно в группах с обучающимися (воспитанниками, детьми), имеющими ограниченные возможности здоровья)",25,AI1494)))</f>
        <v xml:space="preserve"> </v>
      </c>
      <c r="AI1494" s="18" t="str">
        <f>IF(OR(заполнить!K1494="музыкальный руководитель",заполнить!K1494="концертмейстер",заполнить!K1494="преподаватель 1 - 2 классов школы общего музыкального, художественного, хореографического образования с 5-летним сроком обучения",заполнить!K1494="преподаватель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обучения"),24,IF(OR(заполнить!K1494="учитель-дефектолог",заполнить!K1494="учитель-логопед",заполнить!K1494="логопед"),20,IF(OR(заполнить!K1494="учитель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год)"),18,AJ1494)))</f>
        <v xml:space="preserve"> </v>
      </c>
      <c r="AJ1494" s="19" t="str">
        <f>IF(OR(заполнить!K1494="преподаватель специальных дисциплин 1 - 11 (12) классов музыкального, художественного общеобразовательного учреждения",заполнить!K1494="преподаватель 3 - 5 классов школы общего музыкального, художественного, хореографического образования с 5-летним сроком обучения",заполнить!K1494="преподаватель 5 - 7 классов школы искусств с 7-летним сроком обучения (детских музыкальных, художественных, хореографических и других школ)",заполнить!K1494="преподаватель 1 - 4 классов детской художественной школы и школы общего художественного образования с 4-летним сроком обучения",заполнить!K1494="педагог дополнительного образования",заполнить!K1494="старший педагог дополнительного образования"),18,AK1494)</f>
        <v xml:space="preserve"> </v>
      </c>
      <c r="AK1494" s="20" t="str">
        <f>IF(OR(заполнить!K1494="тренер-преподаватель оу дод спортивного профиля",заполнить!K1494="старший тренер-преподаватель оу дод спортивного профиля",заполнить!K1494="учитель иностранного языка доу",заполнить!K1494="логопед учреждения здравоохранения и социального обслуживания"),18,IF(заполнить!K1494="преподаватель оу, реализующего образовательные программы нпо и спо",720," "))</f>
        <v xml:space="preserve"> </v>
      </c>
    </row>
    <row r="1495" spans="1:37" x14ac:dyDescent="0.25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H1495" s="17" t="str">
        <f>IF(OR(заполнить!K1495="воспитатель в оу дод",заполнить!K1495="воспитатель в общежитии оу, реализующего образовательные программы нпо и спо, ином учреждении и организации"),36,IF(OR(заполнить!K1495="старший воспитатель оу (кроме доу и оу дод)",заполнить!K1495="инструктор по физической культуре",заполнить!K1495="воспитатель в школе-интернате",заполнить!K1495="воспитатель в детском доме",заполнить!K1495="воспитатель в группе продленного дня",заполнить!K1495="воспитатель в интернате при оу (пришкольном интернате)",заполнить!K1495="воспитатель в специальном учебно-воспитательном учреждении для детей и подростков с девиантным поведением",заполнить!K1495="воспитатель в доу (группе) для детей с туберкулезной интоксикацией",заполнить!K1495="воспитатель в учреждении здравоохранения и социального обслуживания"),30,IF(заполнить!K1495="воспитатель, работающий непосредственно в группах с обучающимися (воспитанниками, детьми), имеющими ограниченные возможности здоровья)",25,AI1495)))</f>
        <v xml:space="preserve"> </v>
      </c>
      <c r="AI1495" s="18" t="str">
        <f>IF(OR(заполнить!K1495="музыкальный руководитель",заполнить!K1495="концертмейстер",заполнить!K1495="преподаватель 1 - 2 классов школы общего музыкального, художественного, хореографического образования с 5-летним сроком обучения",заполнить!K1495="преподаватель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обучения"),24,IF(OR(заполнить!K1495="учитель-дефектолог",заполнить!K1495="учитель-логопед",заполнить!K1495="логопед"),20,IF(OR(заполнить!K1495="учитель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год)"),18,AJ1495)))</f>
        <v xml:space="preserve"> </v>
      </c>
      <c r="AJ1495" s="19" t="str">
        <f>IF(OR(заполнить!K1495="преподаватель специальных дисциплин 1 - 11 (12) классов музыкального, художественного общеобразовательного учреждения",заполнить!K1495="преподаватель 3 - 5 классов школы общего музыкального, художественного, хореографического образования с 5-летним сроком обучения",заполнить!K1495="преподаватель 5 - 7 классов школы искусств с 7-летним сроком обучения (детских музыкальных, художественных, хореографических и других школ)",заполнить!K1495="преподаватель 1 - 4 классов детской художественной школы и школы общего художественного образования с 4-летним сроком обучения",заполнить!K1495="педагог дополнительного образования",заполнить!K1495="старший педагог дополнительного образования"),18,AK1495)</f>
        <v xml:space="preserve"> </v>
      </c>
      <c r="AK1495" s="20" t="str">
        <f>IF(OR(заполнить!K1495="тренер-преподаватель оу дод спортивного профиля",заполнить!K1495="старший тренер-преподаватель оу дод спортивного профиля",заполнить!K1495="учитель иностранного языка доу",заполнить!K1495="логопед учреждения здравоохранения и социального обслуживания"),18,IF(заполнить!K1495="преподаватель оу, реализующего образовательные программы нпо и спо",720," "))</f>
        <v xml:space="preserve"> </v>
      </c>
    </row>
    <row r="1496" spans="1:37" x14ac:dyDescent="0.25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H1496" s="17" t="str">
        <f>IF(OR(заполнить!K1496="воспитатель в оу дод",заполнить!K1496="воспитатель в общежитии оу, реализующего образовательные программы нпо и спо, ином учреждении и организации"),36,IF(OR(заполнить!K1496="старший воспитатель оу (кроме доу и оу дод)",заполнить!K1496="инструктор по физической культуре",заполнить!K1496="воспитатель в школе-интернате",заполнить!K1496="воспитатель в детском доме",заполнить!K1496="воспитатель в группе продленного дня",заполнить!K1496="воспитатель в интернате при оу (пришкольном интернате)",заполнить!K1496="воспитатель в специальном учебно-воспитательном учреждении для детей и подростков с девиантным поведением",заполнить!K1496="воспитатель в доу (группе) для детей с туберкулезной интоксикацией",заполнить!K1496="воспитатель в учреждении здравоохранения и социального обслуживания"),30,IF(заполнить!K1496="воспитатель, работающий непосредственно в группах с обучающимися (воспитанниками, детьми), имеющими ограниченные возможности здоровья)",25,AI1496)))</f>
        <v xml:space="preserve"> </v>
      </c>
      <c r="AI1496" s="18" t="str">
        <f>IF(OR(заполнить!K1496="музыкальный руководитель",заполнить!K1496="концертмейстер",заполнить!K1496="преподаватель 1 - 2 классов школы общего музыкального, художественного, хореографического образования с 5-летним сроком обучения",заполнить!K1496="преподаватель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обучения"),24,IF(OR(заполнить!K1496="учитель-дефектолог",заполнить!K1496="учитель-логопед",заполнить!K1496="логопед"),20,IF(OR(заполнить!K1496="учитель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год)"),18,AJ1496)))</f>
        <v xml:space="preserve"> </v>
      </c>
      <c r="AJ1496" s="19" t="str">
        <f>IF(OR(заполнить!K1496="преподаватель специальных дисциплин 1 - 11 (12) классов музыкального, художественного общеобразовательного учреждения",заполнить!K1496="преподаватель 3 - 5 классов школы общего музыкального, художественного, хореографического образования с 5-летним сроком обучения",заполнить!K1496="преподаватель 5 - 7 классов школы искусств с 7-летним сроком обучения (детских музыкальных, художественных, хореографических и других школ)",заполнить!K1496="преподаватель 1 - 4 классов детской художественной школы и школы общего художественного образования с 4-летним сроком обучения",заполнить!K1496="педагог дополнительного образования",заполнить!K1496="старший педагог дополнительного образования"),18,AK1496)</f>
        <v xml:space="preserve"> </v>
      </c>
      <c r="AK1496" s="20" t="str">
        <f>IF(OR(заполнить!K1496="тренер-преподаватель оу дод спортивного профиля",заполнить!K1496="старший тренер-преподаватель оу дод спортивного профиля",заполнить!K1496="учитель иностранного языка доу",заполнить!K1496="логопед учреждения здравоохранения и социального обслуживания"),18,IF(заполнить!K1496="преподаватель оу, реализующего образовательные программы нпо и спо",720," "))</f>
        <v xml:space="preserve"> </v>
      </c>
    </row>
    <row r="1497" spans="1:37" x14ac:dyDescent="0.25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H1497" s="17" t="str">
        <f>IF(OR(заполнить!K1497="воспитатель в оу дод",заполнить!K1497="воспитатель в общежитии оу, реализующего образовательные программы нпо и спо, ином учреждении и организации"),36,IF(OR(заполнить!K1497="старший воспитатель оу (кроме доу и оу дод)",заполнить!K1497="инструктор по физической культуре",заполнить!K1497="воспитатель в школе-интернате",заполнить!K1497="воспитатель в детском доме",заполнить!K1497="воспитатель в группе продленного дня",заполнить!K1497="воспитатель в интернате при оу (пришкольном интернате)",заполнить!K1497="воспитатель в специальном учебно-воспитательном учреждении для детей и подростков с девиантным поведением",заполнить!K1497="воспитатель в доу (группе) для детей с туберкулезной интоксикацией",заполнить!K1497="воспитатель в учреждении здравоохранения и социального обслуживания"),30,IF(заполнить!K1497="воспитатель, работающий непосредственно в группах с обучающимися (воспитанниками, детьми), имеющими ограниченные возможности здоровья)",25,AI1497)))</f>
        <v xml:space="preserve"> </v>
      </c>
      <c r="AI1497" s="18" t="str">
        <f>IF(OR(заполнить!K1497="музыкальный руководитель",заполнить!K1497="концертмейстер",заполнить!K1497="преподаватель 1 - 2 классов школы общего музыкального, художественного, хореографического образования с 5-летним сроком обучения",заполнить!K1497="преподаватель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обучения"),24,IF(OR(заполнить!K1497="учитель-дефектолог",заполнить!K1497="учитель-логопед",заполнить!K1497="логопед"),20,IF(OR(заполнить!K1497="учитель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год)"),18,AJ1497)))</f>
        <v xml:space="preserve"> </v>
      </c>
      <c r="AJ1497" s="19" t="str">
        <f>IF(OR(заполнить!K1497="преподаватель специальных дисциплин 1 - 11 (12) классов музыкального, художественного общеобразовательного учреждения",заполнить!K1497="преподаватель 3 - 5 классов школы общего музыкального, художественного, хореографического образования с 5-летним сроком обучения",заполнить!K1497="преподаватель 5 - 7 классов школы искусств с 7-летним сроком обучения (детских музыкальных, художественных, хореографических и других школ)",заполнить!K1497="преподаватель 1 - 4 классов детской художественной школы и школы общего художественного образования с 4-летним сроком обучения",заполнить!K1497="педагог дополнительного образования",заполнить!K1497="старший педагог дополнительного образования"),18,AK1497)</f>
        <v xml:space="preserve"> </v>
      </c>
      <c r="AK1497" s="20" t="str">
        <f>IF(OR(заполнить!K1497="тренер-преподаватель оу дод спортивного профиля",заполнить!K1497="старший тренер-преподаватель оу дод спортивного профиля",заполнить!K1497="учитель иностранного языка доу",заполнить!K1497="логопед учреждения здравоохранения и социального обслуживания"),18,IF(заполнить!K1497="преподаватель оу, реализующего образовательные программы нпо и спо",720," "))</f>
        <v xml:space="preserve"> </v>
      </c>
    </row>
    <row r="1498" spans="1:37" x14ac:dyDescent="0.25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H1498" s="17" t="str">
        <f>IF(OR(заполнить!K1498="воспитатель в оу дод",заполнить!K1498="воспитатель в общежитии оу, реализующего образовательные программы нпо и спо, ином учреждении и организации"),36,IF(OR(заполнить!K1498="старший воспитатель оу (кроме доу и оу дод)",заполнить!K1498="инструктор по физической культуре",заполнить!K1498="воспитатель в школе-интернате",заполнить!K1498="воспитатель в детском доме",заполнить!K1498="воспитатель в группе продленного дня",заполнить!K1498="воспитатель в интернате при оу (пришкольном интернате)",заполнить!K1498="воспитатель в специальном учебно-воспитательном учреждении для детей и подростков с девиантным поведением",заполнить!K1498="воспитатель в доу (группе) для детей с туберкулезной интоксикацией",заполнить!K1498="воспитатель в учреждении здравоохранения и социального обслуживания"),30,IF(заполнить!K1498="воспитатель, работающий непосредственно в группах с обучающимися (воспитанниками, детьми), имеющими ограниченные возможности здоровья)",25,AI1498)))</f>
        <v xml:space="preserve"> </v>
      </c>
      <c r="AI1498" s="18" t="str">
        <f>IF(OR(заполнить!K1498="музыкальный руководитель",заполнить!K1498="концертмейстер",заполнить!K1498="преподаватель 1 - 2 классов школы общего музыкального, художественного, хореографического образования с 5-летним сроком обучения",заполнить!K1498="преподаватель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обучения"),24,IF(OR(заполнить!K1498="учитель-дефектолог",заполнить!K1498="учитель-логопед",заполнить!K1498="логопед"),20,IF(OR(заполнить!K1498="учитель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год)"),18,AJ1498)))</f>
        <v xml:space="preserve"> </v>
      </c>
      <c r="AJ1498" s="19" t="str">
        <f>IF(OR(заполнить!K1498="преподаватель специальных дисциплин 1 - 11 (12) классов музыкального, художественного общеобразовательного учреждения",заполнить!K1498="преподаватель 3 - 5 классов школы общего музыкального, художественного, хореографического образования с 5-летним сроком обучения",заполнить!K1498="преподаватель 5 - 7 классов школы искусств с 7-летним сроком обучения (детских музыкальных, художественных, хореографических и других школ)",заполнить!K1498="преподаватель 1 - 4 классов детской художественной школы и школы общего художественного образования с 4-летним сроком обучения",заполнить!K1498="педагог дополнительного образования",заполнить!K1498="старший педагог дополнительного образования"),18,AK1498)</f>
        <v xml:space="preserve"> </v>
      </c>
      <c r="AK1498" s="20" t="str">
        <f>IF(OR(заполнить!K1498="тренер-преподаватель оу дод спортивного профиля",заполнить!K1498="старший тренер-преподаватель оу дод спортивного профиля",заполнить!K1498="учитель иностранного языка доу",заполнить!K1498="логопед учреждения здравоохранения и социального обслуживания"),18,IF(заполнить!K1498="преподаватель оу, реализующего образовательные программы нпо и спо",720," "))</f>
        <v xml:space="preserve"> </v>
      </c>
    </row>
    <row r="1499" spans="1:37" x14ac:dyDescent="0.25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H1499" s="17" t="str">
        <f>IF(OR(заполнить!K1499="воспитатель в оу дод",заполнить!K1499="воспитатель в общежитии оу, реализующего образовательные программы нпо и спо, ином учреждении и организации"),36,IF(OR(заполнить!K1499="старший воспитатель оу (кроме доу и оу дод)",заполнить!K1499="инструктор по физической культуре",заполнить!K1499="воспитатель в школе-интернате",заполнить!K1499="воспитатель в детском доме",заполнить!K1499="воспитатель в группе продленного дня",заполнить!K1499="воспитатель в интернате при оу (пришкольном интернате)",заполнить!K1499="воспитатель в специальном учебно-воспитательном учреждении для детей и подростков с девиантным поведением",заполнить!K1499="воспитатель в доу (группе) для детей с туберкулезной интоксикацией",заполнить!K1499="воспитатель в учреждении здравоохранения и социального обслуживания"),30,IF(заполнить!K1499="воспитатель, работающий непосредственно в группах с обучающимися (воспитанниками, детьми), имеющими ограниченные возможности здоровья)",25,AI1499)))</f>
        <v xml:space="preserve"> </v>
      </c>
      <c r="AI1499" s="18" t="str">
        <f>IF(OR(заполнить!K1499="музыкальный руководитель",заполнить!K1499="концертмейстер",заполнить!K1499="преподаватель 1 - 2 классов школы общего музыкального, художественного, хореографического образования с 5-летним сроком обучения",заполнить!K1499="преподаватель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обучения"),24,IF(OR(заполнить!K1499="учитель-дефектолог",заполнить!K1499="учитель-логопед",заполнить!K1499="логопед"),20,IF(OR(заполнить!K1499="учитель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год)"),18,AJ1499)))</f>
        <v xml:space="preserve"> </v>
      </c>
      <c r="AJ1499" s="19" t="str">
        <f>IF(OR(заполнить!K1499="преподаватель специальных дисциплин 1 - 11 (12) классов музыкального, художественного общеобразовательного учреждения",заполнить!K1499="преподаватель 3 - 5 классов школы общего музыкального, художественного, хореографического образования с 5-летним сроком обучения",заполнить!K1499="преподаватель 5 - 7 классов школы искусств с 7-летним сроком обучения (детских музыкальных, художественных, хореографических и других школ)",заполнить!K1499="преподаватель 1 - 4 классов детской художественной школы и школы общего художественного образования с 4-летним сроком обучения",заполнить!K1499="педагог дополнительного образования",заполнить!K1499="старший педагог дополнительного образования"),18,AK1499)</f>
        <v xml:space="preserve"> </v>
      </c>
      <c r="AK1499" s="20" t="str">
        <f>IF(OR(заполнить!K1499="тренер-преподаватель оу дод спортивного профиля",заполнить!K1499="старший тренер-преподаватель оу дод спортивного профиля",заполнить!K1499="учитель иностранного языка доу",заполнить!K1499="логопед учреждения здравоохранения и социального обслуживания"),18,IF(заполнить!K1499="преподаватель оу, реализующего образовательные программы нпо и спо",720," "))</f>
        <v xml:space="preserve"> </v>
      </c>
    </row>
    <row r="1500" spans="1:37" x14ac:dyDescent="0.25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H1500" s="17" t="str">
        <f>IF(OR(заполнить!K1500="воспитатель в оу дод",заполнить!K1500="воспитатель в общежитии оу, реализующего образовательные программы нпо и спо, ином учреждении и организации"),36,IF(OR(заполнить!K1500="старший воспитатель оу (кроме доу и оу дод)",заполнить!K1500="инструктор по физической культуре",заполнить!K1500="воспитатель в школе-интернате",заполнить!K1500="воспитатель в детском доме",заполнить!K1500="воспитатель в группе продленного дня",заполнить!K1500="воспитатель в интернате при оу (пришкольном интернате)",заполнить!K1500="воспитатель в специальном учебно-воспитательном учреждении для детей и подростков с девиантным поведением",заполнить!K1500="воспитатель в доу (группе) для детей с туберкулезной интоксикацией",заполнить!K1500="воспитатель в учреждении здравоохранения и социального обслуживания"),30,IF(заполнить!K1500="воспитатель, работающий непосредственно в группах с обучающимися (воспитанниками, детьми), имеющими ограниченные возможности здоровья)",25,AI1500)))</f>
        <v xml:space="preserve"> </v>
      </c>
      <c r="AI1500" s="18" t="str">
        <f>IF(OR(заполнить!K1500="музыкальный руководитель",заполнить!K1500="концертмейстер",заполнить!K1500="преподаватель 1 - 2 классов школы общего музыкального, художественного, хореографического образования с 5-летним сроком обучения",заполнить!K1500="преподаватель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обучения"),24,IF(OR(заполнить!K1500="учитель-дефектолог",заполнить!K1500="учитель-логопед",заполнить!K1500="логопед"),20,IF(OR(заполнить!K1500="учитель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год)"),18,AJ1500)))</f>
        <v xml:space="preserve"> </v>
      </c>
      <c r="AJ1500" s="19" t="str">
        <f>IF(OR(заполнить!K1500="преподаватель специальных дисциплин 1 - 11 (12) классов музыкального, художественного общеобразовательного учреждения",заполнить!K1500="преподаватель 3 - 5 классов школы общего музыкального, художественного, хореографического образования с 5-летним сроком обучения",заполнить!K1500="преподаватель 5 - 7 классов школы искусств с 7-летним сроком обучения (детских музыкальных, художественных, хореографических и других школ)",заполнить!K1500="преподаватель 1 - 4 классов детской художественной школы и школы общего художественного образования с 4-летним сроком обучения",заполнить!K1500="педагог дополнительного образования",заполнить!K1500="старший педагог дополнительного образования"),18,AK1500)</f>
        <v xml:space="preserve"> </v>
      </c>
      <c r="AK1500" s="20" t="str">
        <f>IF(OR(заполнить!K1500="тренер-преподаватель оу дод спортивного профиля",заполнить!K1500="старший тренер-преподаватель оу дод спортивного профиля",заполнить!K1500="учитель иностранного языка доу",заполнить!K1500="логопед учреждения здравоохранения и социального обслуживания"),18,IF(заполнить!K1500="преподаватель оу, реализующего образовательные программы нпо и спо",720," "))</f>
        <v xml:space="preserve"> </v>
      </c>
    </row>
    <row r="1501" spans="1:37" x14ac:dyDescent="0.25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H1501" s="17" t="str">
        <f>IF(OR(заполнить!K1501="воспитатель в оу дод",заполнить!K1501="воспитатель в общежитии оу, реализующего образовательные программы нпо и спо, ином учреждении и организации"),36,IF(OR(заполнить!K1501="старший воспитатель оу (кроме доу и оу дод)",заполнить!K1501="инструктор по физической культуре",заполнить!K1501="воспитатель в школе-интернате",заполнить!K1501="воспитатель в детском доме",заполнить!K1501="воспитатель в группе продленного дня",заполнить!K1501="воспитатель в интернате при оу (пришкольном интернате)",заполнить!K1501="воспитатель в специальном учебно-воспитательном учреждении для детей и подростков с девиантным поведением",заполнить!K1501="воспитатель в доу (группе) для детей с туберкулезной интоксикацией",заполнить!K1501="воспитатель в учреждении здравоохранения и социального обслуживания"),30,IF(заполнить!K1501="воспитатель, работающий непосредственно в группах с обучающимися (воспитанниками, детьми), имеющими ограниченные возможности здоровья)",25,AI1501)))</f>
        <v xml:space="preserve"> </v>
      </c>
      <c r="AI1501" s="18" t="str">
        <f>IF(OR(заполнить!K1501="музыкальный руководитель",заполнить!K1501="концертмейстер",заполнить!K1501="преподаватель 1 - 2 классов школы общего музыкального, художественного, хореографического образования с 5-летним сроком обучения",заполнить!K1501="преподаватель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обучения"),24,IF(OR(заполнить!K1501="учитель-дефектолог",заполнить!K1501="учитель-логопед",заполнить!K1501="логопед"),20,IF(OR(заполнить!K1501="учитель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год)"),18,AJ1501)))</f>
        <v xml:space="preserve"> </v>
      </c>
      <c r="AJ1501" s="19" t="str">
        <f>IF(OR(заполнить!K1501="преподаватель специальных дисциплин 1 - 11 (12) классов музыкального, художественного общеобразовательного учреждения",заполнить!K1501="преподаватель 3 - 5 классов школы общего музыкального, художественного, хореографического образования с 5-летним сроком обучения",заполнить!K1501="преподаватель 5 - 7 классов школы искусств с 7-летним сроком обучения (детских музыкальных, художественных, хореографических и других школ)",заполнить!K1501="преподаватель 1 - 4 классов детской художественной школы и школы общего художественного образования с 4-летним сроком обучения",заполнить!K1501="педагог дополнительного образования",заполнить!K1501="старший педагог дополнительного образования"),18,AK1501)</f>
        <v xml:space="preserve"> </v>
      </c>
      <c r="AK1501" s="20" t="str">
        <f>IF(OR(заполнить!K1501="тренер-преподаватель оу дод спортивного профиля",заполнить!K1501="старший тренер-преподаватель оу дод спортивного профиля",заполнить!K1501="учитель иностранного языка доу",заполнить!K1501="логопед учреждения здравоохранения и социального обслуживания"),18,IF(заполнить!K1501="преподаватель оу, реализующего образовательные программы нпо и спо",720," "))</f>
        <v xml:space="preserve"> </v>
      </c>
    </row>
    <row r="1502" spans="1:37" x14ac:dyDescent="0.25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H1502" s="17" t="str">
        <f>IF(OR(заполнить!K1502="воспитатель в оу дод",заполнить!K1502="воспитатель в общежитии оу, реализующего образовательные программы нпо и спо, ином учреждении и организации"),36,IF(OR(заполнить!K1502="старший воспитатель оу (кроме доу и оу дод)",заполнить!K1502="инструктор по физической культуре",заполнить!K1502="воспитатель в школе-интернате",заполнить!K1502="воспитатель в детском доме",заполнить!K1502="воспитатель в группе продленного дня",заполнить!K1502="воспитатель в интернате при оу (пришкольном интернате)",заполнить!K1502="воспитатель в специальном учебно-воспитательном учреждении для детей и подростков с девиантным поведением",заполнить!K1502="воспитатель в доу (группе) для детей с туберкулезной интоксикацией",заполнить!K1502="воспитатель в учреждении здравоохранения и социального обслуживания"),30,IF(заполнить!K1502="воспитатель, работающий непосредственно в группах с обучающимися (воспитанниками, детьми), имеющими ограниченные возможности здоровья)",25,AI1502)))</f>
        <v xml:space="preserve"> </v>
      </c>
      <c r="AI1502" s="18" t="str">
        <f>IF(OR(заполнить!K1502="музыкальный руководитель",заполнить!K1502="концертмейстер",заполнить!K1502="преподаватель 1 - 2 классов школы общего музыкального, художественного, хореографического образования с 5-летним сроком обучения",заполнить!K1502="преподаватель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обучения"),24,IF(OR(заполнить!K1502="учитель-дефектолог",заполнить!K1502="учитель-логопед",заполнить!K1502="логопед"),20,IF(OR(заполнить!K1502="учитель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год)"),18,AJ1502)))</f>
        <v xml:space="preserve"> </v>
      </c>
      <c r="AJ1502" s="19" t="str">
        <f>IF(OR(заполнить!K1502="преподаватель специальных дисциплин 1 - 11 (12) классов музыкального, художественного общеобразовательного учреждения",заполнить!K1502="преподаватель 3 - 5 классов школы общего музыкального, художественного, хореографического образования с 5-летним сроком обучения",заполнить!K1502="преподаватель 5 - 7 классов школы искусств с 7-летним сроком обучения (детских музыкальных, художественных, хореографических и других школ)",заполнить!K1502="преподаватель 1 - 4 классов детской художественной школы и школы общего художественного образования с 4-летним сроком обучения",заполнить!K1502="педагог дополнительного образования",заполнить!K1502="старший педагог дополнительного образования"),18,AK1502)</f>
        <v xml:space="preserve"> </v>
      </c>
      <c r="AK1502" s="20" t="str">
        <f>IF(OR(заполнить!K1502="тренер-преподаватель оу дод спортивного профиля",заполнить!K1502="старший тренер-преподаватель оу дод спортивного профиля",заполнить!K1502="учитель иностранного языка доу",заполнить!K1502="логопед учреждения здравоохранения и социального обслуживания"),18,IF(заполнить!K1502="преподаватель оу, реализующего образовательные программы нпо и спо",720," "))</f>
        <v xml:space="preserve"> </v>
      </c>
    </row>
    <row r="1503" spans="1:37" x14ac:dyDescent="0.25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H1503" s="17" t="str">
        <f>IF(OR(заполнить!K1503="воспитатель в оу дод",заполнить!K1503="воспитатель в общежитии оу, реализующего образовательные программы нпо и спо, ином учреждении и организации"),36,IF(OR(заполнить!K1503="старший воспитатель оу (кроме доу и оу дод)",заполнить!K1503="инструктор по физической культуре",заполнить!K1503="воспитатель в школе-интернате",заполнить!K1503="воспитатель в детском доме",заполнить!K1503="воспитатель в группе продленного дня",заполнить!K1503="воспитатель в интернате при оу (пришкольном интернате)",заполнить!K1503="воспитатель в специальном учебно-воспитательном учреждении для детей и подростков с девиантным поведением",заполнить!K1503="воспитатель в доу (группе) для детей с туберкулезной интоксикацией",заполнить!K1503="воспитатель в учреждении здравоохранения и социального обслуживания"),30,IF(заполнить!K1503="воспитатель, работающий непосредственно в группах с обучающимися (воспитанниками, детьми), имеющими ограниченные возможности здоровья)",25,AI1503)))</f>
        <v xml:space="preserve"> </v>
      </c>
      <c r="AI1503" s="18" t="str">
        <f>IF(OR(заполнить!K1503="музыкальный руководитель",заполнить!K1503="концертмейстер",заполнить!K1503="преподаватель 1 - 2 классов школы общего музыкального, художественного, хореографического образования с 5-летним сроком обучения",заполнить!K1503="преподаватель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обучения"),24,IF(OR(заполнить!K1503="учитель-дефектолог",заполнить!K1503="учитель-логопед",заполнить!K1503="логопед"),20,IF(OR(заполнить!K1503="учитель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год)"),18,AJ1503)))</f>
        <v xml:space="preserve"> </v>
      </c>
      <c r="AJ1503" s="19" t="str">
        <f>IF(OR(заполнить!K1503="преподаватель специальных дисциплин 1 - 11 (12) классов музыкального, художественного общеобразовательного учреждения",заполнить!K1503="преподаватель 3 - 5 классов школы общего музыкального, художественного, хореографического образования с 5-летним сроком обучения",заполнить!K1503="преподаватель 5 - 7 классов школы искусств с 7-летним сроком обучения (детских музыкальных, художественных, хореографических и других школ)",заполнить!K1503="преподаватель 1 - 4 классов детской художественной школы и школы общего художественного образования с 4-летним сроком обучения",заполнить!K1503="педагог дополнительного образования",заполнить!K1503="старший педагог дополнительного образования"),18,AK1503)</f>
        <v xml:space="preserve"> </v>
      </c>
      <c r="AK1503" s="20" t="str">
        <f>IF(OR(заполнить!K1503="тренер-преподаватель оу дод спортивного профиля",заполнить!K1503="старший тренер-преподаватель оу дод спортивного профиля",заполнить!K1503="учитель иностранного языка доу",заполнить!K1503="логопед учреждения здравоохранения и социального обслуживания"),18,IF(заполнить!K1503="преподаватель оу, реализующего образовательные программы нпо и спо",720," "))</f>
        <v xml:space="preserve"> </v>
      </c>
    </row>
    <row r="1504" spans="1:37" x14ac:dyDescent="0.25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H1504" s="17" t="str">
        <f>IF(OR(заполнить!K1504="воспитатель в оу дод",заполнить!K1504="воспитатель в общежитии оу, реализующего образовательные программы нпо и спо, ином учреждении и организации"),36,IF(OR(заполнить!K1504="старший воспитатель оу (кроме доу и оу дод)",заполнить!K1504="инструктор по физической культуре",заполнить!K1504="воспитатель в школе-интернате",заполнить!K1504="воспитатель в детском доме",заполнить!K1504="воспитатель в группе продленного дня",заполнить!K1504="воспитатель в интернате при оу (пришкольном интернате)",заполнить!K1504="воспитатель в специальном учебно-воспитательном учреждении для детей и подростков с девиантным поведением",заполнить!K1504="воспитатель в доу (группе) для детей с туберкулезной интоксикацией",заполнить!K1504="воспитатель в учреждении здравоохранения и социального обслуживания"),30,IF(заполнить!K1504="воспитатель, работающий непосредственно в группах с обучающимися (воспитанниками, детьми), имеющими ограниченные возможности здоровья)",25,AI1504)))</f>
        <v xml:space="preserve"> </v>
      </c>
      <c r="AI1504" s="18" t="str">
        <f>IF(OR(заполнить!K1504="музыкальный руководитель",заполнить!K1504="концертмейстер",заполнить!K1504="преподаватель 1 - 2 классов школы общего музыкального, художественного, хореографического образования с 5-летним сроком обучения",заполнить!K1504="преподаватель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обучения"),24,IF(OR(заполнить!K1504="учитель-дефектолог",заполнить!K1504="учитель-логопед",заполнить!K1504="логопед"),20,IF(OR(заполнить!K1504="учитель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год)"),18,AJ1504)))</f>
        <v xml:space="preserve"> </v>
      </c>
      <c r="AJ1504" s="19" t="str">
        <f>IF(OR(заполнить!K1504="преподаватель специальных дисциплин 1 - 11 (12) классов музыкального, художественного общеобразовательного учреждения",заполнить!K1504="преподаватель 3 - 5 классов школы общего музыкального, художественного, хореографического образования с 5-летним сроком обучения",заполнить!K1504="преподаватель 5 - 7 классов школы искусств с 7-летним сроком обучения (детских музыкальных, художественных, хореографических и других школ)",заполнить!K1504="преподаватель 1 - 4 классов детской художественной школы и школы общего художественного образования с 4-летним сроком обучения",заполнить!K1504="педагог дополнительного образования",заполнить!K1504="старший педагог дополнительного образования"),18,AK1504)</f>
        <v xml:space="preserve"> </v>
      </c>
      <c r="AK1504" s="20" t="str">
        <f>IF(OR(заполнить!K1504="тренер-преподаватель оу дод спортивного профиля",заполнить!K1504="старший тренер-преподаватель оу дод спортивного профиля",заполнить!K1504="учитель иностранного языка доу",заполнить!K1504="логопед учреждения здравоохранения и социального обслуживания"),18,IF(заполнить!K1504="преподаватель оу, реализующего образовательные программы нпо и спо",720," "))</f>
        <v xml:space="preserve"> </v>
      </c>
    </row>
    <row r="1505" spans="1:37" x14ac:dyDescent="0.25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H1505" s="17" t="str">
        <f>IF(OR(заполнить!K1505="воспитатель в оу дод",заполнить!K1505="воспитатель в общежитии оу, реализующего образовательные программы нпо и спо, ином учреждении и организации"),36,IF(OR(заполнить!K1505="старший воспитатель оу (кроме доу и оу дод)",заполнить!K1505="инструктор по физической культуре",заполнить!K1505="воспитатель в школе-интернате",заполнить!K1505="воспитатель в детском доме",заполнить!K1505="воспитатель в группе продленного дня",заполнить!K1505="воспитатель в интернате при оу (пришкольном интернате)",заполнить!K1505="воспитатель в специальном учебно-воспитательном учреждении для детей и подростков с девиантным поведением",заполнить!K1505="воспитатель в доу (группе) для детей с туберкулезной интоксикацией",заполнить!K1505="воспитатель в учреждении здравоохранения и социального обслуживания"),30,IF(заполнить!K1505="воспитатель, работающий непосредственно в группах с обучающимися (воспитанниками, детьми), имеющими ограниченные возможности здоровья)",25,AI1505)))</f>
        <v xml:space="preserve"> </v>
      </c>
      <c r="AI1505" s="18" t="str">
        <f>IF(OR(заполнить!K1505="музыкальный руководитель",заполнить!K1505="концертмейстер",заполнить!K1505="преподаватель 1 - 2 классов школы общего музыкального, художественного, хореографического образования с 5-летним сроком обучения",заполнить!K1505="преподаватель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обучения"),24,IF(OR(заполнить!K1505="учитель-дефектолог",заполнить!K1505="учитель-логопед",заполнить!K1505="логопед"),20,IF(OR(заполнить!K1505="учитель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год)"),18,AJ1505)))</f>
        <v xml:space="preserve"> </v>
      </c>
      <c r="AJ1505" s="19" t="str">
        <f>IF(OR(заполнить!K1505="преподаватель специальных дисциплин 1 - 11 (12) классов музыкального, художественного общеобразовательного учреждения",заполнить!K1505="преподаватель 3 - 5 классов школы общего музыкального, художественного, хореографического образования с 5-летним сроком обучения",заполнить!K1505="преподаватель 5 - 7 классов школы искусств с 7-летним сроком обучения (детских музыкальных, художественных, хореографических и других школ)",заполнить!K1505="преподаватель 1 - 4 классов детской художественной школы и школы общего художественного образования с 4-летним сроком обучения",заполнить!K1505="педагог дополнительного образования",заполнить!K1505="старший педагог дополнительного образования"),18,AK1505)</f>
        <v xml:space="preserve"> </v>
      </c>
      <c r="AK1505" s="20" t="str">
        <f>IF(OR(заполнить!K1505="тренер-преподаватель оу дод спортивного профиля",заполнить!K1505="старший тренер-преподаватель оу дод спортивного профиля",заполнить!K1505="учитель иностранного языка доу",заполнить!K1505="логопед учреждения здравоохранения и социального обслуживания"),18,IF(заполнить!K1505="преподаватель оу, реализующего образовательные программы нпо и спо",720," "))</f>
        <v xml:space="preserve"> </v>
      </c>
    </row>
    <row r="1506" spans="1:37" x14ac:dyDescent="0.25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H1506" s="17" t="str">
        <f>IF(OR(заполнить!K1506="воспитатель в оу дод",заполнить!K1506="воспитатель в общежитии оу, реализующего образовательные программы нпо и спо, ином учреждении и организации"),36,IF(OR(заполнить!K1506="старший воспитатель оу (кроме доу и оу дод)",заполнить!K1506="инструктор по физической культуре",заполнить!K1506="воспитатель в школе-интернате",заполнить!K1506="воспитатель в детском доме",заполнить!K1506="воспитатель в группе продленного дня",заполнить!K1506="воспитатель в интернате при оу (пришкольном интернате)",заполнить!K1506="воспитатель в специальном учебно-воспитательном учреждении для детей и подростков с девиантным поведением",заполнить!K1506="воспитатель в доу (группе) для детей с туберкулезной интоксикацией",заполнить!K1506="воспитатель в учреждении здравоохранения и социального обслуживания"),30,IF(заполнить!K1506="воспитатель, работающий непосредственно в группах с обучающимися (воспитанниками, детьми), имеющими ограниченные возможности здоровья)",25,AI1506)))</f>
        <v xml:space="preserve"> </v>
      </c>
      <c r="AI1506" s="18" t="str">
        <f>IF(OR(заполнить!K1506="музыкальный руководитель",заполнить!K1506="концертмейстер",заполнить!K1506="преподаватель 1 - 2 классов школы общего музыкального, художественного, хореографического образования с 5-летним сроком обучения",заполнить!K1506="преподаватель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обучения"),24,IF(OR(заполнить!K1506="учитель-дефектолог",заполнить!K1506="учитель-логопед",заполнить!K1506="логопед"),20,IF(OR(заполнить!K1506="учитель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год)"),18,AJ1506)))</f>
        <v xml:space="preserve"> </v>
      </c>
      <c r="AJ1506" s="19" t="str">
        <f>IF(OR(заполнить!K1506="преподаватель специальных дисциплин 1 - 11 (12) классов музыкального, художественного общеобразовательного учреждения",заполнить!K1506="преподаватель 3 - 5 классов школы общего музыкального, художественного, хореографического образования с 5-летним сроком обучения",заполнить!K1506="преподаватель 5 - 7 классов школы искусств с 7-летним сроком обучения (детских музыкальных, художественных, хореографических и других школ)",заполнить!K1506="преподаватель 1 - 4 классов детской художественной школы и школы общего художественного образования с 4-летним сроком обучения",заполнить!K1506="педагог дополнительного образования",заполнить!K1506="старший педагог дополнительного образования"),18,AK1506)</f>
        <v xml:space="preserve"> </v>
      </c>
      <c r="AK1506" s="20" t="str">
        <f>IF(OR(заполнить!K1506="тренер-преподаватель оу дод спортивного профиля",заполнить!K1506="старший тренер-преподаватель оу дод спортивного профиля",заполнить!K1506="учитель иностранного языка доу",заполнить!K1506="логопед учреждения здравоохранения и социального обслуживания"),18,IF(заполнить!K1506="преподаватель оу, реализующего образовательные программы нпо и спо",720," "))</f>
        <v xml:space="preserve"> </v>
      </c>
    </row>
    <row r="1507" spans="1:37" x14ac:dyDescent="0.25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H1507" s="17" t="str">
        <f>IF(OR(заполнить!K1507="воспитатель в оу дод",заполнить!K1507="воспитатель в общежитии оу, реализующего образовательные программы нпо и спо, ином учреждении и организации"),36,IF(OR(заполнить!K1507="старший воспитатель оу (кроме доу и оу дод)",заполнить!K1507="инструктор по физической культуре",заполнить!K1507="воспитатель в школе-интернате",заполнить!K1507="воспитатель в детском доме",заполнить!K1507="воспитатель в группе продленного дня",заполнить!K1507="воспитатель в интернате при оу (пришкольном интернате)",заполнить!K1507="воспитатель в специальном учебно-воспитательном учреждении для детей и подростков с девиантным поведением",заполнить!K1507="воспитатель в доу (группе) для детей с туберкулезной интоксикацией",заполнить!K1507="воспитатель в учреждении здравоохранения и социального обслуживания"),30,IF(заполнить!K1507="воспитатель, работающий непосредственно в группах с обучающимися (воспитанниками, детьми), имеющими ограниченные возможности здоровья)",25,AI1507)))</f>
        <v xml:space="preserve"> </v>
      </c>
      <c r="AI1507" s="18" t="str">
        <f>IF(OR(заполнить!K1507="музыкальный руководитель",заполнить!K1507="концертмейстер",заполнить!K1507="преподаватель 1 - 2 классов школы общего музыкального, художественного, хореографического образования с 5-летним сроком обучения",заполнить!K1507="преподаватель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обучения"),24,IF(OR(заполнить!K1507="учитель-дефектолог",заполнить!K1507="учитель-логопед",заполнить!K1507="логопед"),20,IF(OR(заполнить!K1507="учитель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год)"),18,AJ1507)))</f>
        <v xml:space="preserve"> </v>
      </c>
      <c r="AJ1507" s="19" t="str">
        <f>IF(OR(заполнить!K1507="преподаватель специальных дисциплин 1 - 11 (12) классов музыкального, художественного общеобразовательного учреждения",заполнить!K1507="преподаватель 3 - 5 классов школы общего музыкального, художественного, хореографического образования с 5-летним сроком обучения",заполнить!K1507="преподаватель 5 - 7 классов школы искусств с 7-летним сроком обучения (детских музыкальных, художественных, хореографических и других школ)",заполнить!K1507="преподаватель 1 - 4 классов детской художественной школы и школы общего художественного образования с 4-летним сроком обучения",заполнить!K1507="педагог дополнительного образования",заполнить!K1507="старший педагог дополнительного образования"),18,AK1507)</f>
        <v xml:space="preserve"> </v>
      </c>
      <c r="AK1507" s="20" t="str">
        <f>IF(OR(заполнить!K1507="тренер-преподаватель оу дод спортивного профиля",заполнить!K1507="старший тренер-преподаватель оу дод спортивного профиля",заполнить!K1507="учитель иностранного языка доу",заполнить!K1507="логопед учреждения здравоохранения и социального обслуживания"),18,IF(заполнить!K1507="преподаватель оу, реализующего образовательные программы нпо и спо",720," "))</f>
        <v xml:space="preserve"> </v>
      </c>
    </row>
    <row r="1508" spans="1:37" x14ac:dyDescent="0.25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H1508" s="17" t="str">
        <f>IF(OR(заполнить!K1508="воспитатель в оу дод",заполнить!K1508="воспитатель в общежитии оу, реализующего образовательные программы нпо и спо, ином учреждении и организации"),36,IF(OR(заполнить!K1508="старший воспитатель оу (кроме доу и оу дод)",заполнить!K1508="инструктор по физической культуре",заполнить!K1508="воспитатель в школе-интернате",заполнить!K1508="воспитатель в детском доме",заполнить!K1508="воспитатель в группе продленного дня",заполнить!K1508="воспитатель в интернате при оу (пришкольном интернате)",заполнить!K1508="воспитатель в специальном учебно-воспитательном учреждении для детей и подростков с девиантным поведением",заполнить!K1508="воспитатель в доу (группе) для детей с туберкулезной интоксикацией",заполнить!K1508="воспитатель в учреждении здравоохранения и социального обслуживания"),30,IF(заполнить!K1508="воспитатель, работающий непосредственно в группах с обучающимися (воспитанниками, детьми), имеющими ограниченные возможности здоровья)",25,AI1508)))</f>
        <v xml:space="preserve"> </v>
      </c>
      <c r="AI1508" s="18" t="str">
        <f>IF(OR(заполнить!K1508="музыкальный руководитель",заполнить!K1508="концертмейстер",заполнить!K1508="преподаватель 1 - 2 классов школы общего музыкального, художественного, хореографического образования с 5-летним сроком обучения",заполнить!K1508="преподаватель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обучения"),24,IF(OR(заполнить!K1508="учитель-дефектолог",заполнить!K1508="учитель-логопед",заполнить!K1508="логопед"),20,IF(OR(заполнить!K1508="учитель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год)"),18,AJ1508)))</f>
        <v xml:space="preserve"> </v>
      </c>
      <c r="AJ1508" s="19" t="str">
        <f>IF(OR(заполнить!K1508="преподаватель специальных дисциплин 1 - 11 (12) классов музыкального, художественного общеобразовательного учреждения",заполнить!K1508="преподаватель 3 - 5 классов школы общего музыкального, художественного, хореографического образования с 5-летним сроком обучения",заполнить!K1508="преподаватель 5 - 7 классов школы искусств с 7-летним сроком обучения (детских музыкальных, художественных, хореографических и других школ)",заполнить!K1508="преподаватель 1 - 4 классов детской художественной школы и школы общего художественного образования с 4-летним сроком обучения",заполнить!K1508="педагог дополнительного образования",заполнить!K1508="старший педагог дополнительного образования"),18,AK1508)</f>
        <v xml:space="preserve"> </v>
      </c>
      <c r="AK1508" s="20" t="str">
        <f>IF(OR(заполнить!K1508="тренер-преподаватель оу дод спортивного профиля",заполнить!K1508="старший тренер-преподаватель оу дод спортивного профиля",заполнить!K1508="учитель иностранного языка доу",заполнить!K1508="логопед учреждения здравоохранения и социального обслуживания"),18,IF(заполнить!K1508="преподаватель оу, реализующего образовательные программы нпо и спо",720," "))</f>
        <v xml:space="preserve"> </v>
      </c>
    </row>
    <row r="1509" spans="1:37" x14ac:dyDescent="0.25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H1509" s="17" t="str">
        <f>IF(OR(заполнить!K1509="воспитатель в оу дод",заполнить!K1509="воспитатель в общежитии оу, реализующего образовательные программы нпо и спо, ином учреждении и организации"),36,IF(OR(заполнить!K1509="старший воспитатель оу (кроме доу и оу дод)",заполнить!K1509="инструктор по физической культуре",заполнить!K1509="воспитатель в школе-интернате",заполнить!K1509="воспитатель в детском доме",заполнить!K1509="воспитатель в группе продленного дня",заполнить!K1509="воспитатель в интернате при оу (пришкольном интернате)",заполнить!K1509="воспитатель в специальном учебно-воспитательном учреждении для детей и подростков с девиантным поведением",заполнить!K1509="воспитатель в доу (группе) для детей с туберкулезной интоксикацией",заполнить!K1509="воспитатель в учреждении здравоохранения и социального обслуживания"),30,IF(заполнить!K1509="воспитатель, работающий непосредственно в группах с обучающимися (воспитанниками, детьми), имеющими ограниченные возможности здоровья)",25,AI1509)))</f>
        <v xml:space="preserve"> </v>
      </c>
      <c r="AI1509" s="18" t="str">
        <f>IF(OR(заполнить!K1509="музыкальный руководитель",заполнить!K1509="концертмейстер",заполнить!K1509="преподаватель 1 - 2 классов школы общего музыкального, художественного, хореографического образования с 5-летним сроком обучения",заполнить!K1509="преподаватель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обучения"),24,IF(OR(заполнить!K1509="учитель-дефектолог",заполнить!K1509="учитель-логопед",заполнить!K1509="логопед"),20,IF(OR(заполнить!K1509="учитель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год)"),18,AJ1509)))</f>
        <v xml:space="preserve"> </v>
      </c>
      <c r="AJ1509" s="19" t="str">
        <f>IF(OR(заполнить!K1509="преподаватель специальных дисциплин 1 - 11 (12) классов музыкального, художественного общеобразовательного учреждения",заполнить!K1509="преподаватель 3 - 5 классов школы общего музыкального, художественного, хореографического образования с 5-летним сроком обучения",заполнить!K1509="преподаватель 5 - 7 классов школы искусств с 7-летним сроком обучения (детских музыкальных, художественных, хореографических и других школ)",заполнить!K1509="преподаватель 1 - 4 классов детской художественной школы и школы общего художественного образования с 4-летним сроком обучения",заполнить!K1509="педагог дополнительного образования",заполнить!K1509="старший педагог дополнительного образования"),18,AK1509)</f>
        <v xml:space="preserve"> </v>
      </c>
      <c r="AK1509" s="20" t="str">
        <f>IF(OR(заполнить!K1509="тренер-преподаватель оу дод спортивного профиля",заполнить!K1509="старший тренер-преподаватель оу дод спортивного профиля",заполнить!K1509="учитель иностранного языка доу",заполнить!K1509="логопед учреждения здравоохранения и социального обслуживания"),18,IF(заполнить!K1509="преподаватель оу, реализующего образовательные программы нпо и спо",720," "))</f>
        <v xml:space="preserve"> </v>
      </c>
    </row>
    <row r="1510" spans="1:37" x14ac:dyDescent="0.25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H1510" s="17" t="str">
        <f>IF(OR(заполнить!K1510="воспитатель в оу дод",заполнить!K1510="воспитатель в общежитии оу, реализующего образовательные программы нпо и спо, ином учреждении и организации"),36,IF(OR(заполнить!K1510="старший воспитатель оу (кроме доу и оу дод)",заполнить!K1510="инструктор по физической культуре",заполнить!K1510="воспитатель в школе-интернате",заполнить!K1510="воспитатель в детском доме",заполнить!K1510="воспитатель в группе продленного дня",заполнить!K1510="воспитатель в интернате при оу (пришкольном интернате)",заполнить!K1510="воспитатель в специальном учебно-воспитательном учреждении для детей и подростков с девиантным поведением",заполнить!K1510="воспитатель в доу (группе) для детей с туберкулезной интоксикацией",заполнить!K1510="воспитатель в учреждении здравоохранения и социального обслуживания"),30,IF(заполнить!K1510="воспитатель, работающий непосредственно в группах с обучающимися (воспитанниками, детьми), имеющими ограниченные возможности здоровья)",25,AI1510)))</f>
        <v xml:space="preserve"> </v>
      </c>
      <c r="AI1510" s="18" t="str">
        <f>IF(OR(заполнить!K1510="музыкальный руководитель",заполнить!K1510="концертмейстер",заполнить!K1510="преподаватель 1 - 2 классов школы общего музыкального, художественного, хореографического образования с 5-летним сроком обучения",заполнить!K1510="преподаватель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обучения"),24,IF(OR(заполнить!K1510="учитель-дефектолог",заполнить!K1510="учитель-логопед",заполнить!K1510="логопед"),20,IF(OR(заполнить!K1510="учитель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год)"),18,AJ1510)))</f>
        <v xml:space="preserve"> </v>
      </c>
      <c r="AJ1510" s="19" t="str">
        <f>IF(OR(заполнить!K1510="преподаватель специальных дисциплин 1 - 11 (12) классов музыкального, художественного общеобразовательного учреждения",заполнить!K1510="преподаватель 3 - 5 классов школы общего музыкального, художественного, хореографического образования с 5-летним сроком обучения",заполнить!K1510="преподаватель 5 - 7 классов школы искусств с 7-летним сроком обучения (детских музыкальных, художественных, хореографических и других школ)",заполнить!K1510="преподаватель 1 - 4 классов детской художественной школы и школы общего художественного образования с 4-летним сроком обучения",заполнить!K1510="педагог дополнительного образования",заполнить!K1510="старший педагог дополнительного образования"),18,AK1510)</f>
        <v xml:space="preserve"> </v>
      </c>
      <c r="AK1510" s="20" t="str">
        <f>IF(OR(заполнить!K1510="тренер-преподаватель оу дод спортивного профиля",заполнить!K1510="старший тренер-преподаватель оу дод спортивного профиля",заполнить!K1510="учитель иностранного языка доу",заполнить!K1510="логопед учреждения здравоохранения и социального обслуживания"),18,IF(заполнить!K1510="преподаватель оу, реализующего образовательные программы нпо и спо",720," "))</f>
        <v xml:space="preserve"> </v>
      </c>
    </row>
    <row r="1511" spans="1:37" x14ac:dyDescent="0.25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H1511" s="17" t="str">
        <f>IF(OR(заполнить!K1511="воспитатель в оу дод",заполнить!K1511="воспитатель в общежитии оу, реализующего образовательные программы нпо и спо, ином учреждении и организации"),36,IF(OR(заполнить!K1511="старший воспитатель оу (кроме доу и оу дод)",заполнить!K1511="инструктор по физической культуре",заполнить!K1511="воспитатель в школе-интернате",заполнить!K1511="воспитатель в детском доме",заполнить!K1511="воспитатель в группе продленного дня",заполнить!K1511="воспитатель в интернате при оу (пришкольном интернате)",заполнить!K1511="воспитатель в специальном учебно-воспитательном учреждении для детей и подростков с девиантным поведением",заполнить!K1511="воспитатель в доу (группе) для детей с туберкулезной интоксикацией",заполнить!K1511="воспитатель в учреждении здравоохранения и социального обслуживания"),30,IF(заполнить!K1511="воспитатель, работающий непосредственно в группах с обучающимися (воспитанниками, детьми), имеющими ограниченные возможности здоровья)",25,AI1511)))</f>
        <v xml:space="preserve"> </v>
      </c>
      <c r="AI1511" s="18" t="str">
        <f>IF(OR(заполнить!K1511="музыкальный руководитель",заполнить!K1511="концертмейстер",заполнить!K1511="преподаватель 1 - 2 классов школы общего музыкального, художественного, хореографического образования с 5-летним сроком обучения",заполнить!K1511="преподаватель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обучения"),24,IF(OR(заполнить!K1511="учитель-дефектолог",заполнить!K1511="учитель-логопед",заполнить!K1511="логопед"),20,IF(OR(заполнить!K1511="учитель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год)"),18,AJ1511)))</f>
        <v xml:space="preserve"> </v>
      </c>
      <c r="AJ1511" s="19" t="str">
        <f>IF(OR(заполнить!K1511="преподаватель специальных дисциплин 1 - 11 (12) классов музыкального, художественного общеобразовательного учреждения",заполнить!K1511="преподаватель 3 - 5 классов школы общего музыкального, художественного, хореографического образования с 5-летним сроком обучения",заполнить!K1511="преподаватель 5 - 7 классов школы искусств с 7-летним сроком обучения (детских музыкальных, художественных, хореографических и других школ)",заполнить!K1511="преподаватель 1 - 4 классов детской художественной школы и школы общего художественного образования с 4-летним сроком обучения",заполнить!K1511="педагог дополнительного образования",заполнить!K1511="старший педагог дополнительного образования"),18,AK1511)</f>
        <v xml:space="preserve"> </v>
      </c>
      <c r="AK1511" s="20" t="str">
        <f>IF(OR(заполнить!K1511="тренер-преподаватель оу дод спортивного профиля",заполнить!K1511="старший тренер-преподаватель оу дод спортивного профиля",заполнить!K1511="учитель иностранного языка доу",заполнить!K1511="логопед учреждения здравоохранения и социального обслуживания"),18,IF(заполнить!K1511="преподаватель оу, реализующего образовательные программы нпо и спо",720," "))</f>
        <v xml:space="preserve"> </v>
      </c>
    </row>
    <row r="1512" spans="1:37" x14ac:dyDescent="0.25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H1512" s="17" t="str">
        <f>IF(OR(заполнить!K1512="воспитатель в оу дод",заполнить!K1512="воспитатель в общежитии оу, реализующего образовательные программы нпо и спо, ином учреждении и организации"),36,IF(OR(заполнить!K1512="старший воспитатель оу (кроме доу и оу дод)",заполнить!K1512="инструктор по физической культуре",заполнить!K1512="воспитатель в школе-интернате",заполнить!K1512="воспитатель в детском доме",заполнить!K1512="воспитатель в группе продленного дня",заполнить!K1512="воспитатель в интернате при оу (пришкольном интернате)",заполнить!K1512="воспитатель в специальном учебно-воспитательном учреждении для детей и подростков с девиантным поведением",заполнить!K1512="воспитатель в доу (группе) для детей с туберкулезной интоксикацией",заполнить!K1512="воспитатель в учреждении здравоохранения и социального обслуживания"),30,IF(заполнить!K1512="воспитатель, работающий непосредственно в группах с обучающимися (воспитанниками, детьми), имеющими ограниченные возможности здоровья)",25,AI1512)))</f>
        <v xml:space="preserve"> </v>
      </c>
      <c r="AI1512" s="18" t="str">
        <f>IF(OR(заполнить!K1512="музыкальный руководитель",заполнить!K1512="концертмейстер",заполнить!K1512="преподаватель 1 - 2 классов школы общего музыкального, художественного, хореографического образования с 5-летним сроком обучения",заполнить!K1512="преподаватель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обучения"),24,IF(OR(заполнить!K1512="учитель-дефектолог",заполнить!K1512="учитель-логопед",заполнить!K1512="логопед"),20,IF(OR(заполнить!K1512="учитель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год)"),18,AJ1512)))</f>
        <v xml:space="preserve"> </v>
      </c>
      <c r="AJ1512" s="19" t="str">
        <f>IF(OR(заполнить!K1512="преподаватель специальных дисциплин 1 - 11 (12) классов музыкального, художественного общеобразовательного учреждения",заполнить!K1512="преподаватель 3 - 5 классов школы общего музыкального, художественного, хореографического образования с 5-летним сроком обучения",заполнить!K1512="преподаватель 5 - 7 классов школы искусств с 7-летним сроком обучения (детских музыкальных, художественных, хореографических и других школ)",заполнить!K1512="преподаватель 1 - 4 классов детской художественной школы и школы общего художественного образования с 4-летним сроком обучения",заполнить!K1512="педагог дополнительного образования",заполнить!K1512="старший педагог дополнительного образования"),18,AK1512)</f>
        <v xml:space="preserve"> </v>
      </c>
      <c r="AK1512" s="20" t="str">
        <f>IF(OR(заполнить!K1512="тренер-преподаватель оу дод спортивного профиля",заполнить!K1512="старший тренер-преподаватель оу дод спортивного профиля",заполнить!K1512="учитель иностранного языка доу",заполнить!K1512="логопед учреждения здравоохранения и социального обслуживания"),18,IF(заполнить!K1512="преподаватель оу, реализующего образовательные программы нпо и спо",720," "))</f>
        <v xml:space="preserve"> </v>
      </c>
    </row>
    <row r="1513" spans="1:37" x14ac:dyDescent="0.25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H1513" s="17" t="str">
        <f>IF(OR(заполнить!K1513="воспитатель в оу дод",заполнить!K1513="воспитатель в общежитии оу, реализующего образовательные программы нпо и спо, ином учреждении и организации"),36,IF(OR(заполнить!K1513="старший воспитатель оу (кроме доу и оу дод)",заполнить!K1513="инструктор по физической культуре",заполнить!K1513="воспитатель в школе-интернате",заполнить!K1513="воспитатель в детском доме",заполнить!K1513="воспитатель в группе продленного дня",заполнить!K1513="воспитатель в интернате при оу (пришкольном интернате)",заполнить!K1513="воспитатель в специальном учебно-воспитательном учреждении для детей и подростков с девиантным поведением",заполнить!K1513="воспитатель в доу (группе) для детей с туберкулезной интоксикацией",заполнить!K1513="воспитатель в учреждении здравоохранения и социального обслуживания"),30,IF(заполнить!K1513="воспитатель, работающий непосредственно в группах с обучающимися (воспитанниками, детьми), имеющими ограниченные возможности здоровья)",25,AI1513)))</f>
        <v xml:space="preserve"> </v>
      </c>
      <c r="AI1513" s="18" t="str">
        <f>IF(OR(заполнить!K1513="музыкальный руководитель",заполнить!K1513="концертмейстер",заполнить!K1513="преподаватель 1 - 2 классов школы общего музыкального, художественного, хореографического образования с 5-летним сроком обучения",заполнить!K1513="преподаватель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обучения"),24,IF(OR(заполнить!K1513="учитель-дефектолог",заполнить!K1513="учитель-логопед",заполнить!K1513="логопед"),20,IF(OR(заполнить!K1513="учитель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год)"),18,AJ1513)))</f>
        <v xml:space="preserve"> </v>
      </c>
      <c r="AJ1513" s="19" t="str">
        <f>IF(OR(заполнить!K1513="преподаватель специальных дисциплин 1 - 11 (12) классов музыкального, художественного общеобразовательного учреждения",заполнить!K1513="преподаватель 3 - 5 классов школы общего музыкального, художественного, хореографического образования с 5-летним сроком обучения",заполнить!K1513="преподаватель 5 - 7 классов школы искусств с 7-летним сроком обучения (детских музыкальных, художественных, хореографических и других школ)",заполнить!K1513="преподаватель 1 - 4 классов детской художественной школы и школы общего художественного образования с 4-летним сроком обучения",заполнить!K1513="педагог дополнительного образования",заполнить!K1513="старший педагог дополнительного образования"),18,AK1513)</f>
        <v xml:space="preserve"> </v>
      </c>
      <c r="AK1513" s="20" t="str">
        <f>IF(OR(заполнить!K1513="тренер-преподаватель оу дод спортивного профиля",заполнить!K1513="старший тренер-преподаватель оу дод спортивного профиля",заполнить!K1513="учитель иностранного языка доу",заполнить!K1513="логопед учреждения здравоохранения и социального обслуживания"),18,IF(заполнить!K1513="преподаватель оу, реализующего образовательные программы нпо и спо",720," "))</f>
        <v xml:space="preserve"> </v>
      </c>
    </row>
    <row r="1514" spans="1:37" x14ac:dyDescent="0.25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H1514" s="17" t="str">
        <f>IF(OR(заполнить!K1514="воспитатель в оу дод",заполнить!K1514="воспитатель в общежитии оу, реализующего образовательные программы нпо и спо, ином учреждении и организации"),36,IF(OR(заполнить!K1514="старший воспитатель оу (кроме доу и оу дод)",заполнить!K1514="инструктор по физической культуре",заполнить!K1514="воспитатель в школе-интернате",заполнить!K1514="воспитатель в детском доме",заполнить!K1514="воспитатель в группе продленного дня",заполнить!K1514="воспитатель в интернате при оу (пришкольном интернате)",заполнить!K1514="воспитатель в специальном учебно-воспитательном учреждении для детей и подростков с девиантным поведением",заполнить!K1514="воспитатель в доу (группе) для детей с туберкулезной интоксикацией",заполнить!K1514="воспитатель в учреждении здравоохранения и социального обслуживания"),30,IF(заполнить!K1514="воспитатель, работающий непосредственно в группах с обучающимися (воспитанниками, детьми), имеющими ограниченные возможности здоровья)",25,AI1514)))</f>
        <v xml:space="preserve"> </v>
      </c>
      <c r="AI1514" s="18" t="str">
        <f>IF(OR(заполнить!K1514="музыкальный руководитель",заполнить!K1514="концертмейстер",заполнить!K1514="преподаватель 1 - 2 классов школы общего музыкального, художественного, хореографического образования с 5-летним сроком обучения",заполнить!K1514="преподаватель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обучения"),24,IF(OR(заполнить!K1514="учитель-дефектолог",заполнить!K1514="учитель-логопед",заполнить!K1514="логопед"),20,IF(OR(заполнить!K1514="учитель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год)"),18,AJ1514)))</f>
        <v xml:space="preserve"> </v>
      </c>
      <c r="AJ1514" s="19" t="str">
        <f>IF(OR(заполнить!K1514="преподаватель специальных дисциплин 1 - 11 (12) классов музыкального, художественного общеобразовательного учреждения",заполнить!K1514="преподаватель 3 - 5 классов школы общего музыкального, художественного, хореографического образования с 5-летним сроком обучения",заполнить!K1514="преподаватель 5 - 7 классов школы искусств с 7-летним сроком обучения (детских музыкальных, художественных, хореографических и других школ)",заполнить!K1514="преподаватель 1 - 4 классов детской художественной школы и школы общего художественного образования с 4-летним сроком обучения",заполнить!K1514="педагог дополнительного образования",заполнить!K1514="старший педагог дополнительного образования"),18,AK1514)</f>
        <v xml:space="preserve"> </v>
      </c>
      <c r="AK1514" s="20" t="str">
        <f>IF(OR(заполнить!K1514="тренер-преподаватель оу дод спортивного профиля",заполнить!K1514="старший тренер-преподаватель оу дод спортивного профиля",заполнить!K1514="учитель иностранного языка доу",заполнить!K1514="логопед учреждения здравоохранения и социального обслуживания"),18,IF(заполнить!K1514="преподаватель оу, реализующего образовательные программы нпо и спо",720," "))</f>
        <v xml:space="preserve"> </v>
      </c>
    </row>
    <row r="1515" spans="1:37" x14ac:dyDescent="0.25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H1515" s="17" t="str">
        <f>IF(OR(заполнить!K1515="воспитатель в оу дод",заполнить!K1515="воспитатель в общежитии оу, реализующего образовательные программы нпо и спо, ином учреждении и организации"),36,IF(OR(заполнить!K1515="старший воспитатель оу (кроме доу и оу дод)",заполнить!K1515="инструктор по физической культуре",заполнить!K1515="воспитатель в школе-интернате",заполнить!K1515="воспитатель в детском доме",заполнить!K1515="воспитатель в группе продленного дня",заполнить!K1515="воспитатель в интернате при оу (пришкольном интернате)",заполнить!K1515="воспитатель в специальном учебно-воспитательном учреждении для детей и подростков с девиантным поведением",заполнить!K1515="воспитатель в доу (группе) для детей с туберкулезной интоксикацией",заполнить!K1515="воспитатель в учреждении здравоохранения и социального обслуживания"),30,IF(заполнить!K1515="воспитатель, работающий непосредственно в группах с обучающимися (воспитанниками, детьми), имеющими ограниченные возможности здоровья)",25,AI1515)))</f>
        <v xml:space="preserve"> </v>
      </c>
      <c r="AI1515" s="18" t="str">
        <f>IF(OR(заполнить!K1515="музыкальный руководитель",заполнить!K1515="концертмейстер",заполнить!K1515="преподаватель 1 - 2 классов школы общего музыкального, художественного, хореографического образования с 5-летним сроком обучения",заполнить!K1515="преподаватель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обучения"),24,IF(OR(заполнить!K1515="учитель-дефектолог",заполнить!K1515="учитель-логопед",заполнить!K1515="логопед"),20,IF(OR(заполнить!K1515="учитель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год)"),18,AJ1515)))</f>
        <v xml:space="preserve"> </v>
      </c>
      <c r="AJ1515" s="19" t="str">
        <f>IF(OR(заполнить!K1515="преподаватель специальных дисциплин 1 - 11 (12) классов музыкального, художественного общеобразовательного учреждения",заполнить!K1515="преподаватель 3 - 5 классов школы общего музыкального, художественного, хореографического образования с 5-летним сроком обучения",заполнить!K1515="преподаватель 5 - 7 классов школы искусств с 7-летним сроком обучения (детских музыкальных, художественных, хореографических и других школ)",заполнить!K1515="преподаватель 1 - 4 классов детской художественной школы и школы общего художественного образования с 4-летним сроком обучения",заполнить!K1515="педагог дополнительного образования",заполнить!K1515="старший педагог дополнительного образования"),18,AK1515)</f>
        <v xml:space="preserve"> </v>
      </c>
      <c r="AK1515" s="20" t="str">
        <f>IF(OR(заполнить!K1515="тренер-преподаватель оу дод спортивного профиля",заполнить!K1515="старший тренер-преподаватель оу дод спортивного профиля",заполнить!K1515="учитель иностранного языка доу",заполнить!K1515="логопед учреждения здравоохранения и социального обслуживания"),18,IF(заполнить!K1515="преподаватель оу, реализующего образовательные программы нпо и спо",720," "))</f>
        <v xml:space="preserve"> </v>
      </c>
    </row>
    <row r="1516" spans="1:37" x14ac:dyDescent="0.25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H1516" s="17" t="str">
        <f>IF(OR(заполнить!K1516="воспитатель в оу дод",заполнить!K1516="воспитатель в общежитии оу, реализующего образовательные программы нпо и спо, ином учреждении и организации"),36,IF(OR(заполнить!K1516="старший воспитатель оу (кроме доу и оу дод)",заполнить!K1516="инструктор по физической культуре",заполнить!K1516="воспитатель в школе-интернате",заполнить!K1516="воспитатель в детском доме",заполнить!K1516="воспитатель в группе продленного дня",заполнить!K1516="воспитатель в интернате при оу (пришкольном интернате)",заполнить!K1516="воспитатель в специальном учебно-воспитательном учреждении для детей и подростков с девиантным поведением",заполнить!K1516="воспитатель в доу (группе) для детей с туберкулезной интоксикацией",заполнить!K1516="воспитатель в учреждении здравоохранения и социального обслуживания"),30,IF(заполнить!K1516="воспитатель, работающий непосредственно в группах с обучающимися (воспитанниками, детьми), имеющими ограниченные возможности здоровья)",25,AI1516)))</f>
        <v xml:space="preserve"> </v>
      </c>
      <c r="AI1516" s="18" t="str">
        <f>IF(OR(заполнить!K1516="музыкальный руководитель",заполнить!K1516="концертмейстер",заполнить!K1516="преподаватель 1 - 2 классов школы общего музыкального, художественного, хореографического образования с 5-летним сроком обучения",заполнить!K1516="преподаватель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обучения"),24,IF(OR(заполнить!K1516="учитель-дефектолог",заполнить!K1516="учитель-логопед",заполнить!K1516="логопед"),20,IF(OR(заполнить!K1516="учитель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год)"),18,AJ1516)))</f>
        <v xml:space="preserve"> </v>
      </c>
      <c r="AJ1516" s="19" t="str">
        <f>IF(OR(заполнить!K1516="преподаватель специальных дисциплин 1 - 11 (12) классов музыкального, художественного общеобразовательного учреждения",заполнить!K1516="преподаватель 3 - 5 классов школы общего музыкального, художественного, хореографического образования с 5-летним сроком обучения",заполнить!K1516="преподаватель 5 - 7 классов школы искусств с 7-летним сроком обучения (детских музыкальных, художественных, хореографических и других школ)",заполнить!K1516="преподаватель 1 - 4 классов детской художественной школы и школы общего художественного образования с 4-летним сроком обучения",заполнить!K1516="педагог дополнительного образования",заполнить!K1516="старший педагог дополнительного образования"),18,AK1516)</f>
        <v xml:space="preserve"> </v>
      </c>
      <c r="AK1516" s="20" t="str">
        <f>IF(OR(заполнить!K1516="тренер-преподаватель оу дод спортивного профиля",заполнить!K1516="старший тренер-преподаватель оу дод спортивного профиля",заполнить!K1516="учитель иностранного языка доу",заполнить!K1516="логопед учреждения здравоохранения и социального обслуживания"),18,IF(заполнить!K1516="преподаватель оу, реализующего образовательные программы нпо и спо",720," "))</f>
        <v xml:space="preserve"> </v>
      </c>
    </row>
    <row r="1517" spans="1:37" x14ac:dyDescent="0.25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H1517" s="17" t="str">
        <f>IF(OR(заполнить!K1517="воспитатель в оу дод",заполнить!K1517="воспитатель в общежитии оу, реализующего образовательные программы нпо и спо, ином учреждении и организации"),36,IF(OR(заполнить!K1517="старший воспитатель оу (кроме доу и оу дод)",заполнить!K1517="инструктор по физической культуре",заполнить!K1517="воспитатель в школе-интернате",заполнить!K1517="воспитатель в детском доме",заполнить!K1517="воспитатель в группе продленного дня",заполнить!K1517="воспитатель в интернате при оу (пришкольном интернате)",заполнить!K1517="воспитатель в специальном учебно-воспитательном учреждении для детей и подростков с девиантным поведением",заполнить!K1517="воспитатель в доу (группе) для детей с туберкулезной интоксикацией",заполнить!K1517="воспитатель в учреждении здравоохранения и социального обслуживания"),30,IF(заполнить!K1517="воспитатель, работающий непосредственно в группах с обучающимися (воспитанниками, детьми), имеющими ограниченные возможности здоровья)",25,AI1517)))</f>
        <v xml:space="preserve"> </v>
      </c>
      <c r="AI1517" s="18" t="str">
        <f>IF(OR(заполнить!K1517="музыкальный руководитель",заполнить!K1517="концертмейстер",заполнить!K1517="преподаватель 1 - 2 классов школы общего музыкального, художественного, хореографического образования с 5-летним сроком обучения",заполнить!K1517="преподаватель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обучения"),24,IF(OR(заполнить!K1517="учитель-дефектолог",заполнить!K1517="учитель-логопед",заполнить!K1517="логопед"),20,IF(OR(заполнить!K1517="учитель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год)"),18,AJ1517)))</f>
        <v xml:space="preserve"> </v>
      </c>
      <c r="AJ1517" s="19" t="str">
        <f>IF(OR(заполнить!K1517="преподаватель специальных дисциплин 1 - 11 (12) классов музыкального, художественного общеобразовательного учреждения",заполнить!K1517="преподаватель 3 - 5 классов школы общего музыкального, художественного, хореографического образования с 5-летним сроком обучения",заполнить!K1517="преподаватель 5 - 7 классов школы искусств с 7-летним сроком обучения (детских музыкальных, художественных, хореографических и других школ)",заполнить!K1517="преподаватель 1 - 4 классов детской художественной школы и школы общего художественного образования с 4-летним сроком обучения",заполнить!K1517="педагог дополнительного образования",заполнить!K1517="старший педагог дополнительного образования"),18,AK1517)</f>
        <v xml:space="preserve"> </v>
      </c>
      <c r="AK1517" s="20" t="str">
        <f>IF(OR(заполнить!K1517="тренер-преподаватель оу дод спортивного профиля",заполнить!K1517="старший тренер-преподаватель оу дод спортивного профиля",заполнить!K1517="учитель иностранного языка доу",заполнить!K1517="логопед учреждения здравоохранения и социального обслуживания"),18,IF(заполнить!K1517="преподаватель оу, реализующего образовательные программы нпо и спо",720," "))</f>
        <v xml:space="preserve"> </v>
      </c>
    </row>
    <row r="1518" spans="1:37" x14ac:dyDescent="0.25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H1518" s="17" t="str">
        <f>IF(OR(заполнить!K1518="воспитатель в оу дод",заполнить!K1518="воспитатель в общежитии оу, реализующего образовательные программы нпо и спо, ином учреждении и организации"),36,IF(OR(заполнить!K1518="старший воспитатель оу (кроме доу и оу дод)",заполнить!K1518="инструктор по физической культуре",заполнить!K1518="воспитатель в школе-интернате",заполнить!K1518="воспитатель в детском доме",заполнить!K1518="воспитатель в группе продленного дня",заполнить!K1518="воспитатель в интернате при оу (пришкольном интернате)",заполнить!K1518="воспитатель в специальном учебно-воспитательном учреждении для детей и подростков с девиантным поведением",заполнить!K1518="воспитатель в доу (группе) для детей с туберкулезной интоксикацией",заполнить!K1518="воспитатель в учреждении здравоохранения и социального обслуживания"),30,IF(заполнить!K1518="воспитатель, работающий непосредственно в группах с обучающимися (воспитанниками, детьми), имеющими ограниченные возможности здоровья)",25,AI1518)))</f>
        <v xml:space="preserve"> </v>
      </c>
      <c r="AI1518" s="18" t="str">
        <f>IF(OR(заполнить!K1518="музыкальный руководитель",заполнить!K1518="концертмейстер",заполнить!K1518="преподаватель 1 - 2 классов школы общего музыкального, художественного, хореографического образования с 5-летним сроком обучения",заполнить!K1518="преподаватель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обучения"),24,IF(OR(заполнить!K1518="учитель-дефектолог",заполнить!K1518="учитель-логопед",заполнить!K1518="логопед"),20,IF(OR(заполнить!K1518="учитель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год)"),18,AJ1518)))</f>
        <v xml:space="preserve"> </v>
      </c>
      <c r="AJ1518" s="19" t="str">
        <f>IF(OR(заполнить!K1518="преподаватель специальных дисциплин 1 - 11 (12) классов музыкального, художественного общеобразовательного учреждения",заполнить!K1518="преподаватель 3 - 5 классов школы общего музыкального, художественного, хореографического образования с 5-летним сроком обучения",заполнить!K1518="преподаватель 5 - 7 классов школы искусств с 7-летним сроком обучения (детских музыкальных, художественных, хореографических и других школ)",заполнить!K1518="преподаватель 1 - 4 классов детской художественной школы и школы общего художественного образования с 4-летним сроком обучения",заполнить!K1518="педагог дополнительного образования",заполнить!K1518="старший педагог дополнительного образования"),18,AK1518)</f>
        <v xml:space="preserve"> </v>
      </c>
      <c r="AK1518" s="20" t="str">
        <f>IF(OR(заполнить!K1518="тренер-преподаватель оу дод спортивного профиля",заполнить!K1518="старший тренер-преподаватель оу дод спортивного профиля",заполнить!K1518="учитель иностранного языка доу",заполнить!K1518="логопед учреждения здравоохранения и социального обслуживания"),18,IF(заполнить!K1518="преподаватель оу, реализующего образовательные программы нпо и спо",720," "))</f>
        <v xml:space="preserve"> </v>
      </c>
    </row>
    <row r="1519" spans="1:37" x14ac:dyDescent="0.25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H1519" s="17" t="str">
        <f>IF(OR(заполнить!K1519="воспитатель в оу дод",заполнить!K1519="воспитатель в общежитии оу, реализующего образовательные программы нпо и спо, ином учреждении и организации"),36,IF(OR(заполнить!K1519="старший воспитатель оу (кроме доу и оу дод)",заполнить!K1519="инструктор по физической культуре",заполнить!K1519="воспитатель в школе-интернате",заполнить!K1519="воспитатель в детском доме",заполнить!K1519="воспитатель в группе продленного дня",заполнить!K1519="воспитатель в интернате при оу (пришкольном интернате)",заполнить!K1519="воспитатель в специальном учебно-воспитательном учреждении для детей и подростков с девиантным поведением",заполнить!K1519="воспитатель в доу (группе) для детей с туберкулезной интоксикацией",заполнить!K1519="воспитатель в учреждении здравоохранения и социального обслуживания"),30,IF(заполнить!K1519="воспитатель, работающий непосредственно в группах с обучающимися (воспитанниками, детьми), имеющими ограниченные возможности здоровья)",25,AI1519)))</f>
        <v xml:space="preserve"> </v>
      </c>
      <c r="AI1519" s="18" t="str">
        <f>IF(OR(заполнить!K1519="музыкальный руководитель",заполнить!K1519="концертмейстер",заполнить!K1519="преподаватель 1 - 2 классов школы общего музыкального, художественного, хореографического образования с 5-летним сроком обучения",заполнить!K1519="преподаватель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обучения"),24,IF(OR(заполнить!K1519="учитель-дефектолог",заполнить!K1519="учитель-логопед",заполнить!K1519="логопед"),20,IF(OR(заполнить!K1519="учитель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год)"),18,AJ1519)))</f>
        <v xml:space="preserve"> </v>
      </c>
      <c r="AJ1519" s="19" t="str">
        <f>IF(OR(заполнить!K1519="преподаватель специальных дисциплин 1 - 11 (12) классов музыкального, художественного общеобразовательного учреждения",заполнить!K1519="преподаватель 3 - 5 классов школы общего музыкального, художественного, хореографического образования с 5-летним сроком обучения",заполнить!K1519="преподаватель 5 - 7 классов школы искусств с 7-летним сроком обучения (детских музыкальных, художественных, хореографических и других школ)",заполнить!K1519="преподаватель 1 - 4 классов детской художественной школы и школы общего художественного образования с 4-летним сроком обучения",заполнить!K1519="педагог дополнительного образования",заполнить!K1519="старший педагог дополнительного образования"),18,AK1519)</f>
        <v xml:space="preserve"> </v>
      </c>
      <c r="AK1519" s="20" t="str">
        <f>IF(OR(заполнить!K1519="тренер-преподаватель оу дод спортивного профиля",заполнить!K1519="старший тренер-преподаватель оу дод спортивного профиля",заполнить!K1519="учитель иностранного языка доу",заполнить!K1519="логопед учреждения здравоохранения и социального обслуживания"),18,IF(заполнить!K1519="преподаватель оу, реализующего образовательные программы нпо и спо",720," "))</f>
        <v xml:space="preserve"> </v>
      </c>
    </row>
    <row r="1520" spans="1:37" x14ac:dyDescent="0.25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H1520" s="17" t="str">
        <f>IF(OR(заполнить!K1520="воспитатель в оу дод",заполнить!K1520="воспитатель в общежитии оу, реализующего образовательные программы нпо и спо, ином учреждении и организации"),36,IF(OR(заполнить!K1520="старший воспитатель оу (кроме доу и оу дод)",заполнить!K1520="инструктор по физической культуре",заполнить!K1520="воспитатель в школе-интернате",заполнить!K1520="воспитатель в детском доме",заполнить!K1520="воспитатель в группе продленного дня",заполнить!K1520="воспитатель в интернате при оу (пришкольном интернате)",заполнить!K1520="воспитатель в специальном учебно-воспитательном учреждении для детей и подростков с девиантным поведением",заполнить!K1520="воспитатель в доу (группе) для детей с туберкулезной интоксикацией",заполнить!K1520="воспитатель в учреждении здравоохранения и социального обслуживания"),30,IF(заполнить!K1520="воспитатель, работающий непосредственно в группах с обучающимися (воспитанниками, детьми), имеющими ограниченные возможности здоровья)",25,AI1520)))</f>
        <v xml:space="preserve"> </v>
      </c>
      <c r="AI1520" s="18" t="str">
        <f>IF(OR(заполнить!K1520="музыкальный руководитель",заполнить!K1520="концертмейстер",заполнить!K1520="преподаватель 1 - 2 классов школы общего музыкального, художественного, хореографического образования с 5-летним сроком обучения",заполнить!K1520="преподаватель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обучения"),24,IF(OR(заполнить!K1520="учитель-дефектолог",заполнить!K1520="учитель-логопед",заполнить!K1520="логопед"),20,IF(OR(заполнить!K1520="учитель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год)"),18,AJ1520)))</f>
        <v xml:space="preserve"> </v>
      </c>
      <c r="AJ1520" s="19" t="str">
        <f>IF(OR(заполнить!K1520="преподаватель специальных дисциплин 1 - 11 (12) классов музыкального, художественного общеобразовательного учреждения",заполнить!K1520="преподаватель 3 - 5 классов школы общего музыкального, художественного, хореографического образования с 5-летним сроком обучения",заполнить!K1520="преподаватель 5 - 7 классов школы искусств с 7-летним сроком обучения (детских музыкальных, художественных, хореографических и других школ)",заполнить!K1520="преподаватель 1 - 4 классов детской художественной школы и школы общего художественного образования с 4-летним сроком обучения",заполнить!K1520="педагог дополнительного образования",заполнить!K1520="старший педагог дополнительного образования"),18,AK1520)</f>
        <v xml:space="preserve"> </v>
      </c>
      <c r="AK1520" s="20" t="str">
        <f>IF(OR(заполнить!K1520="тренер-преподаватель оу дод спортивного профиля",заполнить!K1520="старший тренер-преподаватель оу дод спортивного профиля",заполнить!K1520="учитель иностранного языка доу",заполнить!K1520="логопед учреждения здравоохранения и социального обслуживания"),18,IF(заполнить!K1520="преподаватель оу, реализующего образовательные программы нпо и спо",720," "))</f>
        <v xml:space="preserve"> </v>
      </c>
    </row>
    <row r="1521" spans="1:37" x14ac:dyDescent="0.25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H1521" s="17" t="str">
        <f>IF(OR(заполнить!K1521="воспитатель в оу дод",заполнить!K1521="воспитатель в общежитии оу, реализующего образовательные программы нпо и спо, ином учреждении и организации"),36,IF(OR(заполнить!K1521="старший воспитатель оу (кроме доу и оу дод)",заполнить!K1521="инструктор по физической культуре",заполнить!K1521="воспитатель в школе-интернате",заполнить!K1521="воспитатель в детском доме",заполнить!K1521="воспитатель в группе продленного дня",заполнить!K1521="воспитатель в интернате при оу (пришкольном интернате)",заполнить!K1521="воспитатель в специальном учебно-воспитательном учреждении для детей и подростков с девиантным поведением",заполнить!K1521="воспитатель в доу (группе) для детей с туберкулезной интоксикацией",заполнить!K1521="воспитатель в учреждении здравоохранения и социального обслуживания"),30,IF(заполнить!K1521="воспитатель, работающий непосредственно в группах с обучающимися (воспитанниками, детьми), имеющими ограниченные возможности здоровья)",25,AI1521)))</f>
        <v xml:space="preserve"> </v>
      </c>
      <c r="AI1521" s="18" t="str">
        <f>IF(OR(заполнить!K1521="музыкальный руководитель",заполнить!K1521="концертмейстер",заполнить!K1521="преподаватель 1 - 2 классов школы общего музыкального, художественного, хореографического образования с 5-летним сроком обучения",заполнить!K1521="преподаватель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обучения"),24,IF(OR(заполнить!K1521="учитель-дефектолог",заполнить!K1521="учитель-логопед",заполнить!K1521="логопед"),20,IF(OR(заполнить!K1521="учитель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год)"),18,AJ1521)))</f>
        <v xml:space="preserve"> </v>
      </c>
      <c r="AJ1521" s="19" t="str">
        <f>IF(OR(заполнить!K1521="преподаватель специальных дисциплин 1 - 11 (12) классов музыкального, художественного общеобразовательного учреждения",заполнить!K1521="преподаватель 3 - 5 классов школы общего музыкального, художественного, хореографического образования с 5-летним сроком обучения",заполнить!K1521="преподаватель 5 - 7 классов школы искусств с 7-летним сроком обучения (детских музыкальных, художественных, хореографических и других школ)",заполнить!K1521="преподаватель 1 - 4 классов детской художественной школы и школы общего художественного образования с 4-летним сроком обучения",заполнить!K1521="педагог дополнительного образования",заполнить!K1521="старший педагог дополнительного образования"),18,AK1521)</f>
        <v xml:space="preserve"> </v>
      </c>
      <c r="AK1521" s="20" t="str">
        <f>IF(OR(заполнить!K1521="тренер-преподаватель оу дод спортивного профиля",заполнить!K1521="старший тренер-преподаватель оу дод спортивного профиля",заполнить!K1521="учитель иностранного языка доу",заполнить!K1521="логопед учреждения здравоохранения и социального обслуживания"),18,IF(заполнить!K1521="преподаватель оу, реализующего образовательные программы нпо и спо",720," "))</f>
        <v xml:space="preserve"> </v>
      </c>
    </row>
    <row r="1522" spans="1:37" x14ac:dyDescent="0.25">
      <c r="A1522" s="13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H1522" s="17" t="str">
        <f>IF(OR(заполнить!K1522="воспитатель в оу дод",заполнить!K1522="воспитатель в общежитии оу, реализующего образовательные программы нпо и спо, ином учреждении и организации"),36,IF(OR(заполнить!K1522="старший воспитатель оу (кроме доу и оу дод)",заполнить!K1522="инструктор по физической культуре",заполнить!K1522="воспитатель в школе-интернате",заполнить!K1522="воспитатель в детском доме",заполнить!K1522="воспитатель в группе продленного дня",заполнить!K1522="воспитатель в интернате при оу (пришкольном интернате)",заполнить!K1522="воспитатель в специальном учебно-воспитательном учреждении для детей и подростков с девиантным поведением",заполнить!K1522="воспитатель в доу (группе) для детей с туберкулезной интоксикацией",заполнить!K1522="воспитатель в учреждении здравоохранения и социального обслуживания"),30,IF(заполнить!K1522="воспитатель, работающий непосредственно в группах с обучающимися (воспитанниками, детьми), имеющими ограниченные возможности здоровья)",25,AI1522)))</f>
        <v xml:space="preserve"> </v>
      </c>
      <c r="AI1522" s="18" t="str">
        <f>IF(OR(заполнить!K1522="музыкальный руководитель",заполнить!K1522="концертмейстер",заполнить!K1522="преподаватель 1 - 2 классов школы общего музыкального, художественного, хореографического образования с 5-летним сроком обучения",заполнить!K1522="преподаватель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обучения"),24,IF(OR(заполнить!K1522="учитель-дефектолог",заполнить!K1522="учитель-логопед",заполнить!K1522="логопед"),20,IF(OR(заполнить!K1522="учитель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год)"),18,AJ1522)))</f>
        <v xml:space="preserve"> </v>
      </c>
      <c r="AJ1522" s="19" t="str">
        <f>IF(OR(заполнить!K1522="преподаватель специальных дисциплин 1 - 11 (12) классов музыкального, художественного общеобразовательного учреждения",заполнить!K1522="преподаватель 3 - 5 классов школы общего музыкального, художественного, хореографического образования с 5-летним сроком обучения",заполнить!K1522="преподаватель 5 - 7 классов школы искусств с 7-летним сроком обучения (детских музыкальных, художественных, хореографических и других школ)",заполнить!K1522="преподаватель 1 - 4 классов детской художественной школы и школы общего художественного образования с 4-летним сроком обучения",заполнить!K1522="педагог дополнительного образования",заполнить!K1522="старший педагог дополнительного образования"),18,AK1522)</f>
        <v xml:space="preserve"> </v>
      </c>
      <c r="AK1522" s="20" t="str">
        <f>IF(OR(заполнить!K1522="тренер-преподаватель оу дод спортивного профиля",заполнить!K1522="старший тренер-преподаватель оу дод спортивного профиля",заполнить!K1522="учитель иностранного языка доу",заполнить!K1522="логопед учреждения здравоохранения и социального обслуживания"),18,IF(заполнить!K1522="преподаватель оу, реализующего образовательные программы нпо и спо",720," "))</f>
        <v xml:space="preserve"> </v>
      </c>
    </row>
    <row r="1523" spans="1:37" x14ac:dyDescent="0.25">
      <c r="A1523" s="13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H1523" s="17" t="str">
        <f>IF(OR(заполнить!K1523="воспитатель в оу дод",заполнить!K1523="воспитатель в общежитии оу, реализующего образовательные программы нпо и спо, ином учреждении и организации"),36,IF(OR(заполнить!K1523="старший воспитатель оу (кроме доу и оу дод)",заполнить!K1523="инструктор по физической культуре",заполнить!K1523="воспитатель в школе-интернате",заполнить!K1523="воспитатель в детском доме",заполнить!K1523="воспитатель в группе продленного дня",заполнить!K1523="воспитатель в интернате при оу (пришкольном интернате)",заполнить!K1523="воспитатель в специальном учебно-воспитательном учреждении для детей и подростков с девиантным поведением",заполнить!K1523="воспитатель в доу (группе) для детей с туберкулезной интоксикацией",заполнить!K1523="воспитатель в учреждении здравоохранения и социального обслуживания"),30,IF(заполнить!K1523="воспитатель, работающий непосредственно в группах с обучающимися (воспитанниками, детьми), имеющими ограниченные возможности здоровья)",25,AI1523)))</f>
        <v xml:space="preserve"> </v>
      </c>
      <c r="AI1523" s="18" t="str">
        <f>IF(OR(заполнить!K1523="музыкальный руководитель",заполнить!K1523="концертмейстер",заполнить!K1523="преподаватель 1 - 2 классов школы общего музыкального, художественного, хореографического образования с 5-летним сроком обучения",заполнить!K1523="преподаватель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обучения"),24,IF(OR(заполнить!K1523="учитель-дефектолог",заполнить!K1523="учитель-логопед",заполнить!K1523="логопед"),20,IF(OR(заполнить!K1523="учитель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год)"),18,AJ1523)))</f>
        <v xml:space="preserve"> </v>
      </c>
      <c r="AJ1523" s="19" t="str">
        <f>IF(OR(заполнить!K1523="преподаватель специальных дисциплин 1 - 11 (12) классов музыкального, художественного общеобразовательного учреждения",заполнить!K1523="преподаватель 3 - 5 классов школы общего музыкального, художественного, хореографического образования с 5-летним сроком обучения",заполнить!K1523="преподаватель 5 - 7 классов школы искусств с 7-летним сроком обучения (детских музыкальных, художественных, хореографических и других школ)",заполнить!K1523="преподаватель 1 - 4 классов детской художественной школы и школы общего художественного образования с 4-летним сроком обучения",заполнить!K1523="педагог дополнительного образования",заполнить!K1523="старший педагог дополнительного образования"),18,AK1523)</f>
        <v xml:space="preserve"> </v>
      </c>
      <c r="AK1523" s="20" t="str">
        <f>IF(OR(заполнить!K1523="тренер-преподаватель оу дод спортивного профиля",заполнить!K1523="старший тренер-преподаватель оу дод спортивного профиля",заполнить!K1523="учитель иностранного языка доу",заполнить!K1523="логопед учреждения здравоохранения и социального обслуживания"),18,IF(заполнить!K1523="преподаватель оу, реализующего образовательные программы нпо и спо",720," "))</f>
        <v xml:space="preserve"> </v>
      </c>
    </row>
    <row r="1524" spans="1:37" x14ac:dyDescent="0.25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H1524" s="17" t="str">
        <f>IF(OR(заполнить!K1524="воспитатель в оу дод",заполнить!K1524="воспитатель в общежитии оу, реализующего образовательные программы нпо и спо, ином учреждении и организации"),36,IF(OR(заполнить!K1524="старший воспитатель оу (кроме доу и оу дод)",заполнить!K1524="инструктор по физической культуре",заполнить!K1524="воспитатель в школе-интернате",заполнить!K1524="воспитатель в детском доме",заполнить!K1524="воспитатель в группе продленного дня",заполнить!K1524="воспитатель в интернате при оу (пришкольном интернате)",заполнить!K1524="воспитатель в специальном учебно-воспитательном учреждении для детей и подростков с девиантным поведением",заполнить!K1524="воспитатель в доу (группе) для детей с туберкулезной интоксикацией",заполнить!K1524="воспитатель в учреждении здравоохранения и социального обслуживания"),30,IF(заполнить!K1524="воспитатель, работающий непосредственно в группах с обучающимися (воспитанниками, детьми), имеющими ограниченные возможности здоровья)",25,AI1524)))</f>
        <v xml:space="preserve"> </v>
      </c>
      <c r="AI1524" s="18" t="str">
        <f>IF(OR(заполнить!K1524="музыкальный руководитель",заполнить!K1524="концертмейстер",заполнить!K1524="преподаватель 1 - 2 классов школы общего музыкального, художественного, хореографического образования с 5-летним сроком обучения",заполнить!K1524="преподаватель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обучения"),24,IF(OR(заполнить!K1524="учитель-дефектолог",заполнить!K1524="учитель-логопед",заполнить!K1524="логопед"),20,IF(OR(заполнить!K1524="учитель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год)"),18,AJ1524)))</f>
        <v xml:space="preserve"> </v>
      </c>
      <c r="AJ1524" s="19" t="str">
        <f>IF(OR(заполнить!K1524="преподаватель специальных дисциплин 1 - 11 (12) классов музыкального, художественного общеобразовательного учреждения",заполнить!K1524="преподаватель 3 - 5 классов школы общего музыкального, художественного, хореографического образования с 5-летним сроком обучения",заполнить!K1524="преподаватель 5 - 7 классов школы искусств с 7-летним сроком обучения (детских музыкальных, художественных, хореографических и других школ)",заполнить!K1524="преподаватель 1 - 4 классов детской художественной школы и школы общего художественного образования с 4-летним сроком обучения",заполнить!K1524="педагог дополнительного образования",заполнить!K1524="старший педагог дополнительного образования"),18,AK1524)</f>
        <v xml:space="preserve"> </v>
      </c>
      <c r="AK1524" s="20" t="str">
        <f>IF(OR(заполнить!K1524="тренер-преподаватель оу дод спортивного профиля",заполнить!K1524="старший тренер-преподаватель оу дод спортивного профиля",заполнить!K1524="учитель иностранного языка доу",заполнить!K1524="логопед учреждения здравоохранения и социального обслуживания"),18,IF(заполнить!K1524="преподаватель оу, реализующего образовательные программы нпо и спо",720," "))</f>
        <v xml:space="preserve"> </v>
      </c>
    </row>
    <row r="1525" spans="1:37" x14ac:dyDescent="0.25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H1525" s="17" t="str">
        <f>IF(OR(заполнить!K1525="воспитатель в оу дод",заполнить!K1525="воспитатель в общежитии оу, реализующего образовательные программы нпо и спо, ином учреждении и организации"),36,IF(OR(заполнить!K1525="старший воспитатель оу (кроме доу и оу дод)",заполнить!K1525="инструктор по физической культуре",заполнить!K1525="воспитатель в школе-интернате",заполнить!K1525="воспитатель в детском доме",заполнить!K1525="воспитатель в группе продленного дня",заполнить!K1525="воспитатель в интернате при оу (пришкольном интернате)",заполнить!K1525="воспитатель в специальном учебно-воспитательном учреждении для детей и подростков с девиантным поведением",заполнить!K1525="воспитатель в доу (группе) для детей с туберкулезной интоксикацией",заполнить!K1525="воспитатель в учреждении здравоохранения и социального обслуживания"),30,IF(заполнить!K1525="воспитатель, работающий непосредственно в группах с обучающимися (воспитанниками, детьми), имеющими ограниченные возможности здоровья)",25,AI1525)))</f>
        <v xml:space="preserve"> </v>
      </c>
      <c r="AI1525" s="18" t="str">
        <f>IF(OR(заполнить!K1525="музыкальный руководитель",заполнить!K1525="концертмейстер",заполнить!K1525="преподаватель 1 - 2 классов школы общего музыкального, художественного, хореографического образования с 5-летним сроком обучения",заполнить!K1525="преподаватель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обучения"),24,IF(OR(заполнить!K1525="учитель-дефектолог",заполнить!K1525="учитель-логопед",заполнить!K1525="логопед"),20,IF(OR(заполнить!K1525="учитель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год)"),18,AJ1525)))</f>
        <v xml:space="preserve"> </v>
      </c>
      <c r="AJ1525" s="19" t="str">
        <f>IF(OR(заполнить!K1525="преподаватель специальных дисциплин 1 - 11 (12) классов музыкального, художественного общеобразовательного учреждения",заполнить!K1525="преподаватель 3 - 5 классов школы общего музыкального, художественного, хореографического образования с 5-летним сроком обучения",заполнить!K1525="преподаватель 5 - 7 классов школы искусств с 7-летним сроком обучения (детских музыкальных, художественных, хореографических и других школ)",заполнить!K1525="преподаватель 1 - 4 классов детской художественной школы и школы общего художественного образования с 4-летним сроком обучения",заполнить!K1525="педагог дополнительного образования",заполнить!K1525="старший педагог дополнительного образования"),18,AK1525)</f>
        <v xml:space="preserve"> </v>
      </c>
      <c r="AK1525" s="20" t="str">
        <f>IF(OR(заполнить!K1525="тренер-преподаватель оу дод спортивного профиля",заполнить!K1525="старший тренер-преподаватель оу дод спортивного профиля",заполнить!K1525="учитель иностранного языка доу",заполнить!K1525="логопед учреждения здравоохранения и социального обслуживания"),18,IF(заполнить!K1525="преподаватель оу, реализующего образовательные программы нпо и спо",720," "))</f>
        <v xml:space="preserve"> </v>
      </c>
    </row>
    <row r="1526" spans="1:37" x14ac:dyDescent="0.25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H1526" s="17" t="str">
        <f>IF(OR(заполнить!K1526="воспитатель в оу дод",заполнить!K1526="воспитатель в общежитии оу, реализующего образовательные программы нпо и спо, ином учреждении и организации"),36,IF(OR(заполнить!K1526="старший воспитатель оу (кроме доу и оу дод)",заполнить!K1526="инструктор по физической культуре",заполнить!K1526="воспитатель в школе-интернате",заполнить!K1526="воспитатель в детском доме",заполнить!K1526="воспитатель в группе продленного дня",заполнить!K1526="воспитатель в интернате при оу (пришкольном интернате)",заполнить!K1526="воспитатель в специальном учебно-воспитательном учреждении для детей и подростков с девиантным поведением",заполнить!K1526="воспитатель в доу (группе) для детей с туберкулезной интоксикацией",заполнить!K1526="воспитатель в учреждении здравоохранения и социального обслуживания"),30,IF(заполнить!K1526="воспитатель, работающий непосредственно в группах с обучающимися (воспитанниками, детьми), имеющими ограниченные возможности здоровья)",25,AI1526)))</f>
        <v xml:space="preserve"> </v>
      </c>
      <c r="AI1526" s="18" t="str">
        <f>IF(OR(заполнить!K1526="музыкальный руководитель",заполнить!K1526="концертмейстер",заполнить!K1526="преподаватель 1 - 2 классов школы общего музыкального, художественного, хореографического образования с 5-летним сроком обучения",заполнить!K1526="преподаватель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обучения"),24,IF(OR(заполнить!K1526="учитель-дефектолог",заполнить!K1526="учитель-логопед",заполнить!K1526="логопед"),20,IF(OR(заполнить!K1526="учитель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год)"),18,AJ1526)))</f>
        <v xml:space="preserve"> </v>
      </c>
      <c r="AJ1526" s="19" t="str">
        <f>IF(OR(заполнить!K1526="преподаватель специальных дисциплин 1 - 11 (12) классов музыкального, художественного общеобразовательного учреждения",заполнить!K1526="преподаватель 3 - 5 классов школы общего музыкального, художественного, хореографического образования с 5-летним сроком обучения",заполнить!K1526="преподаватель 5 - 7 классов школы искусств с 7-летним сроком обучения (детских музыкальных, художественных, хореографических и других школ)",заполнить!K1526="преподаватель 1 - 4 классов детской художественной школы и школы общего художественного образования с 4-летним сроком обучения",заполнить!K1526="педагог дополнительного образования",заполнить!K1526="старший педагог дополнительного образования"),18,AK1526)</f>
        <v xml:space="preserve"> </v>
      </c>
      <c r="AK1526" s="20" t="str">
        <f>IF(OR(заполнить!K1526="тренер-преподаватель оу дод спортивного профиля",заполнить!K1526="старший тренер-преподаватель оу дод спортивного профиля",заполнить!K1526="учитель иностранного языка доу",заполнить!K1526="логопед учреждения здравоохранения и социального обслуживания"),18,IF(заполнить!K1526="преподаватель оу, реализующего образовательные программы нпо и спо",720," "))</f>
        <v xml:space="preserve"> </v>
      </c>
    </row>
    <row r="1527" spans="1:37" x14ac:dyDescent="0.25">
      <c r="A1527" s="13"/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H1527" s="17" t="str">
        <f>IF(OR(заполнить!K1527="воспитатель в оу дод",заполнить!K1527="воспитатель в общежитии оу, реализующего образовательные программы нпо и спо, ином учреждении и организации"),36,IF(OR(заполнить!K1527="старший воспитатель оу (кроме доу и оу дод)",заполнить!K1527="инструктор по физической культуре",заполнить!K1527="воспитатель в школе-интернате",заполнить!K1527="воспитатель в детском доме",заполнить!K1527="воспитатель в группе продленного дня",заполнить!K1527="воспитатель в интернате при оу (пришкольном интернате)",заполнить!K1527="воспитатель в специальном учебно-воспитательном учреждении для детей и подростков с девиантным поведением",заполнить!K1527="воспитатель в доу (группе) для детей с туберкулезной интоксикацией",заполнить!K1527="воспитатель в учреждении здравоохранения и социального обслуживания"),30,IF(заполнить!K1527="воспитатель, работающий непосредственно в группах с обучающимися (воспитанниками, детьми), имеющими ограниченные возможности здоровья)",25,AI1527)))</f>
        <v xml:space="preserve"> </v>
      </c>
      <c r="AI1527" s="18" t="str">
        <f>IF(OR(заполнить!K1527="музыкальный руководитель",заполнить!K1527="концертмейстер",заполнить!K1527="преподаватель 1 - 2 классов школы общего музыкального, художественного, хореографического образования с 5-летним сроком обучения",заполнить!K1527="преподаватель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обучения"),24,IF(OR(заполнить!K1527="учитель-дефектолог",заполнить!K1527="учитель-логопед",заполнить!K1527="логопед"),20,IF(OR(заполнить!K1527="учитель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год)"),18,AJ1527)))</f>
        <v xml:space="preserve"> </v>
      </c>
      <c r="AJ1527" s="19" t="str">
        <f>IF(OR(заполнить!K1527="преподаватель специальных дисциплин 1 - 11 (12) классов музыкального, художественного общеобразовательного учреждения",заполнить!K1527="преподаватель 3 - 5 классов школы общего музыкального, художественного, хореографического образования с 5-летним сроком обучения",заполнить!K1527="преподаватель 5 - 7 классов школы искусств с 7-летним сроком обучения (детских музыкальных, художественных, хореографических и других школ)",заполнить!K1527="преподаватель 1 - 4 классов детской художественной школы и школы общего художественного образования с 4-летним сроком обучения",заполнить!K1527="педагог дополнительного образования",заполнить!K1527="старший педагог дополнительного образования"),18,AK1527)</f>
        <v xml:space="preserve"> </v>
      </c>
      <c r="AK1527" s="20" t="str">
        <f>IF(OR(заполнить!K1527="тренер-преподаватель оу дод спортивного профиля",заполнить!K1527="старший тренер-преподаватель оу дод спортивного профиля",заполнить!K1527="учитель иностранного языка доу",заполнить!K1527="логопед учреждения здравоохранения и социального обслуживания"),18,IF(заполнить!K1527="преподаватель оу, реализующего образовательные программы нпо и спо",720," "))</f>
        <v xml:space="preserve"> </v>
      </c>
    </row>
    <row r="1528" spans="1:37" x14ac:dyDescent="0.25">
      <c r="A1528" s="13"/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H1528" s="17" t="str">
        <f>IF(OR(заполнить!K1528="воспитатель в оу дод",заполнить!K1528="воспитатель в общежитии оу, реализующего образовательные программы нпо и спо, ином учреждении и организации"),36,IF(OR(заполнить!K1528="старший воспитатель оу (кроме доу и оу дод)",заполнить!K1528="инструктор по физической культуре",заполнить!K1528="воспитатель в школе-интернате",заполнить!K1528="воспитатель в детском доме",заполнить!K1528="воспитатель в группе продленного дня",заполнить!K1528="воспитатель в интернате при оу (пришкольном интернате)",заполнить!K1528="воспитатель в специальном учебно-воспитательном учреждении для детей и подростков с девиантным поведением",заполнить!K1528="воспитатель в доу (группе) для детей с туберкулезной интоксикацией",заполнить!K1528="воспитатель в учреждении здравоохранения и социального обслуживания"),30,IF(заполнить!K1528="воспитатель, работающий непосредственно в группах с обучающимися (воспитанниками, детьми), имеющими ограниченные возможности здоровья)",25,AI1528)))</f>
        <v xml:space="preserve"> </v>
      </c>
      <c r="AI1528" s="18" t="str">
        <f>IF(OR(заполнить!K1528="музыкальный руководитель",заполнить!K1528="концертмейстер",заполнить!K1528="преподаватель 1 - 2 классов школы общего музыкального, художественного, хореографического образования с 5-летним сроком обучения",заполнить!K1528="преподаватель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обучения"),24,IF(OR(заполнить!K1528="учитель-дефектолог",заполнить!K1528="учитель-логопед",заполнить!K1528="логопед"),20,IF(OR(заполнить!K1528="учитель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год)"),18,AJ1528)))</f>
        <v xml:space="preserve"> </v>
      </c>
      <c r="AJ1528" s="19" t="str">
        <f>IF(OR(заполнить!K1528="преподаватель специальных дисциплин 1 - 11 (12) классов музыкального, художественного общеобразовательного учреждения",заполнить!K1528="преподаватель 3 - 5 классов школы общего музыкального, художественного, хореографического образования с 5-летним сроком обучения",заполнить!K1528="преподаватель 5 - 7 классов школы искусств с 7-летним сроком обучения (детских музыкальных, художественных, хореографических и других школ)",заполнить!K1528="преподаватель 1 - 4 классов детской художественной школы и школы общего художественного образования с 4-летним сроком обучения",заполнить!K1528="педагог дополнительного образования",заполнить!K1528="старший педагог дополнительного образования"),18,AK1528)</f>
        <v xml:space="preserve"> </v>
      </c>
      <c r="AK1528" s="20" t="str">
        <f>IF(OR(заполнить!K1528="тренер-преподаватель оу дод спортивного профиля",заполнить!K1528="старший тренер-преподаватель оу дод спортивного профиля",заполнить!K1528="учитель иностранного языка доу",заполнить!K1528="логопед учреждения здравоохранения и социального обслуживания"),18,IF(заполнить!K1528="преподаватель оу, реализующего образовательные программы нпо и спо",720," "))</f>
        <v xml:space="preserve"> </v>
      </c>
    </row>
    <row r="1529" spans="1:37" x14ac:dyDescent="0.25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H1529" s="17" t="str">
        <f>IF(OR(заполнить!K1529="воспитатель в оу дод",заполнить!K1529="воспитатель в общежитии оу, реализующего образовательные программы нпо и спо, ином учреждении и организации"),36,IF(OR(заполнить!K1529="старший воспитатель оу (кроме доу и оу дод)",заполнить!K1529="инструктор по физической культуре",заполнить!K1529="воспитатель в школе-интернате",заполнить!K1529="воспитатель в детском доме",заполнить!K1529="воспитатель в группе продленного дня",заполнить!K1529="воспитатель в интернате при оу (пришкольном интернате)",заполнить!K1529="воспитатель в специальном учебно-воспитательном учреждении для детей и подростков с девиантным поведением",заполнить!K1529="воспитатель в доу (группе) для детей с туберкулезной интоксикацией",заполнить!K1529="воспитатель в учреждении здравоохранения и социального обслуживания"),30,IF(заполнить!K1529="воспитатель, работающий непосредственно в группах с обучающимися (воспитанниками, детьми), имеющими ограниченные возможности здоровья)",25,AI1529)))</f>
        <v xml:space="preserve"> </v>
      </c>
      <c r="AI1529" s="18" t="str">
        <f>IF(OR(заполнить!K1529="музыкальный руководитель",заполнить!K1529="концертмейстер",заполнить!K1529="преподаватель 1 - 2 классов школы общего музыкального, художественного, хореографического образования с 5-летним сроком обучения",заполнить!K1529="преподаватель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обучения"),24,IF(OR(заполнить!K1529="учитель-дефектолог",заполнить!K1529="учитель-логопед",заполнить!K1529="логопед"),20,IF(OR(заполнить!K1529="учитель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год)"),18,AJ1529)))</f>
        <v xml:space="preserve"> </v>
      </c>
      <c r="AJ1529" s="19" t="str">
        <f>IF(OR(заполнить!K1529="преподаватель специальных дисциплин 1 - 11 (12) классов музыкального, художественного общеобразовательного учреждения",заполнить!K1529="преподаватель 3 - 5 классов школы общего музыкального, художественного, хореографического образования с 5-летним сроком обучения",заполнить!K1529="преподаватель 5 - 7 классов школы искусств с 7-летним сроком обучения (детских музыкальных, художественных, хореографических и других школ)",заполнить!K1529="преподаватель 1 - 4 классов детской художественной школы и школы общего художественного образования с 4-летним сроком обучения",заполнить!K1529="педагог дополнительного образования",заполнить!K1529="старший педагог дополнительного образования"),18,AK1529)</f>
        <v xml:space="preserve"> </v>
      </c>
      <c r="AK1529" s="20" t="str">
        <f>IF(OR(заполнить!K1529="тренер-преподаватель оу дод спортивного профиля",заполнить!K1529="старший тренер-преподаватель оу дод спортивного профиля",заполнить!K1529="учитель иностранного языка доу",заполнить!K1529="логопед учреждения здравоохранения и социального обслуживания"),18,IF(заполнить!K1529="преподаватель оу, реализующего образовательные программы нпо и спо",720," "))</f>
        <v xml:space="preserve"> </v>
      </c>
    </row>
    <row r="1530" spans="1:37" x14ac:dyDescent="0.25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H1530" s="17" t="str">
        <f>IF(OR(заполнить!K1530="воспитатель в оу дод",заполнить!K1530="воспитатель в общежитии оу, реализующего образовательные программы нпо и спо, ином учреждении и организации"),36,IF(OR(заполнить!K1530="старший воспитатель оу (кроме доу и оу дод)",заполнить!K1530="инструктор по физической культуре",заполнить!K1530="воспитатель в школе-интернате",заполнить!K1530="воспитатель в детском доме",заполнить!K1530="воспитатель в группе продленного дня",заполнить!K1530="воспитатель в интернате при оу (пришкольном интернате)",заполнить!K1530="воспитатель в специальном учебно-воспитательном учреждении для детей и подростков с девиантным поведением",заполнить!K1530="воспитатель в доу (группе) для детей с туберкулезной интоксикацией",заполнить!K1530="воспитатель в учреждении здравоохранения и социального обслуживания"),30,IF(заполнить!K1530="воспитатель, работающий непосредственно в группах с обучающимися (воспитанниками, детьми), имеющими ограниченные возможности здоровья)",25,AI1530)))</f>
        <v xml:space="preserve"> </v>
      </c>
      <c r="AI1530" s="18" t="str">
        <f>IF(OR(заполнить!K1530="музыкальный руководитель",заполнить!K1530="концертмейстер",заполнить!K1530="преподаватель 1 - 2 классов школы общего музыкального, художественного, хореографического образования с 5-летним сроком обучения",заполнить!K1530="преподаватель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обучения"),24,IF(OR(заполнить!K1530="учитель-дефектолог",заполнить!K1530="учитель-логопед",заполнить!K1530="логопед"),20,IF(OR(заполнить!K1530="учитель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год)"),18,AJ1530)))</f>
        <v xml:space="preserve"> </v>
      </c>
      <c r="AJ1530" s="19" t="str">
        <f>IF(OR(заполнить!K1530="преподаватель специальных дисциплин 1 - 11 (12) классов музыкального, художественного общеобразовательного учреждения",заполнить!K1530="преподаватель 3 - 5 классов школы общего музыкального, художественного, хореографического образования с 5-летним сроком обучения",заполнить!K1530="преподаватель 5 - 7 классов школы искусств с 7-летним сроком обучения (детских музыкальных, художественных, хореографических и других школ)",заполнить!K1530="преподаватель 1 - 4 классов детской художественной школы и школы общего художественного образования с 4-летним сроком обучения",заполнить!K1530="педагог дополнительного образования",заполнить!K1530="старший педагог дополнительного образования"),18,AK1530)</f>
        <v xml:space="preserve"> </v>
      </c>
      <c r="AK1530" s="20" t="str">
        <f>IF(OR(заполнить!K1530="тренер-преподаватель оу дод спортивного профиля",заполнить!K1530="старший тренер-преподаватель оу дод спортивного профиля",заполнить!K1530="учитель иностранного языка доу",заполнить!K1530="логопед учреждения здравоохранения и социального обслуживания"),18,IF(заполнить!K1530="преподаватель оу, реализующего образовательные программы нпо и спо",720," "))</f>
        <v xml:space="preserve"> </v>
      </c>
    </row>
    <row r="1531" spans="1:37" x14ac:dyDescent="0.25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H1531" s="17" t="str">
        <f>IF(OR(заполнить!K1531="воспитатель в оу дод",заполнить!K1531="воспитатель в общежитии оу, реализующего образовательные программы нпо и спо, ином учреждении и организации"),36,IF(OR(заполнить!K1531="старший воспитатель оу (кроме доу и оу дод)",заполнить!K1531="инструктор по физической культуре",заполнить!K1531="воспитатель в школе-интернате",заполнить!K1531="воспитатель в детском доме",заполнить!K1531="воспитатель в группе продленного дня",заполнить!K1531="воспитатель в интернате при оу (пришкольном интернате)",заполнить!K1531="воспитатель в специальном учебно-воспитательном учреждении для детей и подростков с девиантным поведением",заполнить!K1531="воспитатель в доу (группе) для детей с туберкулезной интоксикацией",заполнить!K1531="воспитатель в учреждении здравоохранения и социального обслуживания"),30,IF(заполнить!K1531="воспитатель, работающий непосредственно в группах с обучающимися (воспитанниками, детьми), имеющими ограниченные возможности здоровья)",25,AI1531)))</f>
        <v xml:space="preserve"> </v>
      </c>
      <c r="AI1531" s="18" t="str">
        <f>IF(OR(заполнить!K1531="музыкальный руководитель",заполнить!K1531="концертмейстер",заполнить!K1531="преподаватель 1 - 2 классов школы общего музыкального, художественного, хореографического образования с 5-летним сроком обучения",заполнить!K1531="преподаватель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обучения"),24,IF(OR(заполнить!K1531="учитель-дефектолог",заполнить!K1531="учитель-логопед",заполнить!K1531="логопед"),20,IF(OR(заполнить!K1531="учитель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год)"),18,AJ1531)))</f>
        <v xml:space="preserve"> </v>
      </c>
      <c r="AJ1531" s="19" t="str">
        <f>IF(OR(заполнить!K1531="преподаватель специальных дисциплин 1 - 11 (12) классов музыкального, художественного общеобразовательного учреждения",заполнить!K1531="преподаватель 3 - 5 классов школы общего музыкального, художественного, хореографического образования с 5-летним сроком обучения",заполнить!K1531="преподаватель 5 - 7 классов школы искусств с 7-летним сроком обучения (детских музыкальных, художественных, хореографических и других школ)",заполнить!K1531="преподаватель 1 - 4 классов детской художественной школы и школы общего художественного образования с 4-летним сроком обучения",заполнить!K1531="педагог дополнительного образования",заполнить!K1531="старший педагог дополнительного образования"),18,AK1531)</f>
        <v xml:space="preserve"> </v>
      </c>
      <c r="AK1531" s="20" t="str">
        <f>IF(OR(заполнить!K1531="тренер-преподаватель оу дод спортивного профиля",заполнить!K1531="старший тренер-преподаватель оу дод спортивного профиля",заполнить!K1531="учитель иностранного языка доу",заполнить!K1531="логопед учреждения здравоохранения и социального обслуживания"),18,IF(заполнить!K1531="преподаватель оу, реализующего образовательные программы нпо и спо",720," "))</f>
        <v xml:space="preserve"> </v>
      </c>
    </row>
    <row r="1532" spans="1:37" x14ac:dyDescent="0.25">
      <c r="A1532" s="13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H1532" s="17" t="str">
        <f>IF(OR(заполнить!K1532="воспитатель в оу дод",заполнить!K1532="воспитатель в общежитии оу, реализующего образовательные программы нпо и спо, ином учреждении и организации"),36,IF(OR(заполнить!K1532="старший воспитатель оу (кроме доу и оу дод)",заполнить!K1532="инструктор по физической культуре",заполнить!K1532="воспитатель в школе-интернате",заполнить!K1532="воспитатель в детском доме",заполнить!K1532="воспитатель в группе продленного дня",заполнить!K1532="воспитатель в интернате при оу (пришкольном интернате)",заполнить!K1532="воспитатель в специальном учебно-воспитательном учреждении для детей и подростков с девиантным поведением",заполнить!K1532="воспитатель в доу (группе) для детей с туберкулезной интоксикацией",заполнить!K1532="воспитатель в учреждении здравоохранения и социального обслуживания"),30,IF(заполнить!K1532="воспитатель, работающий непосредственно в группах с обучающимися (воспитанниками, детьми), имеющими ограниченные возможности здоровья)",25,AI1532)))</f>
        <v xml:space="preserve"> </v>
      </c>
      <c r="AI1532" s="18" t="str">
        <f>IF(OR(заполнить!K1532="музыкальный руководитель",заполнить!K1532="концертмейстер",заполнить!K1532="преподаватель 1 - 2 классов школы общего музыкального, художественного, хореографического образования с 5-летним сроком обучения",заполнить!K1532="преподаватель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обучения"),24,IF(OR(заполнить!K1532="учитель-дефектолог",заполнить!K1532="учитель-логопед",заполнить!K1532="логопед"),20,IF(OR(заполнить!K1532="учитель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год)"),18,AJ1532)))</f>
        <v xml:space="preserve"> </v>
      </c>
      <c r="AJ1532" s="19" t="str">
        <f>IF(OR(заполнить!K1532="преподаватель специальных дисциплин 1 - 11 (12) классов музыкального, художественного общеобразовательного учреждения",заполнить!K1532="преподаватель 3 - 5 классов школы общего музыкального, художественного, хореографического образования с 5-летним сроком обучения",заполнить!K1532="преподаватель 5 - 7 классов школы искусств с 7-летним сроком обучения (детских музыкальных, художественных, хореографических и других школ)",заполнить!K1532="преподаватель 1 - 4 классов детской художественной школы и школы общего художественного образования с 4-летним сроком обучения",заполнить!K1532="педагог дополнительного образования",заполнить!K1532="старший педагог дополнительного образования"),18,AK1532)</f>
        <v xml:space="preserve"> </v>
      </c>
      <c r="AK1532" s="20" t="str">
        <f>IF(OR(заполнить!K1532="тренер-преподаватель оу дод спортивного профиля",заполнить!K1532="старший тренер-преподаватель оу дод спортивного профиля",заполнить!K1532="учитель иностранного языка доу",заполнить!K1532="логопед учреждения здравоохранения и социального обслуживания"),18,IF(заполнить!K1532="преподаватель оу, реализующего образовательные программы нпо и спо",720," "))</f>
        <v xml:space="preserve"> </v>
      </c>
    </row>
    <row r="1533" spans="1:37" x14ac:dyDescent="0.25">
      <c r="A1533" s="13"/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H1533" s="17" t="str">
        <f>IF(OR(заполнить!K1533="воспитатель в оу дод",заполнить!K1533="воспитатель в общежитии оу, реализующего образовательные программы нпо и спо, ином учреждении и организации"),36,IF(OR(заполнить!K1533="старший воспитатель оу (кроме доу и оу дод)",заполнить!K1533="инструктор по физической культуре",заполнить!K1533="воспитатель в школе-интернате",заполнить!K1533="воспитатель в детском доме",заполнить!K1533="воспитатель в группе продленного дня",заполнить!K1533="воспитатель в интернате при оу (пришкольном интернате)",заполнить!K1533="воспитатель в специальном учебно-воспитательном учреждении для детей и подростков с девиантным поведением",заполнить!K1533="воспитатель в доу (группе) для детей с туберкулезной интоксикацией",заполнить!K1533="воспитатель в учреждении здравоохранения и социального обслуживания"),30,IF(заполнить!K1533="воспитатель, работающий непосредственно в группах с обучающимися (воспитанниками, детьми), имеющими ограниченные возможности здоровья)",25,AI1533)))</f>
        <v xml:space="preserve"> </v>
      </c>
      <c r="AI1533" s="18" t="str">
        <f>IF(OR(заполнить!K1533="музыкальный руководитель",заполнить!K1533="концертмейстер",заполнить!K1533="преподаватель 1 - 2 классов школы общего музыкального, художественного, хореографического образования с 5-летним сроком обучения",заполнить!K1533="преподаватель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обучения"),24,IF(OR(заполнить!K1533="учитель-дефектолог",заполнить!K1533="учитель-логопед",заполнить!K1533="логопед"),20,IF(OR(заполнить!K1533="учитель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год)"),18,AJ1533)))</f>
        <v xml:space="preserve"> </v>
      </c>
      <c r="AJ1533" s="19" t="str">
        <f>IF(OR(заполнить!K1533="преподаватель специальных дисциплин 1 - 11 (12) классов музыкального, художественного общеобразовательного учреждения",заполнить!K1533="преподаватель 3 - 5 классов школы общего музыкального, художественного, хореографического образования с 5-летним сроком обучения",заполнить!K1533="преподаватель 5 - 7 классов школы искусств с 7-летним сроком обучения (детских музыкальных, художественных, хореографических и других школ)",заполнить!K1533="преподаватель 1 - 4 классов детской художественной школы и школы общего художественного образования с 4-летним сроком обучения",заполнить!K1533="педагог дополнительного образования",заполнить!K1533="старший педагог дополнительного образования"),18,AK1533)</f>
        <v xml:space="preserve"> </v>
      </c>
      <c r="AK1533" s="20" t="str">
        <f>IF(OR(заполнить!K1533="тренер-преподаватель оу дод спортивного профиля",заполнить!K1533="старший тренер-преподаватель оу дод спортивного профиля",заполнить!K1533="учитель иностранного языка доу",заполнить!K1533="логопед учреждения здравоохранения и социального обслуживания"),18,IF(заполнить!K1533="преподаватель оу, реализующего образовательные программы нпо и спо",720," "))</f>
        <v xml:space="preserve"> </v>
      </c>
    </row>
    <row r="1534" spans="1:37" x14ac:dyDescent="0.25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H1534" s="17" t="str">
        <f>IF(OR(заполнить!K1534="воспитатель в оу дод",заполнить!K1534="воспитатель в общежитии оу, реализующего образовательные программы нпо и спо, ином учреждении и организации"),36,IF(OR(заполнить!K1534="старший воспитатель оу (кроме доу и оу дод)",заполнить!K1534="инструктор по физической культуре",заполнить!K1534="воспитатель в школе-интернате",заполнить!K1534="воспитатель в детском доме",заполнить!K1534="воспитатель в группе продленного дня",заполнить!K1534="воспитатель в интернате при оу (пришкольном интернате)",заполнить!K1534="воспитатель в специальном учебно-воспитательном учреждении для детей и подростков с девиантным поведением",заполнить!K1534="воспитатель в доу (группе) для детей с туберкулезной интоксикацией",заполнить!K1534="воспитатель в учреждении здравоохранения и социального обслуживания"),30,IF(заполнить!K1534="воспитатель, работающий непосредственно в группах с обучающимися (воспитанниками, детьми), имеющими ограниченные возможности здоровья)",25,AI1534)))</f>
        <v xml:space="preserve"> </v>
      </c>
      <c r="AI1534" s="18" t="str">
        <f>IF(OR(заполнить!K1534="музыкальный руководитель",заполнить!K1534="концертмейстер",заполнить!K1534="преподаватель 1 - 2 классов школы общего музыкального, художественного, хореографического образования с 5-летним сроком обучения",заполнить!K1534="преподаватель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обучения"),24,IF(OR(заполнить!K1534="учитель-дефектолог",заполнить!K1534="учитель-логопед",заполнить!K1534="логопед"),20,IF(OR(заполнить!K1534="учитель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год)"),18,AJ1534)))</f>
        <v xml:space="preserve"> </v>
      </c>
      <c r="AJ1534" s="19" t="str">
        <f>IF(OR(заполнить!K1534="преподаватель специальных дисциплин 1 - 11 (12) классов музыкального, художественного общеобразовательного учреждения",заполнить!K1534="преподаватель 3 - 5 классов школы общего музыкального, художественного, хореографического образования с 5-летним сроком обучения",заполнить!K1534="преподаватель 5 - 7 классов школы искусств с 7-летним сроком обучения (детских музыкальных, художественных, хореографических и других школ)",заполнить!K1534="преподаватель 1 - 4 классов детской художественной школы и школы общего художественного образования с 4-летним сроком обучения",заполнить!K1534="педагог дополнительного образования",заполнить!K1534="старший педагог дополнительного образования"),18,AK1534)</f>
        <v xml:space="preserve"> </v>
      </c>
      <c r="AK1534" s="20" t="str">
        <f>IF(OR(заполнить!K1534="тренер-преподаватель оу дод спортивного профиля",заполнить!K1534="старший тренер-преподаватель оу дод спортивного профиля",заполнить!K1534="учитель иностранного языка доу",заполнить!K1534="логопед учреждения здравоохранения и социального обслуживания"),18,IF(заполнить!K1534="преподаватель оу, реализующего образовательные программы нпо и спо",720," "))</f>
        <v xml:space="preserve"> </v>
      </c>
    </row>
    <row r="1535" spans="1:37" x14ac:dyDescent="0.25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H1535" s="17" t="str">
        <f>IF(OR(заполнить!K1535="воспитатель в оу дод",заполнить!K1535="воспитатель в общежитии оу, реализующего образовательные программы нпо и спо, ином учреждении и организации"),36,IF(OR(заполнить!K1535="старший воспитатель оу (кроме доу и оу дод)",заполнить!K1535="инструктор по физической культуре",заполнить!K1535="воспитатель в школе-интернате",заполнить!K1535="воспитатель в детском доме",заполнить!K1535="воспитатель в группе продленного дня",заполнить!K1535="воспитатель в интернате при оу (пришкольном интернате)",заполнить!K1535="воспитатель в специальном учебно-воспитательном учреждении для детей и подростков с девиантным поведением",заполнить!K1535="воспитатель в доу (группе) для детей с туберкулезной интоксикацией",заполнить!K1535="воспитатель в учреждении здравоохранения и социального обслуживания"),30,IF(заполнить!K1535="воспитатель, работающий непосредственно в группах с обучающимися (воспитанниками, детьми), имеющими ограниченные возможности здоровья)",25,AI1535)))</f>
        <v xml:space="preserve"> </v>
      </c>
      <c r="AI1535" s="18" t="str">
        <f>IF(OR(заполнить!K1535="музыкальный руководитель",заполнить!K1535="концертмейстер",заполнить!K1535="преподаватель 1 - 2 классов школы общего музыкального, художественного, хореографического образования с 5-летним сроком обучения",заполнить!K1535="преподаватель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обучения"),24,IF(OR(заполнить!K1535="учитель-дефектолог",заполнить!K1535="учитель-логопед",заполнить!K1535="логопед"),20,IF(OR(заполнить!K1535="учитель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год)"),18,AJ1535)))</f>
        <v xml:space="preserve"> </v>
      </c>
      <c r="AJ1535" s="19" t="str">
        <f>IF(OR(заполнить!K1535="преподаватель специальных дисциплин 1 - 11 (12) классов музыкального, художественного общеобразовательного учреждения",заполнить!K1535="преподаватель 3 - 5 классов школы общего музыкального, художественного, хореографического образования с 5-летним сроком обучения",заполнить!K1535="преподаватель 5 - 7 классов школы искусств с 7-летним сроком обучения (детских музыкальных, художественных, хореографических и других школ)",заполнить!K1535="преподаватель 1 - 4 классов детской художественной школы и школы общего художественного образования с 4-летним сроком обучения",заполнить!K1535="педагог дополнительного образования",заполнить!K1535="старший педагог дополнительного образования"),18,AK1535)</f>
        <v xml:space="preserve"> </v>
      </c>
      <c r="AK1535" s="20" t="str">
        <f>IF(OR(заполнить!K1535="тренер-преподаватель оу дод спортивного профиля",заполнить!K1535="старший тренер-преподаватель оу дод спортивного профиля",заполнить!K1535="учитель иностранного языка доу",заполнить!K1535="логопед учреждения здравоохранения и социального обслуживания"),18,IF(заполнить!K1535="преподаватель оу, реализующего образовательные программы нпо и спо",720," "))</f>
        <v xml:space="preserve"> </v>
      </c>
    </row>
    <row r="1536" spans="1:37" x14ac:dyDescent="0.25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H1536" s="17" t="str">
        <f>IF(OR(заполнить!K1536="воспитатель в оу дод",заполнить!K1536="воспитатель в общежитии оу, реализующего образовательные программы нпо и спо, ином учреждении и организации"),36,IF(OR(заполнить!K1536="старший воспитатель оу (кроме доу и оу дод)",заполнить!K1536="инструктор по физической культуре",заполнить!K1536="воспитатель в школе-интернате",заполнить!K1536="воспитатель в детском доме",заполнить!K1536="воспитатель в группе продленного дня",заполнить!K1536="воспитатель в интернате при оу (пришкольном интернате)",заполнить!K1536="воспитатель в специальном учебно-воспитательном учреждении для детей и подростков с девиантным поведением",заполнить!K1536="воспитатель в доу (группе) для детей с туберкулезной интоксикацией",заполнить!K1536="воспитатель в учреждении здравоохранения и социального обслуживания"),30,IF(заполнить!K1536="воспитатель, работающий непосредственно в группах с обучающимися (воспитанниками, детьми), имеющими ограниченные возможности здоровья)",25,AI1536)))</f>
        <v xml:space="preserve"> </v>
      </c>
      <c r="AI1536" s="18" t="str">
        <f>IF(OR(заполнить!K1536="музыкальный руководитель",заполнить!K1536="концертмейстер",заполнить!K1536="преподаватель 1 - 2 классов школы общего музыкального, художественного, хореографического образования с 5-летним сроком обучения",заполнить!K1536="преподаватель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обучения"),24,IF(OR(заполнить!K1536="учитель-дефектолог",заполнить!K1536="учитель-логопед",заполнить!K1536="логопед"),20,IF(OR(заполнить!K1536="учитель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год)"),18,AJ1536)))</f>
        <v xml:space="preserve"> </v>
      </c>
      <c r="AJ1536" s="19" t="str">
        <f>IF(OR(заполнить!K1536="преподаватель специальных дисциплин 1 - 11 (12) классов музыкального, художественного общеобразовательного учреждения",заполнить!K1536="преподаватель 3 - 5 классов школы общего музыкального, художественного, хореографического образования с 5-летним сроком обучения",заполнить!K1536="преподаватель 5 - 7 классов школы искусств с 7-летним сроком обучения (детских музыкальных, художественных, хореографических и других школ)",заполнить!K1536="преподаватель 1 - 4 классов детской художественной школы и школы общего художественного образования с 4-летним сроком обучения",заполнить!K1536="педагог дополнительного образования",заполнить!K1536="старший педагог дополнительного образования"),18,AK1536)</f>
        <v xml:space="preserve"> </v>
      </c>
      <c r="AK1536" s="20" t="str">
        <f>IF(OR(заполнить!K1536="тренер-преподаватель оу дод спортивного профиля",заполнить!K1536="старший тренер-преподаватель оу дод спортивного профиля",заполнить!K1536="учитель иностранного языка доу",заполнить!K1536="логопед учреждения здравоохранения и социального обслуживания"),18,IF(заполнить!K1536="преподаватель оу, реализующего образовательные программы нпо и спо",720," "))</f>
        <v xml:space="preserve"> </v>
      </c>
    </row>
    <row r="1537" spans="1:37" x14ac:dyDescent="0.25">
      <c r="A1537" s="13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H1537" s="17" t="str">
        <f>IF(OR(заполнить!K1537="воспитатель в оу дод",заполнить!K1537="воспитатель в общежитии оу, реализующего образовательные программы нпо и спо, ином учреждении и организации"),36,IF(OR(заполнить!K1537="старший воспитатель оу (кроме доу и оу дод)",заполнить!K1537="инструктор по физической культуре",заполнить!K1537="воспитатель в школе-интернате",заполнить!K1537="воспитатель в детском доме",заполнить!K1537="воспитатель в группе продленного дня",заполнить!K1537="воспитатель в интернате при оу (пришкольном интернате)",заполнить!K1537="воспитатель в специальном учебно-воспитательном учреждении для детей и подростков с девиантным поведением",заполнить!K1537="воспитатель в доу (группе) для детей с туберкулезной интоксикацией",заполнить!K1537="воспитатель в учреждении здравоохранения и социального обслуживания"),30,IF(заполнить!K1537="воспитатель, работающий непосредственно в группах с обучающимися (воспитанниками, детьми), имеющими ограниченные возможности здоровья)",25,AI1537)))</f>
        <v xml:space="preserve"> </v>
      </c>
      <c r="AI1537" s="18" t="str">
        <f>IF(OR(заполнить!K1537="музыкальный руководитель",заполнить!K1537="концертмейстер",заполнить!K1537="преподаватель 1 - 2 классов школы общего музыкального, художественного, хореографического образования с 5-летним сроком обучения",заполнить!K1537="преподаватель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обучения"),24,IF(OR(заполнить!K1537="учитель-дефектолог",заполнить!K1537="учитель-логопед",заполнить!K1537="логопед"),20,IF(OR(заполнить!K1537="учитель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год)"),18,AJ1537)))</f>
        <v xml:space="preserve"> </v>
      </c>
      <c r="AJ1537" s="19" t="str">
        <f>IF(OR(заполнить!K1537="преподаватель специальных дисциплин 1 - 11 (12) классов музыкального, художественного общеобразовательного учреждения",заполнить!K1537="преподаватель 3 - 5 классов школы общего музыкального, художественного, хореографического образования с 5-летним сроком обучения",заполнить!K1537="преподаватель 5 - 7 классов школы искусств с 7-летним сроком обучения (детских музыкальных, художественных, хореографических и других школ)",заполнить!K1537="преподаватель 1 - 4 классов детской художественной школы и школы общего художественного образования с 4-летним сроком обучения",заполнить!K1537="педагог дополнительного образования",заполнить!K1537="старший педагог дополнительного образования"),18,AK1537)</f>
        <v xml:space="preserve"> </v>
      </c>
      <c r="AK1537" s="20" t="str">
        <f>IF(OR(заполнить!K1537="тренер-преподаватель оу дод спортивного профиля",заполнить!K1537="старший тренер-преподаватель оу дод спортивного профиля",заполнить!K1537="учитель иностранного языка доу",заполнить!K1537="логопед учреждения здравоохранения и социального обслуживания"),18,IF(заполнить!K1537="преподаватель оу, реализующего образовательные программы нпо и спо",720," "))</f>
        <v xml:space="preserve"> </v>
      </c>
    </row>
    <row r="1538" spans="1:37" x14ac:dyDescent="0.25">
      <c r="A1538" s="13"/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H1538" s="17" t="str">
        <f>IF(OR(заполнить!K1538="воспитатель в оу дод",заполнить!K1538="воспитатель в общежитии оу, реализующего образовательные программы нпо и спо, ином учреждении и организации"),36,IF(OR(заполнить!K1538="старший воспитатель оу (кроме доу и оу дод)",заполнить!K1538="инструктор по физической культуре",заполнить!K1538="воспитатель в школе-интернате",заполнить!K1538="воспитатель в детском доме",заполнить!K1538="воспитатель в группе продленного дня",заполнить!K1538="воспитатель в интернате при оу (пришкольном интернате)",заполнить!K1538="воспитатель в специальном учебно-воспитательном учреждении для детей и подростков с девиантным поведением",заполнить!K1538="воспитатель в доу (группе) для детей с туберкулезной интоксикацией",заполнить!K1538="воспитатель в учреждении здравоохранения и социального обслуживания"),30,IF(заполнить!K1538="воспитатель, работающий непосредственно в группах с обучающимися (воспитанниками, детьми), имеющими ограниченные возможности здоровья)",25,AI1538)))</f>
        <v xml:space="preserve"> </v>
      </c>
      <c r="AI1538" s="18" t="str">
        <f>IF(OR(заполнить!K1538="музыкальный руководитель",заполнить!K1538="концертмейстер",заполнить!K1538="преподаватель 1 - 2 классов школы общего музыкального, художественного, хореографического образования с 5-летним сроком обучения",заполнить!K1538="преподаватель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обучения"),24,IF(OR(заполнить!K1538="учитель-дефектолог",заполнить!K1538="учитель-логопед",заполнить!K1538="логопед"),20,IF(OR(заполнить!K1538="учитель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год)"),18,AJ1538)))</f>
        <v xml:space="preserve"> </v>
      </c>
      <c r="AJ1538" s="19" t="str">
        <f>IF(OR(заполнить!K1538="преподаватель специальных дисциплин 1 - 11 (12) классов музыкального, художественного общеобразовательного учреждения",заполнить!K1538="преподаватель 3 - 5 классов школы общего музыкального, художественного, хореографического образования с 5-летним сроком обучения",заполнить!K1538="преподаватель 5 - 7 классов школы искусств с 7-летним сроком обучения (детских музыкальных, художественных, хореографических и других школ)",заполнить!K1538="преподаватель 1 - 4 классов детской художественной школы и школы общего художественного образования с 4-летним сроком обучения",заполнить!K1538="педагог дополнительного образования",заполнить!K1538="старший педагог дополнительного образования"),18,AK1538)</f>
        <v xml:space="preserve"> </v>
      </c>
      <c r="AK1538" s="20" t="str">
        <f>IF(OR(заполнить!K1538="тренер-преподаватель оу дод спортивного профиля",заполнить!K1538="старший тренер-преподаватель оу дод спортивного профиля",заполнить!K1538="учитель иностранного языка доу",заполнить!K1538="логопед учреждения здравоохранения и социального обслуживания"),18,IF(заполнить!K1538="преподаватель оу, реализующего образовательные программы нпо и спо",720," "))</f>
        <v xml:space="preserve"> </v>
      </c>
    </row>
    <row r="1539" spans="1:37" x14ac:dyDescent="0.25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H1539" s="17" t="str">
        <f>IF(OR(заполнить!K1539="воспитатель в оу дод",заполнить!K1539="воспитатель в общежитии оу, реализующего образовательные программы нпо и спо, ином учреждении и организации"),36,IF(OR(заполнить!K1539="старший воспитатель оу (кроме доу и оу дод)",заполнить!K1539="инструктор по физической культуре",заполнить!K1539="воспитатель в школе-интернате",заполнить!K1539="воспитатель в детском доме",заполнить!K1539="воспитатель в группе продленного дня",заполнить!K1539="воспитатель в интернате при оу (пришкольном интернате)",заполнить!K1539="воспитатель в специальном учебно-воспитательном учреждении для детей и подростков с девиантным поведением",заполнить!K1539="воспитатель в доу (группе) для детей с туберкулезной интоксикацией",заполнить!K1539="воспитатель в учреждении здравоохранения и социального обслуживания"),30,IF(заполнить!K1539="воспитатель, работающий непосредственно в группах с обучающимися (воспитанниками, детьми), имеющими ограниченные возможности здоровья)",25,AI1539)))</f>
        <v xml:space="preserve"> </v>
      </c>
      <c r="AI1539" s="18" t="str">
        <f>IF(OR(заполнить!K1539="музыкальный руководитель",заполнить!K1539="концертмейстер",заполнить!K1539="преподаватель 1 - 2 классов школы общего музыкального, художественного, хореографического образования с 5-летним сроком обучения",заполнить!K1539="преподаватель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обучения"),24,IF(OR(заполнить!K1539="учитель-дефектолог",заполнить!K1539="учитель-логопед",заполнить!K1539="логопед"),20,IF(OR(заполнить!K1539="учитель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год)"),18,AJ1539)))</f>
        <v xml:space="preserve"> </v>
      </c>
      <c r="AJ1539" s="19" t="str">
        <f>IF(OR(заполнить!K1539="преподаватель специальных дисциплин 1 - 11 (12) классов музыкального, художественного общеобразовательного учреждения",заполнить!K1539="преподаватель 3 - 5 классов школы общего музыкального, художественного, хореографического образования с 5-летним сроком обучения",заполнить!K1539="преподаватель 5 - 7 классов школы искусств с 7-летним сроком обучения (детских музыкальных, художественных, хореографических и других школ)",заполнить!K1539="преподаватель 1 - 4 классов детской художественной школы и школы общего художественного образования с 4-летним сроком обучения",заполнить!K1539="педагог дополнительного образования",заполнить!K1539="старший педагог дополнительного образования"),18,AK1539)</f>
        <v xml:space="preserve"> </v>
      </c>
      <c r="AK1539" s="20" t="str">
        <f>IF(OR(заполнить!K1539="тренер-преподаватель оу дод спортивного профиля",заполнить!K1539="старший тренер-преподаватель оу дод спортивного профиля",заполнить!K1539="учитель иностранного языка доу",заполнить!K1539="логопед учреждения здравоохранения и социального обслуживания"),18,IF(заполнить!K1539="преподаватель оу, реализующего образовательные программы нпо и спо",720," "))</f>
        <v xml:space="preserve"> </v>
      </c>
    </row>
    <row r="1540" spans="1:37" x14ac:dyDescent="0.25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H1540" s="17" t="str">
        <f>IF(OR(заполнить!K1540="воспитатель в оу дод",заполнить!K1540="воспитатель в общежитии оу, реализующего образовательные программы нпо и спо, ином учреждении и организации"),36,IF(OR(заполнить!K1540="старший воспитатель оу (кроме доу и оу дод)",заполнить!K1540="инструктор по физической культуре",заполнить!K1540="воспитатель в школе-интернате",заполнить!K1540="воспитатель в детском доме",заполнить!K1540="воспитатель в группе продленного дня",заполнить!K1540="воспитатель в интернате при оу (пришкольном интернате)",заполнить!K1540="воспитатель в специальном учебно-воспитательном учреждении для детей и подростков с девиантным поведением",заполнить!K1540="воспитатель в доу (группе) для детей с туберкулезной интоксикацией",заполнить!K1540="воспитатель в учреждении здравоохранения и социального обслуживания"),30,IF(заполнить!K1540="воспитатель, работающий непосредственно в группах с обучающимися (воспитанниками, детьми), имеющими ограниченные возможности здоровья)",25,AI1540)))</f>
        <v xml:space="preserve"> </v>
      </c>
      <c r="AI1540" s="18" t="str">
        <f>IF(OR(заполнить!K1540="музыкальный руководитель",заполнить!K1540="концертмейстер",заполнить!K1540="преподаватель 1 - 2 классов школы общего музыкального, художественного, хореографического образования с 5-летним сроком обучения",заполнить!K1540="преподаватель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обучения"),24,IF(OR(заполнить!K1540="учитель-дефектолог",заполнить!K1540="учитель-логопед",заполнить!K1540="логопед"),20,IF(OR(заполнить!K1540="учитель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год)"),18,AJ1540)))</f>
        <v xml:space="preserve"> </v>
      </c>
      <c r="AJ1540" s="19" t="str">
        <f>IF(OR(заполнить!K1540="преподаватель специальных дисциплин 1 - 11 (12) классов музыкального, художественного общеобразовательного учреждения",заполнить!K1540="преподаватель 3 - 5 классов школы общего музыкального, художественного, хореографического образования с 5-летним сроком обучения",заполнить!K1540="преподаватель 5 - 7 классов школы искусств с 7-летним сроком обучения (детских музыкальных, художественных, хореографических и других школ)",заполнить!K1540="преподаватель 1 - 4 классов детской художественной школы и школы общего художественного образования с 4-летним сроком обучения",заполнить!K1540="педагог дополнительного образования",заполнить!K1540="старший педагог дополнительного образования"),18,AK1540)</f>
        <v xml:space="preserve"> </v>
      </c>
      <c r="AK1540" s="20" t="str">
        <f>IF(OR(заполнить!K1540="тренер-преподаватель оу дод спортивного профиля",заполнить!K1540="старший тренер-преподаватель оу дод спортивного профиля",заполнить!K1540="учитель иностранного языка доу",заполнить!K1540="логопед учреждения здравоохранения и социального обслуживания"),18,IF(заполнить!K1540="преподаватель оу, реализующего образовательные программы нпо и спо",720," "))</f>
        <v xml:space="preserve"> </v>
      </c>
    </row>
    <row r="1541" spans="1:37" x14ac:dyDescent="0.25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H1541" s="17" t="str">
        <f>IF(OR(заполнить!K1541="воспитатель в оу дод",заполнить!K1541="воспитатель в общежитии оу, реализующего образовательные программы нпо и спо, ином учреждении и организации"),36,IF(OR(заполнить!K1541="старший воспитатель оу (кроме доу и оу дод)",заполнить!K1541="инструктор по физической культуре",заполнить!K1541="воспитатель в школе-интернате",заполнить!K1541="воспитатель в детском доме",заполнить!K1541="воспитатель в группе продленного дня",заполнить!K1541="воспитатель в интернате при оу (пришкольном интернате)",заполнить!K1541="воспитатель в специальном учебно-воспитательном учреждении для детей и подростков с девиантным поведением",заполнить!K1541="воспитатель в доу (группе) для детей с туберкулезной интоксикацией",заполнить!K1541="воспитатель в учреждении здравоохранения и социального обслуживания"),30,IF(заполнить!K1541="воспитатель, работающий непосредственно в группах с обучающимися (воспитанниками, детьми), имеющими ограниченные возможности здоровья)",25,AI1541)))</f>
        <v xml:space="preserve"> </v>
      </c>
      <c r="AI1541" s="18" t="str">
        <f>IF(OR(заполнить!K1541="музыкальный руководитель",заполнить!K1541="концертмейстер",заполнить!K1541="преподаватель 1 - 2 классов школы общего музыкального, художественного, хореографического образования с 5-летним сроком обучения",заполнить!K1541="преподаватель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обучения"),24,IF(OR(заполнить!K1541="учитель-дефектолог",заполнить!K1541="учитель-логопед",заполнить!K1541="логопед"),20,IF(OR(заполнить!K1541="учитель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год)"),18,AJ1541)))</f>
        <v xml:space="preserve"> </v>
      </c>
      <c r="AJ1541" s="19" t="str">
        <f>IF(OR(заполнить!K1541="преподаватель специальных дисциплин 1 - 11 (12) классов музыкального, художественного общеобразовательного учреждения",заполнить!K1541="преподаватель 3 - 5 классов школы общего музыкального, художественного, хореографического образования с 5-летним сроком обучения",заполнить!K1541="преподаватель 5 - 7 классов школы искусств с 7-летним сроком обучения (детских музыкальных, художественных, хореографических и других школ)",заполнить!K1541="преподаватель 1 - 4 классов детской художественной школы и школы общего художественного образования с 4-летним сроком обучения",заполнить!K1541="педагог дополнительного образования",заполнить!K1541="старший педагог дополнительного образования"),18,AK1541)</f>
        <v xml:space="preserve"> </v>
      </c>
      <c r="AK1541" s="20" t="str">
        <f>IF(OR(заполнить!K1541="тренер-преподаватель оу дод спортивного профиля",заполнить!K1541="старший тренер-преподаватель оу дод спортивного профиля",заполнить!K1541="учитель иностранного языка доу",заполнить!K1541="логопед учреждения здравоохранения и социального обслуживания"),18,IF(заполнить!K1541="преподаватель оу, реализующего образовательные программы нпо и спо",720," "))</f>
        <v xml:space="preserve"> </v>
      </c>
    </row>
    <row r="1542" spans="1:37" x14ac:dyDescent="0.25">
      <c r="A1542" s="13"/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H1542" s="17" t="str">
        <f>IF(OR(заполнить!K1542="воспитатель в оу дод",заполнить!K1542="воспитатель в общежитии оу, реализующего образовательные программы нпо и спо, ином учреждении и организации"),36,IF(OR(заполнить!K1542="старший воспитатель оу (кроме доу и оу дод)",заполнить!K1542="инструктор по физической культуре",заполнить!K1542="воспитатель в школе-интернате",заполнить!K1542="воспитатель в детском доме",заполнить!K1542="воспитатель в группе продленного дня",заполнить!K1542="воспитатель в интернате при оу (пришкольном интернате)",заполнить!K1542="воспитатель в специальном учебно-воспитательном учреждении для детей и подростков с девиантным поведением",заполнить!K1542="воспитатель в доу (группе) для детей с туберкулезной интоксикацией",заполнить!K1542="воспитатель в учреждении здравоохранения и социального обслуживания"),30,IF(заполнить!K1542="воспитатель, работающий непосредственно в группах с обучающимися (воспитанниками, детьми), имеющими ограниченные возможности здоровья)",25,AI1542)))</f>
        <v xml:space="preserve"> </v>
      </c>
      <c r="AI1542" s="18" t="str">
        <f>IF(OR(заполнить!K1542="музыкальный руководитель",заполнить!K1542="концертмейстер",заполнить!K1542="преподаватель 1 - 2 классов школы общего музыкального, художественного, хореографического образования с 5-летним сроком обучения",заполнить!K1542="преподаватель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обучения"),24,IF(OR(заполнить!K1542="учитель-дефектолог",заполнить!K1542="учитель-логопед",заполнить!K1542="логопед"),20,IF(OR(заполнить!K1542="учитель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год)"),18,AJ1542)))</f>
        <v xml:space="preserve"> </v>
      </c>
      <c r="AJ1542" s="19" t="str">
        <f>IF(OR(заполнить!K1542="преподаватель специальных дисциплин 1 - 11 (12) классов музыкального, художественного общеобразовательного учреждения",заполнить!K1542="преподаватель 3 - 5 классов школы общего музыкального, художественного, хореографического образования с 5-летним сроком обучения",заполнить!K1542="преподаватель 5 - 7 классов школы искусств с 7-летним сроком обучения (детских музыкальных, художественных, хореографических и других школ)",заполнить!K1542="преподаватель 1 - 4 классов детской художественной школы и школы общего художественного образования с 4-летним сроком обучения",заполнить!K1542="педагог дополнительного образования",заполнить!K1542="старший педагог дополнительного образования"),18,AK1542)</f>
        <v xml:space="preserve"> </v>
      </c>
      <c r="AK1542" s="20" t="str">
        <f>IF(OR(заполнить!K1542="тренер-преподаватель оу дод спортивного профиля",заполнить!K1542="старший тренер-преподаватель оу дод спортивного профиля",заполнить!K1542="учитель иностранного языка доу",заполнить!K1542="логопед учреждения здравоохранения и социального обслуживания"),18,IF(заполнить!K1542="преподаватель оу, реализующего образовательные программы нпо и спо",720," "))</f>
        <v xml:space="preserve"> </v>
      </c>
    </row>
    <row r="1543" spans="1:37" x14ac:dyDescent="0.25">
      <c r="A1543" s="13"/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H1543" s="17" t="str">
        <f>IF(OR(заполнить!K1543="воспитатель в оу дод",заполнить!K1543="воспитатель в общежитии оу, реализующего образовательные программы нпо и спо, ином учреждении и организации"),36,IF(OR(заполнить!K1543="старший воспитатель оу (кроме доу и оу дод)",заполнить!K1543="инструктор по физической культуре",заполнить!K1543="воспитатель в школе-интернате",заполнить!K1543="воспитатель в детском доме",заполнить!K1543="воспитатель в группе продленного дня",заполнить!K1543="воспитатель в интернате при оу (пришкольном интернате)",заполнить!K1543="воспитатель в специальном учебно-воспитательном учреждении для детей и подростков с девиантным поведением",заполнить!K1543="воспитатель в доу (группе) для детей с туберкулезной интоксикацией",заполнить!K1543="воспитатель в учреждении здравоохранения и социального обслуживания"),30,IF(заполнить!K1543="воспитатель, работающий непосредственно в группах с обучающимися (воспитанниками, детьми), имеющими ограниченные возможности здоровья)",25,AI1543)))</f>
        <v xml:space="preserve"> </v>
      </c>
      <c r="AI1543" s="18" t="str">
        <f>IF(OR(заполнить!K1543="музыкальный руководитель",заполнить!K1543="концертмейстер",заполнить!K1543="преподаватель 1 - 2 классов школы общего музыкального, художественного, хореографического образования с 5-летним сроком обучения",заполнить!K1543="преподаватель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обучения"),24,IF(OR(заполнить!K1543="учитель-дефектолог",заполнить!K1543="учитель-логопед",заполнить!K1543="логопед"),20,IF(OR(заполнить!K1543="учитель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год)"),18,AJ1543)))</f>
        <v xml:space="preserve"> </v>
      </c>
      <c r="AJ1543" s="19" t="str">
        <f>IF(OR(заполнить!K1543="преподаватель специальных дисциплин 1 - 11 (12) классов музыкального, художественного общеобразовательного учреждения",заполнить!K1543="преподаватель 3 - 5 классов школы общего музыкального, художественного, хореографического образования с 5-летним сроком обучения",заполнить!K1543="преподаватель 5 - 7 классов школы искусств с 7-летним сроком обучения (детских музыкальных, художественных, хореографических и других школ)",заполнить!K1543="преподаватель 1 - 4 классов детской художественной школы и школы общего художественного образования с 4-летним сроком обучения",заполнить!K1543="педагог дополнительного образования",заполнить!K1543="старший педагог дополнительного образования"),18,AK1543)</f>
        <v xml:space="preserve"> </v>
      </c>
      <c r="AK1543" s="20" t="str">
        <f>IF(OR(заполнить!K1543="тренер-преподаватель оу дод спортивного профиля",заполнить!K1543="старший тренер-преподаватель оу дод спортивного профиля",заполнить!K1543="учитель иностранного языка доу",заполнить!K1543="логопед учреждения здравоохранения и социального обслуживания"),18,IF(заполнить!K1543="преподаватель оу, реализующего образовательные программы нпо и спо",720," "))</f>
        <v xml:space="preserve"> </v>
      </c>
    </row>
    <row r="1544" spans="1:37" x14ac:dyDescent="0.25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H1544" s="17" t="str">
        <f>IF(OR(заполнить!K1544="воспитатель в оу дод",заполнить!K1544="воспитатель в общежитии оу, реализующего образовательные программы нпо и спо, ином учреждении и организации"),36,IF(OR(заполнить!K1544="старший воспитатель оу (кроме доу и оу дод)",заполнить!K1544="инструктор по физической культуре",заполнить!K1544="воспитатель в школе-интернате",заполнить!K1544="воспитатель в детском доме",заполнить!K1544="воспитатель в группе продленного дня",заполнить!K1544="воспитатель в интернате при оу (пришкольном интернате)",заполнить!K1544="воспитатель в специальном учебно-воспитательном учреждении для детей и подростков с девиантным поведением",заполнить!K1544="воспитатель в доу (группе) для детей с туберкулезной интоксикацией",заполнить!K1544="воспитатель в учреждении здравоохранения и социального обслуживания"),30,IF(заполнить!K1544="воспитатель, работающий непосредственно в группах с обучающимися (воспитанниками, детьми), имеющими ограниченные возможности здоровья)",25,AI1544)))</f>
        <v xml:space="preserve"> </v>
      </c>
      <c r="AI1544" s="18" t="str">
        <f>IF(OR(заполнить!K1544="музыкальный руководитель",заполнить!K1544="концертмейстер",заполнить!K1544="преподаватель 1 - 2 классов школы общего музыкального, художественного, хореографического образования с 5-летним сроком обучения",заполнить!K1544="преподаватель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обучения"),24,IF(OR(заполнить!K1544="учитель-дефектолог",заполнить!K1544="учитель-логопед",заполнить!K1544="логопед"),20,IF(OR(заполнить!K1544="учитель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год)"),18,AJ1544)))</f>
        <v xml:space="preserve"> </v>
      </c>
      <c r="AJ1544" s="19" t="str">
        <f>IF(OR(заполнить!K1544="преподаватель специальных дисциплин 1 - 11 (12) классов музыкального, художественного общеобразовательного учреждения",заполнить!K1544="преподаватель 3 - 5 классов школы общего музыкального, художественного, хореографического образования с 5-летним сроком обучения",заполнить!K1544="преподаватель 5 - 7 классов школы искусств с 7-летним сроком обучения (детских музыкальных, художественных, хореографических и других школ)",заполнить!K1544="преподаватель 1 - 4 классов детской художественной школы и школы общего художественного образования с 4-летним сроком обучения",заполнить!K1544="педагог дополнительного образования",заполнить!K1544="старший педагог дополнительного образования"),18,AK1544)</f>
        <v xml:space="preserve"> </v>
      </c>
      <c r="AK1544" s="20" t="str">
        <f>IF(OR(заполнить!K1544="тренер-преподаватель оу дод спортивного профиля",заполнить!K1544="старший тренер-преподаватель оу дод спортивного профиля",заполнить!K1544="учитель иностранного языка доу",заполнить!K1544="логопед учреждения здравоохранения и социального обслуживания"),18,IF(заполнить!K1544="преподаватель оу, реализующего образовательные программы нпо и спо",720," "))</f>
        <v xml:space="preserve"> </v>
      </c>
    </row>
    <row r="1545" spans="1:37" x14ac:dyDescent="0.25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H1545" s="17" t="str">
        <f>IF(OR(заполнить!K1545="воспитатель в оу дод",заполнить!K1545="воспитатель в общежитии оу, реализующего образовательные программы нпо и спо, ином учреждении и организации"),36,IF(OR(заполнить!K1545="старший воспитатель оу (кроме доу и оу дод)",заполнить!K1545="инструктор по физической культуре",заполнить!K1545="воспитатель в школе-интернате",заполнить!K1545="воспитатель в детском доме",заполнить!K1545="воспитатель в группе продленного дня",заполнить!K1545="воспитатель в интернате при оу (пришкольном интернате)",заполнить!K1545="воспитатель в специальном учебно-воспитательном учреждении для детей и подростков с девиантным поведением",заполнить!K1545="воспитатель в доу (группе) для детей с туберкулезной интоксикацией",заполнить!K1545="воспитатель в учреждении здравоохранения и социального обслуживания"),30,IF(заполнить!K1545="воспитатель, работающий непосредственно в группах с обучающимися (воспитанниками, детьми), имеющими ограниченные возможности здоровья)",25,AI1545)))</f>
        <v xml:space="preserve"> </v>
      </c>
      <c r="AI1545" s="18" t="str">
        <f>IF(OR(заполнить!K1545="музыкальный руководитель",заполнить!K1545="концертмейстер",заполнить!K1545="преподаватель 1 - 2 классов школы общего музыкального, художественного, хореографического образования с 5-летним сроком обучения",заполнить!K1545="преподаватель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обучения"),24,IF(OR(заполнить!K1545="учитель-дефектолог",заполнить!K1545="учитель-логопед",заполнить!K1545="логопед"),20,IF(OR(заполнить!K1545="учитель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год)"),18,AJ1545)))</f>
        <v xml:space="preserve"> </v>
      </c>
      <c r="AJ1545" s="19" t="str">
        <f>IF(OR(заполнить!K1545="преподаватель специальных дисциплин 1 - 11 (12) классов музыкального, художественного общеобразовательного учреждения",заполнить!K1545="преподаватель 3 - 5 классов школы общего музыкального, художественного, хореографического образования с 5-летним сроком обучения",заполнить!K1545="преподаватель 5 - 7 классов школы искусств с 7-летним сроком обучения (детских музыкальных, художественных, хореографических и других школ)",заполнить!K1545="преподаватель 1 - 4 классов детской художественной школы и школы общего художественного образования с 4-летним сроком обучения",заполнить!K1545="педагог дополнительного образования",заполнить!K1545="старший педагог дополнительного образования"),18,AK1545)</f>
        <v xml:space="preserve"> </v>
      </c>
      <c r="AK1545" s="20" t="str">
        <f>IF(OR(заполнить!K1545="тренер-преподаватель оу дод спортивного профиля",заполнить!K1545="старший тренер-преподаватель оу дод спортивного профиля",заполнить!K1545="учитель иностранного языка доу",заполнить!K1545="логопед учреждения здравоохранения и социального обслуживания"),18,IF(заполнить!K1545="преподаватель оу, реализующего образовательные программы нпо и спо",720," "))</f>
        <v xml:space="preserve"> </v>
      </c>
    </row>
    <row r="1546" spans="1:37" x14ac:dyDescent="0.25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H1546" s="17" t="str">
        <f>IF(OR(заполнить!K1546="воспитатель в оу дод",заполнить!K1546="воспитатель в общежитии оу, реализующего образовательные программы нпо и спо, ином учреждении и организации"),36,IF(OR(заполнить!K1546="старший воспитатель оу (кроме доу и оу дод)",заполнить!K1546="инструктор по физической культуре",заполнить!K1546="воспитатель в школе-интернате",заполнить!K1546="воспитатель в детском доме",заполнить!K1546="воспитатель в группе продленного дня",заполнить!K1546="воспитатель в интернате при оу (пришкольном интернате)",заполнить!K1546="воспитатель в специальном учебно-воспитательном учреждении для детей и подростков с девиантным поведением",заполнить!K1546="воспитатель в доу (группе) для детей с туберкулезной интоксикацией",заполнить!K1546="воспитатель в учреждении здравоохранения и социального обслуживания"),30,IF(заполнить!K1546="воспитатель, работающий непосредственно в группах с обучающимися (воспитанниками, детьми), имеющими ограниченные возможности здоровья)",25,AI1546)))</f>
        <v xml:space="preserve"> </v>
      </c>
      <c r="AI1546" s="18" t="str">
        <f>IF(OR(заполнить!K1546="музыкальный руководитель",заполнить!K1546="концертмейстер",заполнить!K1546="преподаватель 1 - 2 классов школы общего музыкального, художественного, хореографического образования с 5-летним сроком обучения",заполнить!K1546="преподаватель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обучения"),24,IF(OR(заполнить!K1546="учитель-дефектолог",заполнить!K1546="учитель-логопед",заполнить!K1546="логопед"),20,IF(OR(заполнить!K1546="учитель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год)"),18,AJ1546)))</f>
        <v xml:space="preserve"> </v>
      </c>
      <c r="AJ1546" s="19" t="str">
        <f>IF(OR(заполнить!K1546="преподаватель специальных дисциплин 1 - 11 (12) классов музыкального, художественного общеобразовательного учреждения",заполнить!K1546="преподаватель 3 - 5 классов школы общего музыкального, художественного, хореографического образования с 5-летним сроком обучения",заполнить!K1546="преподаватель 5 - 7 классов школы искусств с 7-летним сроком обучения (детских музыкальных, художественных, хореографических и других школ)",заполнить!K1546="преподаватель 1 - 4 классов детской художественной школы и школы общего художественного образования с 4-летним сроком обучения",заполнить!K1546="педагог дополнительного образования",заполнить!K1546="старший педагог дополнительного образования"),18,AK1546)</f>
        <v xml:space="preserve"> </v>
      </c>
      <c r="AK1546" s="20" t="str">
        <f>IF(OR(заполнить!K1546="тренер-преподаватель оу дод спортивного профиля",заполнить!K1546="старший тренер-преподаватель оу дод спортивного профиля",заполнить!K1546="учитель иностранного языка доу",заполнить!K1546="логопед учреждения здравоохранения и социального обслуживания"),18,IF(заполнить!K1546="преподаватель оу, реализующего образовательные программы нпо и спо",720," "))</f>
        <v xml:space="preserve"> </v>
      </c>
    </row>
    <row r="1547" spans="1:37" x14ac:dyDescent="0.25">
      <c r="A1547" s="13"/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H1547" s="17" t="str">
        <f>IF(OR(заполнить!K1547="воспитатель в оу дод",заполнить!K1547="воспитатель в общежитии оу, реализующего образовательные программы нпо и спо, ином учреждении и организации"),36,IF(OR(заполнить!K1547="старший воспитатель оу (кроме доу и оу дод)",заполнить!K1547="инструктор по физической культуре",заполнить!K1547="воспитатель в школе-интернате",заполнить!K1547="воспитатель в детском доме",заполнить!K1547="воспитатель в группе продленного дня",заполнить!K1547="воспитатель в интернате при оу (пришкольном интернате)",заполнить!K1547="воспитатель в специальном учебно-воспитательном учреждении для детей и подростков с девиантным поведением",заполнить!K1547="воспитатель в доу (группе) для детей с туберкулезной интоксикацией",заполнить!K1547="воспитатель в учреждении здравоохранения и социального обслуживания"),30,IF(заполнить!K1547="воспитатель, работающий непосредственно в группах с обучающимися (воспитанниками, детьми), имеющими ограниченные возможности здоровья)",25,AI1547)))</f>
        <v xml:space="preserve"> </v>
      </c>
      <c r="AI1547" s="18" t="str">
        <f>IF(OR(заполнить!K1547="музыкальный руководитель",заполнить!K1547="концертмейстер",заполнить!K1547="преподаватель 1 - 2 классов школы общего музыкального, художественного, хореографического образования с 5-летним сроком обучения",заполнить!K1547="преподаватель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обучения"),24,IF(OR(заполнить!K1547="учитель-дефектолог",заполнить!K1547="учитель-логопед",заполнить!K1547="логопед"),20,IF(OR(заполнить!K1547="учитель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год)"),18,AJ1547)))</f>
        <v xml:space="preserve"> </v>
      </c>
      <c r="AJ1547" s="19" t="str">
        <f>IF(OR(заполнить!K1547="преподаватель специальных дисциплин 1 - 11 (12) классов музыкального, художественного общеобразовательного учреждения",заполнить!K1547="преподаватель 3 - 5 классов школы общего музыкального, художественного, хореографического образования с 5-летним сроком обучения",заполнить!K1547="преподаватель 5 - 7 классов школы искусств с 7-летним сроком обучения (детских музыкальных, художественных, хореографических и других школ)",заполнить!K1547="преподаватель 1 - 4 классов детской художественной школы и школы общего художественного образования с 4-летним сроком обучения",заполнить!K1547="педагог дополнительного образования",заполнить!K1547="старший педагог дополнительного образования"),18,AK1547)</f>
        <v xml:space="preserve"> </v>
      </c>
      <c r="AK1547" s="20" t="str">
        <f>IF(OR(заполнить!K1547="тренер-преподаватель оу дод спортивного профиля",заполнить!K1547="старший тренер-преподаватель оу дод спортивного профиля",заполнить!K1547="учитель иностранного языка доу",заполнить!K1547="логопед учреждения здравоохранения и социального обслуживания"),18,IF(заполнить!K1547="преподаватель оу, реализующего образовательные программы нпо и спо",720," "))</f>
        <v xml:space="preserve"> </v>
      </c>
    </row>
    <row r="1548" spans="1:37" x14ac:dyDescent="0.25">
      <c r="A1548" s="13"/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H1548" s="17" t="str">
        <f>IF(OR(заполнить!K1548="воспитатель в оу дод",заполнить!K1548="воспитатель в общежитии оу, реализующего образовательные программы нпо и спо, ином учреждении и организации"),36,IF(OR(заполнить!K1548="старший воспитатель оу (кроме доу и оу дод)",заполнить!K1548="инструктор по физической культуре",заполнить!K1548="воспитатель в школе-интернате",заполнить!K1548="воспитатель в детском доме",заполнить!K1548="воспитатель в группе продленного дня",заполнить!K1548="воспитатель в интернате при оу (пришкольном интернате)",заполнить!K1548="воспитатель в специальном учебно-воспитательном учреждении для детей и подростков с девиантным поведением",заполнить!K1548="воспитатель в доу (группе) для детей с туберкулезной интоксикацией",заполнить!K1548="воспитатель в учреждении здравоохранения и социального обслуживания"),30,IF(заполнить!K1548="воспитатель, работающий непосредственно в группах с обучающимися (воспитанниками, детьми), имеющими ограниченные возможности здоровья)",25,AI1548)))</f>
        <v xml:space="preserve"> </v>
      </c>
      <c r="AI1548" s="18" t="str">
        <f>IF(OR(заполнить!K1548="музыкальный руководитель",заполнить!K1548="концертмейстер",заполнить!K1548="преподаватель 1 - 2 классов школы общего музыкального, художественного, хореографического образования с 5-летним сроком обучения",заполнить!K1548="преподаватель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обучения"),24,IF(OR(заполнить!K1548="учитель-дефектолог",заполнить!K1548="учитель-логопед",заполнить!K1548="логопед"),20,IF(OR(заполнить!K1548="учитель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год)"),18,AJ1548)))</f>
        <v xml:space="preserve"> </v>
      </c>
      <c r="AJ1548" s="19" t="str">
        <f>IF(OR(заполнить!K1548="преподаватель специальных дисциплин 1 - 11 (12) классов музыкального, художественного общеобразовательного учреждения",заполнить!K1548="преподаватель 3 - 5 классов школы общего музыкального, художественного, хореографического образования с 5-летним сроком обучения",заполнить!K1548="преподаватель 5 - 7 классов школы искусств с 7-летним сроком обучения (детских музыкальных, художественных, хореографических и других школ)",заполнить!K1548="преподаватель 1 - 4 классов детской художественной школы и школы общего художественного образования с 4-летним сроком обучения",заполнить!K1548="педагог дополнительного образования",заполнить!K1548="старший педагог дополнительного образования"),18,AK1548)</f>
        <v xml:space="preserve"> </v>
      </c>
      <c r="AK1548" s="20" t="str">
        <f>IF(OR(заполнить!K1548="тренер-преподаватель оу дод спортивного профиля",заполнить!K1548="старший тренер-преподаватель оу дод спортивного профиля",заполнить!K1548="учитель иностранного языка доу",заполнить!K1548="логопед учреждения здравоохранения и социального обслуживания"),18,IF(заполнить!K1548="преподаватель оу, реализующего образовательные программы нпо и спо",720," "))</f>
        <v xml:space="preserve"> </v>
      </c>
    </row>
    <row r="1549" spans="1:37" x14ac:dyDescent="0.25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H1549" s="17" t="str">
        <f>IF(OR(заполнить!K1549="воспитатель в оу дод",заполнить!K1549="воспитатель в общежитии оу, реализующего образовательные программы нпо и спо, ином учреждении и организации"),36,IF(OR(заполнить!K1549="старший воспитатель оу (кроме доу и оу дод)",заполнить!K1549="инструктор по физической культуре",заполнить!K1549="воспитатель в школе-интернате",заполнить!K1549="воспитатель в детском доме",заполнить!K1549="воспитатель в группе продленного дня",заполнить!K1549="воспитатель в интернате при оу (пришкольном интернате)",заполнить!K1549="воспитатель в специальном учебно-воспитательном учреждении для детей и подростков с девиантным поведением",заполнить!K1549="воспитатель в доу (группе) для детей с туберкулезной интоксикацией",заполнить!K1549="воспитатель в учреждении здравоохранения и социального обслуживания"),30,IF(заполнить!K1549="воспитатель, работающий непосредственно в группах с обучающимися (воспитанниками, детьми), имеющими ограниченные возможности здоровья)",25,AI1549)))</f>
        <v xml:space="preserve"> </v>
      </c>
      <c r="AI1549" s="18" t="str">
        <f>IF(OR(заполнить!K1549="музыкальный руководитель",заполнить!K1549="концертмейстер",заполнить!K1549="преподаватель 1 - 2 классов школы общего музыкального, художественного, хореографического образования с 5-летним сроком обучения",заполнить!K1549="преподаватель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обучения"),24,IF(OR(заполнить!K1549="учитель-дефектолог",заполнить!K1549="учитель-логопед",заполнить!K1549="логопед"),20,IF(OR(заполнить!K1549="учитель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год)"),18,AJ1549)))</f>
        <v xml:space="preserve"> </v>
      </c>
      <c r="AJ1549" s="19" t="str">
        <f>IF(OR(заполнить!K1549="преподаватель специальных дисциплин 1 - 11 (12) классов музыкального, художественного общеобразовательного учреждения",заполнить!K1549="преподаватель 3 - 5 классов школы общего музыкального, художественного, хореографического образования с 5-летним сроком обучения",заполнить!K1549="преподаватель 5 - 7 классов школы искусств с 7-летним сроком обучения (детских музыкальных, художественных, хореографических и других школ)",заполнить!K1549="преподаватель 1 - 4 классов детской художественной школы и школы общего художественного образования с 4-летним сроком обучения",заполнить!K1549="педагог дополнительного образования",заполнить!K1549="старший педагог дополнительного образования"),18,AK1549)</f>
        <v xml:space="preserve"> </v>
      </c>
      <c r="AK1549" s="20" t="str">
        <f>IF(OR(заполнить!K1549="тренер-преподаватель оу дод спортивного профиля",заполнить!K1549="старший тренер-преподаватель оу дод спортивного профиля",заполнить!K1549="учитель иностранного языка доу",заполнить!K1549="логопед учреждения здравоохранения и социального обслуживания"),18,IF(заполнить!K1549="преподаватель оу, реализующего образовательные программы нпо и спо",720," "))</f>
        <v xml:space="preserve"> </v>
      </c>
    </row>
    <row r="1550" spans="1:37" x14ac:dyDescent="0.25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H1550" s="17" t="str">
        <f>IF(OR(заполнить!K1550="воспитатель в оу дод",заполнить!K1550="воспитатель в общежитии оу, реализующего образовательные программы нпо и спо, ином учреждении и организации"),36,IF(OR(заполнить!K1550="старший воспитатель оу (кроме доу и оу дод)",заполнить!K1550="инструктор по физической культуре",заполнить!K1550="воспитатель в школе-интернате",заполнить!K1550="воспитатель в детском доме",заполнить!K1550="воспитатель в группе продленного дня",заполнить!K1550="воспитатель в интернате при оу (пришкольном интернате)",заполнить!K1550="воспитатель в специальном учебно-воспитательном учреждении для детей и подростков с девиантным поведением",заполнить!K1550="воспитатель в доу (группе) для детей с туберкулезной интоксикацией",заполнить!K1550="воспитатель в учреждении здравоохранения и социального обслуживания"),30,IF(заполнить!K1550="воспитатель, работающий непосредственно в группах с обучающимися (воспитанниками, детьми), имеющими ограниченные возможности здоровья)",25,AI1550)))</f>
        <v xml:space="preserve"> </v>
      </c>
      <c r="AI1550" s="18" t="str">
        <f>IF(OR(заполнить!K1550="музыкальный руководитель",заполнить!K1550="концертмейстер",заполнить!K1550="преподаватель 1 - 2 классов школы общего музыкального, художественного, хореографического образования с 5-летним сроком обучения",заполнить!K1550="преподаватель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обучения"),24,IF(OR(заполнить!K1550="учитель-дефектолог",заполнить!K1550="учитель-логопед",заполнить!K1550="логопед"),20,IF(OR(заполнить!K1550="учитель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год)"),18,AJ1550)))</f>
        <v xml:space="preserve"> </v>
      </c>
      <c r="AJ1550" s="19" t="str">
        <f>IF(OR(заполнить!K1550="преподаватель специальных дисциплин 1 - 11 (12) классов музыкального, художественного общеобразовательного учреждения",заполнить!K1550="преподаватель 3 - 5 классов школы общего музыкального, художественного, хореографического образования с 5-летним сроком обучения",заполнить!K1550="преподаватель 5 - 7 классов школы искусств с 7-летним сроком обучения (детских музыкальных, художественных, хореографических и других школ)",заполнить!K1550="преподаватель 1 - 4 классов детской художественной школы и школы общего художественного образования с 4-летним сроком обучения",заполнить!K1550="педагог дополнительного образования",заполнить!K1550="старший педагог дополнительного образования"),18,AK1550)</f>
        <v xml:space="preserve"> </v>
      </c>
      <c r="AK1550" s="20" t="str">
        <f>IF(OR(заполнить!K1550="тренер-преподаватель оу дод спортивного профиля",заполнить!K1550="старший тренер-преподаватель оу дод спортивного профиля",заполнить!K1550="учитель иностранного языка доу",заполнить!K1550="логопед учреждения здравоохранения и социального обслуживания"),18,IF(заполнить!K1550="преподаватель оу, реализующего образовательные программы нпо и спо",720," "))</f>
        <v xml:space="preserve"> </v>
      </c>
    </row>
    <row r="1551" spans="1:37" x14ac:dyDescent="0.25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H1551" s="17" t="str">
        <f>IF(OR(заполнить!K1551="воспитатель в оу дод",заполнить!K1551="воспитатель в общежитии оу, реализующего образовательные программы нпо и спо, ином учреждении и организации"),36,IF(OR(заполнить!K1551="старший воспитатель оу (кроме доу и оу дод)",заполнить!K1551="инструктор по физической культуре",заполнить!K1551="воспитатель в школе-интернате",заполнить!K1551="воспитатель в детском доме",заполнить!K1551="воспитатель в группе продленного дня",заполнить!K1551="воспитатель в интернате при оу (пришкольном интернате)",заполнить!K1551="воспитатель в специальном учебно-воспитательном учреждении для детей и подростков с девиантным поведением",заполнить!K1551="воспитатель в доу (группе) для детей с туберкулезной интоксикацией",заполнить!K1551="воспитатель в учреждении здравоохранения и социального обслуживания"),30,IF(заполнить!K1551="воспитатель, работающий непосредственно в группах с обучающимися (воспитанниками, детьми), имеющими ограниченные возможности здоровья)",25,AI1551)))</f>
        <v xml:space="preserve"> </v>
      </c>
      <c r="AI1551" s="18" t="str">
        <f>IF(OR(заполнить!K1551="музыкальный руководитель",заполнить!K1551="концертмейстер",заполнить!K1551="преподаватель 1 - 2 классов школы общего музыкального, художественного, хореографического образования с 5-летним сроком обучения",заполнить!K1551="преподаватель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обучения"),24,IF(OR(заполнить!K1551="учитель-дефектолог",заполнить!K1551="учитель-логопед",заполнить!K1551="логопед"),20,IF(OR(заполнить!K1551="учитель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год)"),18,AJ1551)))</f>
        <v xml:space="preserve"> </v>
      </c>
      <c r="AJ1551" s="19" t="str">
        <f>IF(OR(заполнить!K1551="преподаватель специальных дисциплин 1 - 11 (12) классов музыкального, художественного общеобразовательного учреждения",заполнить!K1551="преподаватель 3 - 5 классов школы общего музыкального, художественного, хореографического образования с 5-летним сроком обучения",заполнить!K1551="преподаватель 5 - 7 классов школы искусств с 7-летним сроком обучения (детских музыкальных, художественных, хореографических и других школ)",заполнить!K1551="преподаватель 1 - 4 классов детской художественной школы и школы общего художественного образования с 4-летним сроком обучения",заполнить!K1551="педагог дополнительного образования",заполнить!K1551="старший педагог дополнительного образования"),18,AK1551)</f>
        <v xml:space="preserve"> </v>
      </c>
      <c r="AK1551" s="20" t="str">
        <f>IF(OR(заполнить!K1551="тренер-преподаватель оу дод спортивного профиля",заполнить!K1551="старший тренер-преподаватель оу дод спортивного профиля",заполнить!K1551="учитель иностранного языка доу",заполнить!K1551="логопед учреждения здравоохранения и социального обслуживания"),18,IF(заполнить!K1551="преподаватель оу, реализующего образовательные программы нпо и спо",720," "))</f>
        <v xml:space="preserve"> </v>
      </c>
    </row>
    <row r="1552" spans="1:37" x14ac:dyDescent="0.25">
      <c r="A1552" s="13"/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H1552" s="17" t="str">
        <f>IF(OR(заполнить!K1552="воспитатель в оу дод",заполнить!K1552="воспитатель в общежитии оу, реализующего образовательные программы нпо и спо, ином учреждении и организации"),36,IF(OR(заполнить!K1552="старший воспитатель оу (кроме доу и оу дод)",заполнить!K1552="инструктор по физической культуре",заполнить!K1552="воспитатель в школе-интернате",заполнить!K1552="воспитатель в детском доме",заполнить!K1552="воспитатель в группе продленного дня",заполнить!K1552="воспитатель в интернате при оу (пришкольном интернате)",заполнить!K1552="воспитатель в специальном учебно-воспитательном учреждении для детей и подростков с девиантным поведением",заполнить!K1552="воспитатель в доу (группе) для детей с туберкулезной интоксикацией",заполнить!K1552="воспитатель в учреждении здравоохранения и социального обслуживания"),30,IF(заполнить!K1552="воспитатель, работающий непосредственно в группах с обучающимися (воспитанниками, детьми), имеющими ограниченные возможности здоровья)",25,AI1552)))</f>
        <v xml:space="preserve"> </v>
      </c>
      <c r="AI1552" s="18" t="str">
        <f>IF(OR(заполнить!K1552="музыкальный руководитель",заполнить!K1552="концертмейстер",заполнить!K1552="преподаватель 1 - 2 классов школы общего музыкального, художественного, хореографического образования с 5-летним сроком обучения",заполнить!K1552="преподаватель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обучения"),24,IF(OR(заполнить!K1552="учитель-дефектолог",заполнить!K1552="учитель-логопед",заполнить!K1552="логопед"),20,IF(OR(заполнить!K1552="учитель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год)"),18,AJ1552)))</f>
        <v xml:space="preserve"> </v>
      </c>
      <c r="AJ1552" s="19" t="str">
        <f>IF(OR(заполнить!K1552="преподаватель специальных дисциплин 1 - 11 (12) классов музыкального, художественного общеобразовательного учреждения",заполнить!K1552="преподаватель 3 - 5 классов школы общего музыкального, художественного, хореографического образования с 5-летним сроком обучения",заполнить!K1552="преподаватель 5 - 7 классов школы искусств с 7-летним сроком обучения (детских музыкальных, художественных, хореографических и других школ)",заполнить!K1552="преподаватель 1 - 4 классов детской художественной школы и школы общего художественного образования с 4-летним сроком обучения",заполнить!K1552="педагог дополнительного образования",заполнить!K1552="старший педагог дополнительного образования"),18,AK1552)</f>
        <v xml:space="preserve"> </v>
      </c>
      <c r="AK1552" s="20" t="str">
        <f>IF(OR(заполнить!K1552="тренер-преподаватель оу дод спортивного профиля",заполнить!K1552="старший тренер-преподаватель оу дод спортивного профиля",заполнить!K1552="учитель иностранного языка доу",заполнить!K1552="логопед учреждения здравоохранения и социального обслуживания"),18,IF(заполнить!K1552="преподаватель оу, реализующего образовательные программы нпо и спо",720," "))</f>
        <v xml:space="preserve"> </v>
      </c>
    </row>
    <row r="1553" spans="1:37" x14ac:dyDescent="0.25">
      <c r="A1553" s="13"/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H1553" s="17" t="str">
        <f>IF(OR(заполнить!K1553="воспитатель в оу дод",заполнить!K1553="воспитатель в общежитии оу, реализующего образовательные программы нпо и спо, ином учреждении и организации"),36,IF(OR(заполнить!K1553="старший воспитатель оу (кроме доу и оу дод)",заполнить!K1553="инструктор по физической культуре",заполнить!K1553="воспитатель в школе-интернате",заполнить!K1553="воспитатель в детском доме",заполнить!K1553="воспитатель в группе продленного дня",заполнить!K1553="воспитатель в интернате при оу (пришкольном интернате)",заполнить!K1553="воспитатель в специальном учебно-воспитательном учреждении для детей и подростков с девиантным поведением",заполнить!K1553="воспитатель в доу (группе) для детей с туберкулезной интоксикацией",заполнить!K1553="воспитатель в учреждении здравоохранения и социального обслуживания"),30,IF(заполнить!K1553="воспитатель, работающий непосредственно в группах с обучающимися (воспитанниками, детьми), имеющими ограниченные возможности здоровья)",25,AI1553)))</f>
        <v xml:space="preserve"> </v>
      </c>
      <c r="AI1553" s="18" t="str">
        <f>IF(OR(заполнить!K1553="музыкальный руководитель",заполнить!K1553="концертмейстер",заполнить!K1553="преподаватель 1 - 2 классов школы общего музыкального, художественного, хореографического образования с 5-летним сроком обучения",заполнить!K1553="преподаватель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обучения"),24,IF(OR(заполнить!K1553="учитель-дефектолог",заполнить!K1553="учитель-логопед",заполнить!K1553="логопед"),20,IF(OR(заполнить!K1553="учитель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год)"),18,AJ1553)))</f>
        <v xml:space="preserve"> </v>
      </c>
      <c r="AJ1553" s="19" t="str">
        <f>IF(OR(заполнить!K1553="преподаватель специальных дисциплин 1 - 11 (12) классов музыкального, художественного общеобразовательного учреждения",заполнить!K1553="преподаватель 3 - 5 классов школы общего музыкального, художественного, хореографического образования с 5-летним сроком обучения",заполнить!K1553="преподаватель 5 - 7 классов школы искусств с 7-летним сроком обучения (детских музыкальных, художественных, хореографических и других школ)",заполнить!K1553="преподаватель 1 - 4 классов детской художественной школы и школы общего художественного образования с 4-летним сроком обучения",заполнить!K1553="педагог дополнительного образования",заполнить!K1553="старший педагог дополнительного образования"),18,AK1553)</f>
        <v xml:space="preserve"> </v>
      </c>
      <c r="AK1553" s="20" t="str">
        <f>IF(OR(заполнить!K1553="тренер-преподаватель оу дод спортивного профиля",заполнить!K1553="старший тренер-преподаватель оу дод спортивного профиля",заполнить!K1553="учитель иностранного языка доу",заполнить!K1553="логопед учреждения здравоохранения и социального обслуживания"),18,IF(заполнить!K1553="преподаватель оу, реализующего образовательные программы нпо и спо",720," "))</f>
        <v xml:space="preserve"> </v>
      </c>
    </row>
    <row r="1554" spans="1:37" x14ac:dyDescent="0.25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H1554" s="17" t="str">
        <f>IF(OR(заполнить!K1554="воспитатель в оу дод",заполнить!K1554="воспитатель в общежитии оу, реализующего образовательные программы нпо и спо, ином учреждении и организации"),36,IF(OR(заполнить!K1554="старший воспитатель оу (кроме доу и оу дод)",заполнить!K1554="инструктор по физической культуре",заполнить!K1554="воспитатель в школе-интернате",заполнить!K1554="воспитатель в детском доме",заполнить!K1554="воспитатель в группе продленного дня",заполнить!K1554="воспитатель в интернате при оу (пришкольном интернате)",заполнить!K1554="воспитатель в специальном учебно-воспитательном учреждении для детей и подростков с девиантным поведением",заполнить!K1554="воспитатель в доу (группе) для детей с туберкулезной интоксикацией",заполнить!K1554="воспитатель в учреждении здравоохранения и социального обслуживания"),30,IF(заполнить!K1554="воспитатель, работающий непосредственно в группах с обучающимися (воспитанниками, детьми), имеющими ограниченные возможности здоровья)",25,AI1554)))</f>
        <v xml:space="preserve"> </v>
      </c>
      <c r="AI1554" s="18" t="str">
        <f>IF(OR(заполнить!K1554="музыкальный руководитель",заполнить!K1554="концертмейстер",заполнить!K1554="преподаватель 1 - 2 классов школы общего музыкального, художественного, хореографического образования с 5-летним сроком обучения",заполнить!K1554="преподаватель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обучения"),24,IF(OR(заполнить!K1554="учитель-дефектолог",заполнить!K1554="учитель-логопед",заполнить!K1554="логопед"),20,IF(OR(заполнить!K1554="учитель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год)"),18,AJ1554)))</f>
        <v xml:space="preserve"> </v>
      </c>
      <c r="AJ1554" s="19" t="str">
        <f>IF(OR(заполнить!K1554="преподаватель специальных дисциплин 1 - 11 (12) классов музыкального, художественного общеобразовательного учреждения",заполнить!K1554="преподаватель 3 - 5 классов школы общего музыкального, художественного, хореографического образования с 5-летним сроком обучения",заполнить!K1554="преподаватель 5 - 7 классов школы искусств с 7-летним сроком обучения (детских музыкальных, художественных, хореографических и других школ)",заполнить!K1554="преподаватель 1 - 4 классов детской художественной школы и школы общего художественного образования с 4-летним сроком обучения",заполнить!K1554="педагог дополнительного образования",заполнить!K1554="старший педагог дополнительного образования"),18,AK1554)</f>
        <v xml:space="preserve"> </v>
      </c>
      <c r="AK1554" s="20" t="str">
        <f>IF(OR(заполнить!K1554="тренер-преподаватель оу дод спортивного профиля",заполнить!K1554="старший тренер-преподаватель оу дод спортивного профиля",заполнить!K1554="учитель иностранного языка доу",заполнить!K1554="логопед учреждения здравоохранения и социального обслуживания"),18,IF(заполнить!K1554="преподаватель оу, реализующего образовательные программы нпо и спо",720," "))</f>
        <v xml:space="preserve"> </v>
      </c>
    </row>
    <row r="1555" spans="1:37" x14ac:dyDescent="0.25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H1555" s="17" t="str">
        <f>IF(OR(заполнить!K1555="воспитатель в оу дод",заполнить!K1555="воспитатель в общежитии оу, реализующего образовательные программы нпо и спо, ином учреждении и организации"),36,IF(OR(заполнить!K1555="старший воспитатель оу (кроме доу и оу дод)",заполнить!K1555="инструктор по физической культуре",заполнить!K1555="воспитатель в школе-интернате",заполнить!K1555="воспитатель в детском доме",заполнить!K1555="воспитатель в группе продленного дня",заполнить!K1555="воспитатель в интернате при оу (пришкольном интернате)",заполнить!K1555="воспитатель в специальном учебно-воспитательном учреждении для детей и подростков с девиантным поведением",заполнить!K1555="воспитатель в доу (группе) для детей с туберкулезной интоксикацией",заполнить!K1555="воспитатель в учреждении здравоохранения и социального обслуживания"),30,IF(заполнить!K1555="воспитатель, работающий непосредственно в группах с обучающимися (воспитанниками, детьми), имеющими ограниченные возможности здоровья)",25,AI1555)))</f>
        <v xml:space="preserve"> </v>
      </c>
      <c r="AI1555" s="18" t="str">
        <f>IF(OR(заполнить!K1555="музыкальный руководитель",заполнить!K1555="концертмейстер",заполнить!K1555="преподаватель 1 - 2 классов школы общего музыкального, художественного, хореографического образования с 5-летним сроком обучения",заполнить!K1555="преподаватель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обучения"),24,IF(OR(заполнить!K1555="учитель-дефектолог",заполнить!K1555="учитель-логопед",заполнить!K1555="логопед"),20,IF(OR(заполнить!K1555="учитель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год)"),18,AJ1555)))</f>
        <v xml:space="preserve"> </v>
      </c>
      <c r="AJ1555" s="19" t="str">
        <f>IF(OR(заполнить!K1555="преподаватель специальных дисциплин 1 - 11 (12) классов музыкального, художественного общеобразовательного учреждения",заполнить!K1555="преподаватель 3 - 5 классов школы общего музыкального, художественного, хореографического образования с 5-летним сроком обучения",заполнить!K1555="преподаватель 5 - 7 классов школы искусств с 7-летним сроком обучения (детских музыкальных, художественных, хореографических и других школ)",заполнить!K1555="преподаватель 1 - 4 классов детской художественной школы и школы общего художественного образования с 4-летним сроком обучения",заполнить!K1555="педагог дополнительного образования",заполнить!K1555="старший педагог дополнительного образования"),18,AK1555)</f>
        <v xml:space="preserve"> </v>
      </c>
      <c r="AK1555" s="20" t="str">
        <f>IF(OR(заполнить!K1555="тренер-преподаватель оу дод спортивного профиля",заполнить!K1555="старший тренер-преподаватель оу дод спортивного профиля",заполнить!K1555="учитель иностранного языка доу",заполнить!K1555="логопед учреждения здравоохранения и социального обслуживания"),18,IF(заполнить!K1555="преподаватель оу, реализующего образовательные программы нпо и спо",720," "))</f>
        <v xml:space="preserve"> </v>
      </c>
    </row>
    <row r="1556" spans="1:37" x14ac:dyDescent="0.25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H1556" s="17" t="str">
        <f>IF(OR(заполнить!K1556="воспитатель в оу дод",заполнить!K1556="воспитатель в общежитии оу, реализующего образовательные программы нпо и спо, ином учреждении и организации"),36,IF(OR(заполнить!K1556="старший воспитатель оу (кроме доу и оу дод)",заполнить!K1556="инструктор по физической культуре",заполнить!K1556="воспитатель в школе-интернате",заполнить!K1556="воспитатель в детском доме",заполнить!K1556="воспитатель в группе продленного дня",заполнить!K1556="воспитатель в интернате при оу (пришкольном интернате)",заполнить!K1556="воспитатель в специальном учебно-воспитательном учреждении для детей и подростков с девиантным поведением",заполнить!K1556="воспитатель в доу (группе) для детей с туберкулезной интоксикацией",заполнить!K1556="воспитатель в учреждении здравоохранения и социального обслуживания"),30,IF(заполнить!K1556="воспитатель, работающий непосредственно в группах с обучающимися (воспитанниками, детьми), имеющими ограниченные возможности здоровья)",25,AI1556)))</f>
        <v xml:space="preserve"> </v>
      </c>
      <c r="AI1556" s="18" t="str">
        <f>IF(OR(заполнить!K1556="музыкальный руководитель",заполнить!K1556="концертмейстер",заполнить!K1556="преподаватель 1 - 2 классов школы общего музыкального, художественного, хореографического образования с 5-летним сроком обучения",заполнить!K1556="преподаватель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обучения"),24,IF(OR(заполнить!K1556="учитель-дефектолог",заполнить!K1556="учитель-логопед",заполнить!K1556="логопед"),20,IF(OR(заполнить!K1556="учитель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год)"),18,AJ1556)))</f>
        <v xml:space="preserve"> </v>
      </c>
      <c r="AJ1556" s="19" t="str">
        <f>IF(OR(заполнить!K1556="преподаватель специальных дисциплин 1 - 11 (12) классов музыкального, художественного общеобразовательного учреждения",заполнить!K1556="преподаватель 3 - 5 классов школы общего музыкального, художественного, хореографического образования с 5-летним сроком обучения",заполнить!K1556="преподаватель 5 - 7 классов школы искусств с 7-летним сроком обучения (детских музыкальных, художественных, хореографических и других школ)",заполнить!K1556="преподаватель 1 - 4 классов детской художественной школы и школы общего художественного образования с 4-летним сроком обучения",заполнить!K1556="педагог дополнительного образования",заполнить!K1556="старший педагог дополнительного образования"),18,AK1556)</f>
        <v xml:space="preserve"> </v>
      </c>
      <c r="AK1556" s="20" t="str">
        <f>IF(OR(заполнить!K1556="тренер-преподаватель оу дод спортивного профиля",заполнить!K1556="старший тренер-преподаватель оу дод спортивного профиля",заполнить!K1556="учитель иностранного языка доу",заполнить!K1556="логопед учреждения здравоохранения и социального обслуживания"),18,IF(заполнить!K1556="преподаватель оу, реализующего образовательные программы нпо и спо",720," "))</f>
        <v xml:space="preserve"> </v>
      </c>
    </row>
    <row r="1557" spans="1:37" x14ac:dyDescent="0.25">
      <c r="A1557" s="13"/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H1557" s="17" t="str">
        <f>IF(OR(заполнить!K1557="воспитатель в оу дод",заполнить!K1557="воспитатель в общежитии оу, реализующего образовательные программы нпо и спо, ином учреждении и организации"),36,IF(OR(заполнить!K1557="старший воспитатель оу (кроме доу и оу дод)",заполнить!K1557="инструктор по физической культуре",заполнить!K1557="воспитатель в школе-интернате",заполнить!K1557="воспитатель в детском доме",заполнить!K1557="воспитатель в группе продленного дня",заполнить!K1557="воспитатель в интернате при оу (пришкольном интернате)",заполнить!K1557="воспитатель в специальном учебно-воспитательном учреждении для детей и подростков с девиантным поведением",заполнить!K1557="воспитатель в доу (группе) для детей с туберкулезной интоксикацией",заполнить!K1557="воспитатель в учреждении здравоохранения и социального обслуживания"),30,IF(заполнить!K1557="воспитатель, работающий непосредственно в группах с обучающимися (воспитанниками, детьми), имеющими ограниченные возможности здоровья)",25,AI1557)))</f>
        <v xml:space="preserve"> </v>
      </c>
      <c r="AI1557" s="18" t="str">
        <f>IF(OR(заполнить!K1557="музыкальный руководитель",заполнить!K1557="концертмейстер",заполнить!K1557="преподаватель 1 - 2 классов школы общего музыкального, художественного, хореографического образования с 5-летним сроком обучения",заполнить!K1557="преподаватель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обучения"),24,IF(OR(заполнить!K1557="учитель-дефектолог",заполнить!K1557="учитель-логопед",заполнить!K1557="логопед"),20,IF(OR(заполнить!K1557="учитель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год)"),18,AJ1557)))</f>
        <v xml:space="preserve"> </v>
      </c>
      <c r="AJ1557" s="19" t="str">
        <f>IF(OR(заполнить!K1557="преподаватель специальных дисциплин 1 - 11 (12) классов музыкального, художественного общеобразовательного учреждения",заполнить!K1557="преподаватель 3 - 5 классов школы общего музыкального, художественного, хореографического образования с 5-летним сроком обучения",заполнить!K1557="преподаватель 5 - 7 классов школы искусств с 7-летним сроком обучения (детских музыкальных, художественных, хореографических и других школ)",заполнить!K1557="преподаватель 1 - 4 классов детской художественной школы и школы общего художественного образования с 4-летним сроком обучения",заполнить!K1557="педагог дополнительного образования",заполнить!K1557="старший педагог дополнительного образования"),18,AK1557)</f>
        <v xml:space="preserve"> </v>
      </c>
      <c r="AK1557" s="20" t="str">
        <f>IF(OR(заполнить!K1557="тренер-преподаватель оу дод спортивного профиля",заполнить!K1557="старший тренер-преподаватель оу дод спортивного профиля",заполнить!K1557="учитель иностранного языка доу",заполнить!K1557="логопед учреждения здравоохранения и социального обслуживания"),18,IF(заполнить!K1557="преподаватель оу, реализующего образовательные программы нпо и спо",720," "))</f>
        <v xml:space="preserve"> </v>
      </c>
    </row>
    <row r="1558" spans="1:37" x14ac:dyDescent="0.25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H1558" s="17" t="str">
        <f>IF(OR(заполнить!K1558="воспитатель в оу дод",заполнить!K1558="воспитатель в общежитии оу, реализующего образовательные программы нпо и спо, ином учреждении и организации"),36,IF(OR(заполнить!K1558="старший воспитатель оу (кроме доу и оу дод)",заполнить!K1558="инструктор по физической культуре",заполнить!K1558="воспитатель в школе-интернате",заполнить!K1558="воспитатель в детском доме",заполнить!K1558="воспитатель в группе продленного дня",заполнить!K1558="воспитатель в интернате при оу (пришкольном интернате)",заполнить!K1558="воспитатель в специальном учебно-воспитательном учреждении для детей и подростков с девиантным поведением",заполнить!K1558="воспитатель в доу (группе) для детей с туберкулезной интоксикацией",заполнить!K1558="воспитатель в учреждении здравоохранения и социального обслуживания"),30,IF(заполнить!K1558="воспитатель, работающий непосредственно в группах с обучающимися (воспитанниками, детьми), имеющими ограниченные возможности здоровья)",25,AI1558)))</f>
        <v xml:space="preserve"> </v>
      </c>
      <c r="AI1558" s="18" t="str">
        <f>IF(OR(заполнить!K1558="музыкальный руководитель",заполнить!K1558="концертмейстер",заполнить!K1558="преподаватель 1 - 2 классов школы общего музыкального, художественного, хореографического образования с 5-летним сроком обучения",заполнить!K1558="преподаватель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обучения"),24,IF(OR(заполнить!K1558="учитель-дефектолог",заполнить!K1558="учитель-логопед",заполнить!K1558="логопед"),20,IF(OR(заполнить!K1558="учитель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год)"),18,AJ1558)))</f>
        <v xml:space="preserve"> </v>
      </c>
      <c r="AJ1558" s="19" t="str">
        <f>IF(OR(заполнить!K1558="преподаватель специальных дисциплин 1 - 11 (12) классов музыкального, художественного общеобразовательного учреждения",заполнить!K1558="преподаватель 3 - 5 классов школы общего музыкального, художественного, хореографического образования с 5-летним сроком обучения",заполнить!K1558="преподаватель 5 - 7 классов школы искусств с 7-летним сроком обучения (детских музыкальных, художественных, хореографических и других школ)",заполнить!K1558="преподаватель 1 - 4 классов детской художественной школы и школы общего художественного образования с 4-летним сроком обучения",заполнить!K1558="педагог дополнительного образования",заполнить!K1558="старший педагог дополнительного образования"),18,AK1558)</f>
        <v xml:space="preserve"> </v>
      </c>
      <c r="AK1558" s="20" t="str">
        <f>IF(OR(заполнить!K1558="тренер-преподаватель оу дод спортивного профиля",заполнить!K1558="старший тренер-преподаватель оу дод спортивного профиля",заполнить!K1558="учитель иностранного языка доу",заполнить!K1558="логопед учреждения здравоохранения и социального обслуживания"),18,IF(заполнить!K1558="преподаватель оу, реализующего образовательные программы нпо и спо",720," "))</f>
        <v xml:space="preserve"> </v>
      </c>
    </row>
    <row r="1559" spans="1:37" x14ac:dyDescent="0.25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H1559" s="17" t="str">
        <f>IF(OR(заполнить!K1559="воспитатель в оу дод",заполнить!K1559="воспитатель в общежитии оу, реализующего образовательные программы нпо и спо, ином учреждении и организации"),36,IF(OR(заполнить!K1559="старший воспитатель оу (кроме доу и оу дод)",заполнить!K1559="инструктор по физической культуре",заполнить!K1559="воспитатель в школе-интернате",заполнить!K1559="воспитатель в детском доме",заполнить!K1559="воспитатель в группе продленного дня",заполнить!K1559="воспитатель в интернате при оу (пришкольном интернате)",заполнить!K1559="воспитатель в специальном учебно-воспитательном учреждении для детей и подростков с девиантным поведением",заполнить!K1559="воспитатель в доу (группе) для детей с туберкулезной интоксикацией",заполнить!K1559="воспитатель в учреждении здравоохранения и социального обслуживания"),30,IF(заполнить!K1559="воспитатель, работающий непосредственно в группах с обучающимися (воспитанниками, детьми), имеющими ограниченные возможности здоровья)",25,AI1559)))</f>
        <v xml:space="preserve"> </v>
      </c>
      <c r="AI1559" s="18" t="str">
        <f>IF(OR(заполнить!K1559="музыкальный руководитель",заполнить!K1559="концертмейстер",заполнить!K1559="преподаватель 1 - 2 классов школы общего музыкального, художественного, хореографического образования с 5-летним сроком обучения",заполнить!K1559="преподаватель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обучения"),24,IF(OR(заполнить!K1559="учитель-дефектолог",заполнить!K1559="учитель-логопед",заполнить!K1559="логопед"),20,IF(OR(заполнить!K1559="учитель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год)"),18,AJ1559)))</f>
        <v xml:space="preserve"> </v>
      </c>
      <c r="AJ1559" s="19" t="str">
        <f>IF(OR(заполнить!K1559="преподаватель специальных дисциплин 1 - 11 (12) классов музыкального, художественного общеобразовательного учреждения",заполнить!K1559="преподаватель 3 - 5 классов школы общего музыкального, художественного, хореографического образования с 5-летним сроком обучения",заполнить!K1559="преподаватель 5 - 7 классов школы искусств с 7-летним сроком обучения (детских музыкальных, художественных, хореографических и других школ)",заполнить!K1559="преподаватель 1 - 4 классов детской художественной школы и школы общего художественного образования с 4-летним сроком обучения",заполнить!K1559="педагог дополнительного образования",заполнить!K1559="старший педагог дополнительного образования"),18,AK1559)</f>
        <v xml:space="preserve"> </v>
      </c>
      <c r="AK1559" s="20" t="str">
        <f>IF(OR(заполнить!K1559="тренер-преподаватель оу дод спортивного профиля",заполнить!K1559="старший тренер-преподаватель оу дод спортивного профиля",заполнить!K1559="учитель иностранного языка доу",заполнить!K1559="логопед учреждения здравоохранения и социального обслуживания"),18,IF(заполнить!K1559="преподаватель оу, реализующего образовательные программы нпо и спо",720," "))</f>
        <v xml:space="preserve"> </v>
      </c>
    </row>
    <row r="1560" spans="1:37" x14ac:dyDescent="0.25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H1560" s="17" t="str">
        <f>IF(OR(заполнить!K1560="воспитатель в оу дод",заполнить!K1560="воспитатель в общежитии оу, реализующего образовательные программы нпо и спо, ином учреждении и организации"),36,IF(OR(заполнить!K1560="старший воспитатель оу (кроме доу и оу дод)",заполнить!K1560="инструктор по физической культуре",заполнить!K1560="воспитатель в школе-интернате",заполнить!K1560="воспитатель в детском доме",заполнить!K1560="воспитатель в группе продленного дня",заполнить!K1560="воспитатель в интернате при оу (пришкольном интернате)",заполнить!K1560="воспитатель в специальном учебно-воспитательном учреждении для детей и подростков с девиантным поведением",заполнить!K1560="воспитатель в доу (группе) для детей с туберкулезной интоксикацией",заполнить!K1560="воспитатель в учреждении здравоохранения и социального обслуживания"),30,IF(заполнить!K1560="воспитатель, работающий непосредственно в группах с обучающимися (воспитанниками, детьми), имеющими ограниченные возможности здоровья)",25,AI1560)))</f>
        <v xml:space="preserve"> </v>
      </c>
      <c r="AI1560" s="18" t="str">
        <f>IF(OR(заполнить!K1560="музыкальный руководитель",заполнить!K1560="концертмейстер",заполнить!K1560="преподаватель 1 - 2 классов школы общего музыкального, художественного, хореографического образования с 5-летним сроком обучения",заполнить!K1560="преподаватель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обучения"),24,IF(OR(заполнить!K1560="учитель-дефектолог",заполнить!K1560="учитель-логопед",заполнить!K1560="логопед"),20,IF(OR(заполнить!K1560="учитель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год)"),18,AJ1560)))</f>
        <v xml:space="preserve"> </v>
      </c>
      <c r="AJ1560" s="19" t="str">
        <f>IF(OR(заполнить!K1560="преподаватель специальных дисциплин 1 - 11 (12) классов музыкального, художественного общеобразовательного учреждения",заполнить!K1560="преподаватель 3 - 5 классов школы общего музыкального, художественного, хореографического образования с 5-летним сроком обучения",заполнить!K1560="преподаватель 5 - 7 классов школы искусств с 7-летним сроком обучения (детских музыкальных, художественных, хореографических и других школ)",заполнить!K1560="преподаватель 1 - 4 классов детской художественной школы и школы общего художественного образования с 4-летним сроком обучения",заполнить!K1560="педагог дополнительного образования",заполнить!K1560="старший педагог дополнительного образования"),18,AK1560)</f>
        <v xml:space="preserve"> </v>
      </c>
      <c r="AK1560" s="20" t="str">
        <f>IF(OR(заполнить!K1560="тренер-преподаватель оу дод спортивного профиля",заполнить!K1560="старший тренер-преподаватель оу дод спортивного профиля",заполнить!K1560="учитель иностранного языка доу",заполнить!K1560="логопед учреждения здравоохранения и социального обслуживания"),18,IF(заполнить!K1560="преподаватель оу, реализующего образовательные программы нпо и спо",720," "))</f>
        <v xml:space="preserve"> </v>
      </c>
    </row>
    <row r="1561" spans="1:37" x14ac:dyDescent="0.25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H1561" s="17" t="str">
        <f>IF(OR(заполнить!K1561="воспитатель в оу дод",заполнить!K1561="воспитатель в общежитии оу, реализующего образовательные программы нпо и спо, ином учреждении и организации"),36,IF(OR(заполнить!K1561="старший воспитатель оу (кроме доу и оу дод)",заполнить!K1561="инструктор по физической культуре",заполнить!K1561="воспитатель в школе-интернате",заполнить!K1561="воспитатель в детском доме",заполнить!K1561="воспитатель в группе продленного дня",заполнить!K1561="воспитатель в интернате при оу (пришкольном интернате)",заполнить!K1561="воспитатель в специальном учебно-воспитательном учреждении для детей и подростков с девиантным поведением",заполнить!K1561="воспитатель в доу (группе) для детей с туберкулезной интоксикацией",заполнить!K1561="воспитатель в учреждении здравоохранения и социального обслуживания"),30,IF(заполнить!K1561="воспитатель, работающий непосредственно в группах с обучающимися (воспитанниками, детьми), имеющими ограниченные возможности здоровья)",25,AI1561)))</f>
        <v xml:space="preserve"> </v>
      </c>
      <c r="AI1561" s="18" t="str">
        <f>IF(OR(заполнить!K1561="музыкальный руководитель",заполнить!K1561="концертмейстер",заполнить!K1561="преподаватель 1 - 2 классов школы общего музыкального, художественного, хореографического образования с 5-летним сроком обучения",заполнить!K1561="преподаватель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обучения"),24,IF(OR(заполнить!K1561="учитель-дефектолог",заполнить!K1561="учитель-логопед",заполнить!K1561="логопед"),20,IF(OR(заполнить!K1561="учитель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год)"),18,AJ1561)))</f>
        <v xml:space="preserve"> </v>
      </c>
      <c r="AJ1561" s="19" t="str">
        <f>IF(OR(заполнить!K1561="преподаватель специальных дисциплин 1 - 11 (12) классов музыкального, художественного общеобразовательного учреждения",заполнить!K1561="преподаватель 3 - 5 классов школы общего музыкального, художественного, хореографического образования с 5-летним сроком обучения",заполнить!K1561="преподаватель 5 - 7 классов школы искусств с 7-летним сроком обучения (детских музыкальных, художественных, хореографических и других школ)",заполнить!K1561="преподаватель 1 - 4 классов детской художественной школы и школы общего художественного образования с 4-летним сроком обучения",заполнить!K1561="педагог дополнительного образования",заполнить!K1561="старший педагог дополнительного образования"),18,AK1561)</f>
        <v xml:space="preserve"> </v>
      </c>
      <c r="AK1561" s="20" t="str">
        <f>IF(OR(заполнить!K1561="тренер-преподаватель оу дод спортивного профиля",заполнить!K1561="старший тренер-преподаватель оу дод спортивного профиля",заполнить!K1561="учитель иностранного языка доу",заполнить!K1561="логопед учреждения здравоохранения и социального обслуживания"),18,IF(заполнить!K1561="преподаватель оу, реализующего образовательные программы нпо и спо",720," "))</f>
        <v xml:space="preserve"> </v>
      </c>
    </row>
    <row r="1562" spans="1:37" x14ac:dyDescent="0.25">
      <c r="A1562" s="13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H1562" s="17" t="str">
        <f>IF(OR(заполнить!K1562="воспитатель в оу дод",заполнить!K1562="воспитатель в общежитии оу, реализующего образовательные программы нпо и спо, ином учреждении и организации"),36,IF(OR(заполнить!K1562="старший воспитатель оу (кроме доу и оу дод)",заполнить!K1562="инструктор по физической культуре",заполнить!K1562="воспитатель в школе-интернате",заполнить!K1562="воспитатель в детском доме",заполнить!K1562="воспитатель в группе продленного дня",заполнить!K1562="воспитатель в интернате при оу (пришкольном интернате)",заполнить!K1562="воспитатель в специальном учебно-воспитательном учреждении для детей и подростков с девиантным поведением",заполнить!K1562="воспитатель в доу (группе) для детей с туберкулезной интоксикацией",заполнить!K1562="воспитатель в учреждении здравоохранения и социального обслуживания"),30,IF(заполнить!K1562="воспитатель, работающий непосредственно в группах с обучающимися (воспитанниками, детьми), имеющими ограниченные возможности здоровья)",25,AI1562)))</f>
        <v xml:space="preserve"> </v>
      </c>
      <c r="AI1562" s="18" t="str">
        <f>IF(OR(заполнить!K1562="музыкальный руководитель",заполнить!K1562="концертмейстер",заполнить!K1562="преподаватель 1 - 2 классов школы общего музыкального, художественного, хореографического образования с 5-летним сроком обучения",заполнить!K1562="преподаватель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обучения"),24,IF(OR(заполнить!K1562="учитель-дефектолог",заполнить!K1562="учитель-логопед",заполнить!K1562="логопед"),20,IF(OR(заполнить!K1562="учитель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год)"),18,AJ1562)))</f>
        <v xml:space="preserve"> </v>
      </c>
      <c r="AJ1562" s="19" t="str">
        <f>IF(OR(заполнить!K1562="преподаватель специальных дисциплин 1 - 11 (12) классов музыкального, художественного общеобразовательного учреждения",заполнить!K1562="преподаватель 3 - 5 классов школы общего музыкального, художественного, хореографического образования с 5-летним сроком обучения",заполнить!K1562="преподаватель 5 - 7 классов школы искусств с 7-летним сроком обучения (детских музыкальных, художественных, хореографических и других школ)",заполнить!K1562="преподаватель 1 - 4 классов детской художественной школы и школы общего художественного образования с 4-летним сроком обучения",заполнить!K1562="педагог дополнительного образования",заполнить!K1562="старший педагог дополнительного образования"),18,AK1562)</f>
        <v xml:space="preserve"> </v>
      </c>
      <c r="AK1562" s="20" t="str">
        <f>IF(OR(заполнить!K1562="тренер-преподаватель оу дод спортивного профиля",заполнить!K1562="старший тренер-преподаватель оу дод спортивного профиля",заполнить!K1562="учитель иностранного языка доу",заполнить!K1562="логопед учреждения здравоохранения и социального обслуживания"),18,IF(заполнить!K1562="преподаватель оу, реализующего образовательные программы нпо и спо",720," "))</f>
        <v xml:space="preserve"> </v>
      </c>
    </row>
    <row r="1563" spans="1:37" x14ac:dyDescent="0.25">
      <c r="A1563" s="13"/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H1563" s="17" t="str">
        <f>IF(OR(заполнить!K1563="воспитатель в оу дод",заполнить!K1563="воспитатель в общежитии оу, реализующего образовательные программы нпо и спо, ином учреждении и организации"),36,IF(OR(заполнить!K1563="старший воспитатель оу (кроме доу и оу дод)",заполнить!K1563="инструктор по физической культуре",заполнить!K1563="воспитатель в школе-интернате",заполнить!K1563="воспитатель в детском доме",заполнить!K1563="воспитатель в группе продленного дня",заполнить!K1563="воспитатель в интернате при оу (пришкольном интернате)",заполнить!K1563="воспитатель в специальном учебно-воспитательном учреждении для детей и подростков с девиантным поведением",заполнить!K1563="воспитатель в доу (группе) для детей с туберкулезной интоксикацией",заполнить!K1563="воспитатель в учреждении здравоохранения и социального обслуживания"),30,IF(заполнить!K1563="воспитатель, работающий непосредственно в группах с обучающимися (воспитанниками, детьми), имеющими ограниченные возможности здоровья)",25,AI1563)))</f>
        <v xml:space="preserve"> </v>
      </c>
      <c r="AI1563" s="18" t="str">
        <f>IF(OR(заполнить!K1563="музыкальный руководитель",заполнить!K1563="концертмейстер",заполнить!K1563="преподаватель 1 - 2 классов школы общего музыкального, художественного, хореографического образования с 5-летним сроком обучения",заполнить!K1563="преподаватель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обучения"),24,IF(OR(заполнить!K1563="учитель-дефектолог",заполнить!K1563="учитель-логопед",заполнить!K1563="логопед"),20,IF(OR(заполнить!K1563="учитель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год)"),18,AJ1563)))</f>
        <v xml:space="preserve"> </v>
      </c>
      <c r="AJ1563" s="19" t="str">
        <f>IF(OR(заполнить!K1563="преподаватель специальных дисциплин 1 - 11 (12) классов музыкального, художественного общеобразовательного учреждения",заполнить!K1563="преподаватель 3 - 5 классов школы общего музыкального, художественного, хореографического образования с 5-летним сроком обучения",заполнить!K1563="преподаватель 5 - 7 классов школы искусств с 7-летним сроком обучения (детских музыкальных, художественных, хореографических и других школ)",заполнить!K1563="преподаватель 1 - 4 классов детской художественной школы и школы общего художественного образования с 4-летним сроком обучения",заполнить!K1563="педагог дополнительного образования",заполнить!K1563="старший педагог дополнительного образования"),18,AK1563)</f>
        <v xml:space="preserve"> </v>
      </c>
      <c r="AK1563" s="20" t="str">
        <f>IF(OR(заполнить!K1563="тренер-преподаватель оу дод спортивного профиля",заполнить!K1563="старший тренер-преподаватель оу дод спортивного профиля",заполнить!K1563="учитель иностранного языка доу",заполнить!K1563="логопед учреждения здравоохранения и социального обслуживания"),18,IF(заполнить!K1563="преподаватель оу, реализующего образовательные программы нпо и спо",720," "))</f>
        <v xml:space="preserve"> </v>
      </c>
    </row>
    <row r="1564" spans="1:37" x14ac:dyDescent="0.25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H1564" s="17" t="str">
        <f>IF(OR(заполнить!K1564="воспитатель в оу дод",заполнить!K1564="воспитатель в общежитии оу, реализующего образовательные программы нпо и спо, ином учреждении и организации"),36,IF(OR(заполнить!K1564="старший воспитатель оу (кроме доу и оу дод)",заполнить!K1564="инструктор по физической культуре",заполнить!K1564="воспитатель в школе-интернате",заполнить!K1564="воспитатель в детском доме",заполнить!K1564="воспитатель в группе продленного дня",заполнить!K1564="воспитатель в интернате при оу (пришкольном интернате)",заполнить!K1564="воспитатель в специальном учебно-воспитательном учреждении для детей и подростков с девиантным поведением",заполнить!K1564="воспитатель в доу (группе) для детей с туберкулезной интоксикацией",заполнить!K1564="воспитатель в учреждении здравоохранения и социального обслуживания"),30,IF(заполнить!K1564="воспитатель, работающий непосредственно в группах с обучающимися (воспитанниками, детьми), имеющими ограниченные возможности здоровья)",25,AI1564)))</f>
        <v xml:space="preserve"> </v>
      </c>
      <c r="AI1564" s="18" t="str">
        <f>IF(OR(заполнить!K1564="музыкальный руководитель",заполнить!K1564="концертмейстер",заполнить!K1564="преподаватель 1 - 2 классов школы общего музыкального, художественного, хореографического образования с 5-летним сроком обучения",заполнить!K1564="преподаватель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обучения"),24,IF(OR(заполнить!K1564="учитель-дефектолог",заполнить!K1564="учитель-логопед",заполнить!K1564="логопед"),20,IF(OR(заполнить!K1564="учитель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год)"),18,AJ1564)))</f>
        <v xml:space="preserve"> </v>
      </c>
      <c r="AJ1564" s="19" t="str">
        <f>IF(OR(заполнить!K1564="преподаватель специальных дисциплин 1 - 11 (12) классов музыкального, художественного общеобразовательного учреждения",заполнить!K1564="преподаватель 3 - 5 классов школы общего музыкального, художественного, хореографического образования с 5-летним сроком обучения",заполнить!K1564="преподаватель 5 - 7 классов школы искусств с 7-летним сроком обучения (детских музыкальных, художественных, хореографических и других школ)",заполнить!K1564="преподаватель 1 - 4 классов детской художественной школы и школы общего художественного образования с 4-летним сроком обучения",заполнить!K1564="педагог дополнительного образования",заполнить!K1564="старший педагог дополнительного образования"),18,AK1564)</f>
        <v xml:space="preserve"> </v>
      </c>
      <c r="AK1564" s="20" t="str">
        <f>IF(OR(заполнить!K1564="тренер-преподаватель оу дод спортивного профиля",заполнить!K1564="старший тренер-преподаватель оу дод спортивного профиля",заполнить!K1564="учитель иностранного языка доу",заполнить!K1564="логопед учреждения здравоохранения и социального обслуживания"),18,IF(заполнить!K1564="преподаватель оу, реализующего образовательные программы нпо и спо",720," "))</f>
        <v xml:space="preserve"> </v>
      </c>
    </row>
    <row r="1565" spans="1:37" x14ac:dyDescent="0.25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H1565" s="17" t="str">
        <f>IF(OR(заполнить!K1565="воспитатель в оу дод",заполнить!K1565="воспитатель в общежитии оу, реализующего образовательные программы нпо и спо, ином учреждении и организации"),36,IF(OR(заполнить!K1565="старший воспитатель оу (кроме доу и оу дод)",заполнить!K1565="инструктор по физической культуре",заполнить!K1565="воспитатель в школе-интернате",заполнить!K1565="воспитатель в детском доме",заполнить!K1565="воспитатель в группе продленного дня",заполнить!K1565="воспитатель в интернате при оу (пришкольном интернате)",заполнить!K1565="воспитатель в специальном учебно-воспитательном учреждении для детей и подростков с девиантным поведением",заполнить!K1565="воспитатель в доу (группе) для детей с туберкулезной интоксикацией",заполнить!K1565="воспитатель в учреждении здравоохранения и социального обслуживания"),30,IF(заполнить!K1565="воспитатель, работающий непосредственно в группах с обучающимися (воспитанниками, детьми), имеющими ограниченные возможности здоровья)",25,AI1565)))</f>
        <v xml:space="preserve"> </v>
      </c>
      <c r="AI1565" s="18" t="str">
        <f>IF(OR(заполнить!K1565="музыкальный руководитель",заполнить!K1565="концертмейстер",заполнить!K1565="преподаватель 1 - 2 классов школы общего музыкального, художественного, хореографического образования с 5-летним сроком обучения",заполнить!K1565="преподаватель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обучения"),24,IF(OR(заполнить!K1565="учитель-дефектолог",заполнить!K1565="учитель-логопед",заполнить!K1565="логопед"),20,IF(OR(заполнить!K1565="учитель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год)"),18,AJ1565)))</f>
        <v xml:space="preserve"> </v>
      </c>
      <c r="AJ1565" s="19" t="str">
        <f>IF(OR(заполнить!K1565="преподаватель специальных дисциплин 1 - 11 (12) классов музыкального, художественного общеобразовательного учреждения",заполнить!K1565="преподаватель 3 - 5 классов школы общего музыкального, художественного, хореографического образования с 5-летним сроком обучения",заполнить!K1565="преподаватель 5 - 7 классов школы искусств с 7-летним сроком обучения (детских музыкальных, художественных, хореографических и других школ)",заполнить!K1565="преподаватель 1 - 4 классов детской художественной школы и школы общего художественного образования с 4-летним сроком обучения",заполнить!K1565="педагог дополнительного образования",заполнить!K1565="старший педагог дополнительного образования"),18,AK1565)</f>
        <v xml:space="preserve"> </v>
      </c>
      <c r="AK1565" s="20" t="str">
        <f>IF(OR(заполнить!K1565="тренер-преподаватель оу дод спортивного профиля",заполнить!K1565="старший тренер-преподаватель оу дод спортивного профиля",заполнить!K1565="учитель иностранного языка доу",заполнить!K1565="логопед учреждения здравоохранения и социального обслуживания"),18,IF(заполнить!K1565="преподаватель оу, реализующего образовательные программы нпо и спо",720," "))</f>
        <v xml:space="preserve"> </v>
      </c>
    </row>
    <row r="1566" spans="1:37" x14ac:dyDescent="0.25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H1566" s="17" t="str">
        <f>IF(OR(заполнить!K1566="воспитатель в оу дод",заполнить!K1566="воспитатель в общежитии оу, реализующего образовательные программы нпо и спо, ином учреждении и организации"),36,IF(OR(заполнить!K1566="старший воспитатель оу (кроме доу и оу дод)",заполнить!K1566="инструктор по физической культуре",заполнить!K1566="воспитатель в школе-интернате",заполнить!K1566="воспитатель в детском доме",заполнить!K1566="воспитатель в группе продленного дня",заполнить!K1566="воспитатель в интернате при оу (пришкольном интернате)",заполнить!K1566="воспитатель в специальном учебно-воспитательном учреждении для детей и подростков с девиантным поведением",заполнить!K1566="воспитатель в доу (группе) для детей с туберкулезной интоксикацией",заполнить!K1566="воспитатель в учреждении здравоохранения и социального обслуживания"),30,IF(заполнить!K1566="воспитатель, работающий непосредственно в группах с обучающимися (воспитанниками, детьми), имеющими ограниченные возможности здоровья)",25,AI1566)))</f>
        <v xml:space="preserve"> </v>
      </c>
      <c r="AI1566" s="18" t="str">
        <f>IF(OR(заполнить!K1566="музыкальный руководитель",заполнить!K1566="концертмейстер",заполнить!K1566="преподаватель 1 - 2 классов школы общего музыкального, художественного, хореографического образования с 5-летним сроком обучения",заполнить!K1566="преподаватель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обучения"),24,IF(OR(заполнить!K1566="учитель-дефектолог",заполнить!K1566="учитель-логопед",заполнить!K1566="логопед"),20,IF(OR(заполнить!K1566="учитель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год)"),18,AJ1566)))</f>
        <v xml:space="preserve"> </v>
      </c>
      <c r="AJ1566" s="19" t="str">
        <f>IF(OR(заполнить!K1566="преподаватель специальных дисциплин 1 - 11 (12) классов музыкального, художественного общеобразовательного учреждения",заполнить!K1566="преподаватель 3 - 5 классов школы общего музыкального, художественного, хореографического образования с 5-летним сроком обучения",заполнить!K1566="преподаватель 5 - 7 классов школы искусств с 7-летним сроком обучения (детских музыкальных, художественных, хореографических и других школ)",заполнить!K1566="преподаватель 1 - 4 классов детской художественной школы и школы общего художественного образования с 4-летним сроком обучения",заполнить!K1566="педагог дополнительного образования",заполнить!K1566="старший педагог дополнительного образования"),18,AK1566)</f>
        <v xml:space="preserve"> </v>
      </c>
      <c r="AK1566" s="20" t="str">
        <f>IF(OR(заполнить!K1566="тренер-преподаватель оу дод спортивного профиля",заполнить!K1566="старший тренер-преподаватель оу дод спортивного профиля",заполнить!K1566="учитель иностранного языка доу",заполнить!K1566="логопед учреждения здравоохранения и социального обслуживания"),18,IF(заполнить!K1566="преподаватель оу, реализующего образовательные программы нпо и спо",720," "))</f>
        <v xml:space="preserve"> </v>
      </c>
    </row>
    <row r="1567" spans="1:37" x14ac:dyDescent="0.25">
      <c r="A1567" s="13"/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H1567" s="17" t="str">
        <f>IF(OR(заполнить!K1567="воспитатель в оу дод",заполнить!K1567="воспитатель в общежитии оу, реализующего образовательные программы нпо и спо, ином учреждении и организации"),36,IF(OR(заполнить!K1567="старший воспитатель оу (кроме доу и оу дод)",заполнить!K1567="инструктор по физической культуре",заполнить!K1567="воспитатель в школе-интернате",заполнить!K1567="воспитатель в детском доме",заполнить!K1567="воспитатель в группе продленного дня",заполнить!K1567="воспитатель в интернате при оу (пришкольном интернате)",заполнить!K1567="воспитатель в специальном учебно-воспитательном учреждении для детей и подростков с девиантным поведением",заполнить!K1567="воспитатель в доу (группе) для детей с туберкулезной интоксикацией",заполнить!K1567="воспитатель в учреждении здравоохранения и социального обслуживания"),30,IF(заполнить!K1567="воспитатель, работающий непосредственно в группах с обучающимися (воспитанниками, детьми), имеющими ограниченные возможности здоровья)",25,AI1567)))</f>
        <v xml:space="preserve"> </v>
      </c>
      <c r="AI1567" s="18" t="str">
        <f>IF(OR(заполнить!K1567="музыкальный руководитель",заполнить!K1567="концертмейстер",заполнить!K1567="преподаватель 1 - 2 классов школы общего музыкального, художественного, хореографического образования с 5-летним сроком обучения",заполнить!K1567="преподаватель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обучения"),24,IF(OR(заполнить!K1567="учитель-дефектолог",заполнить!K1567="учитель-логопед",заполнить!K1567="логопед"),20,IF(OR(заполнить!K1567="учитель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год)"),18,AJ1567)))</f>
        <v xml:space="preserve"> </v>
      </c>
      <c r="AJ1567" s="19" t="str">
        <f>IF(OR(заполнить!K1567="преподаватель специальных дисциплин 1 - 11 (12) классов музыкального, художественного общеобразовательного учреждения",заполнить!K1567="преподаватель 3 - 5 классов школы общего музыкального, художественного, хореографического образования с 5-летним сроком обучения",заполнить!K1567="преподаватель 5 - 7 классов школы искусств с 7-летним сроком обучения (детских музыкальных, художественных, хореографических и других школ)",заполнить!K1567="преподаватель 1 - 4 классов детской художественной школы и школы общего художественного образования с 4-летним сроком обучения",заполнить!K1567="педагог дополнительного образования",заполнить!K1567="старший педагог дополнительного образования"),18,AK1567)</f>
        <v xml:space="preserve"> </v>
      </c>
      <c r="AK1567" s="20" t="str">
        <f>IF(OR(заполнить!K1567="тренер-преподаватель оу дод спортивного профиля",заполнить!K1567="старший тренер-преподаватель оу дод спортивного профиля",заполнить!K1567="учитель иностранного языка доу",заполнить!K1567="логопед учреждения здравоохранения и социального обслуживания"),18,IF(заполнить!K1567="преподаватель оу, реализующего образовательные программы нпо и спо",720," "))</f>
        <v xml:space="preserve"> </v>
      </c>
    </row>
    <row r="1568" spans="1:37" x14ac:dyDescent="0.25">
      <c r="A1568" s="13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H1568" s="17" t="str">
        <f>IF(OR(заполнить!K1568="воспитатель в оу дод",заполнить!K1568="воспитатель в общежитии оу, реализующего образовательные программы нпо и спо, ином учреждении и организации"),36,IF(OR(заполнить!K1568="старший воспитатель оу (кроме доу и оу дод)",заполнить!K1568="инструктор по физической культуре",заполнить!K1568="воспитатель в школе-интернате",заполнить!K1568="воспитатель в детском доме",заполнить!K1568="воспитатель в группе продленного дня",заполнить!K1568="воспитатель в интернате при оу (пришкольном интернате)",заполнить!K1568="воспитатель в специальном учебно-воспитательном учреждении для детей и подростков с девиантным поведением",заполнить!K1568="воспитатель в доу (группе) для детей с туберкулезной интоксикацией",заполнить!K1568="воспитатель в учреждении здравоохранения и социального обслуживания"),30,IF(заполнить!K1568="воспитатель, работающий непосредственно в группах с обучающимися (воспитанниками, детьми), имеющими ограниченные возможности здоровья)",25,AI1568)))</f>
        <v xml:space="preserve"> </v>
      </c>
      <c r="AI1568" s="18" t="str">
        <f>IF(OR(заполнить!K1568="музыкальный руководитель",заполнить!K1568="концертмейстер",заполнить!K1568="преподаватель 1 - 2 классов школы общего музыкального, художественного, хореографического образования с 5-летним сроком обучения",заполнить!K1568="преподаватель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обучения"),24,IF(OR(заполнить!K1568="учитель-дефектолог",заполнить!K1568="учитель-логопед",заполнить!K1568="логопед"),20,IF(OR(заполнить!K1568="учитель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год)"),18,AJ1568)))</f>
        <v xml:space="preserve"> </v>
      </c>
      <c r="AJ1568" s="19" t="str">
        <f>IF(OR(заполнить!K1568="преподаватель специальных дисциплин 1 - 11 (12) классов музыкального, художественного общеобразовательного учреждения",заполнить!K1568="преподаватель 3 - 5 классов школы общего музыкального, художественного, хореографического образования с 5-летним сроком обучения",заполнить!K1568="преподаватель 5 - 7 классов школы искусств с 7-летним сроком обучения (детских музыкальных, художественных, хореографических и других школ)",заполнить!K1568="преподаватель 1 - 4 классов детской художественной школы и школы общего художественного образования с 4-летним сроком обучения",заполнить!K1568="педагог дополнительного образования",заполнить!K1568="старший педагог дополнительного образования"),18,AK1568)</f>
        <v xml:space="preserve"> </v>
      </c>
      <c r="AK1568" s="20" t="str">
        <f>IF(OR(заполнить!K1568="тренер-преподаватель оу дод спортивного профиля",заполнить!K1568="старший тренер-преподаватель оу дод спортивного профиля",заполнить!K1568="учитель иностранного языка доу",заполнить!K1568="логопед учреждения здравоохранения и социального обслуживания"),18,IF(заполнить!K1568="преподаватель оу, реализующего образовательные программы нпо и спо",720," "))</f>
        <v xml:space="preserve"> </v>
      </c>
    </row>
    <row r="1569" spans="1:37" x14ac:dyDescent="0.25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H1569" s="17" t="str">
        <f>IF(OR(заполнить!K1569="воспитатель в оу дод",заполнить!K1569="воспитатель в общежитии оу, реализующего образовательные программы нпо и спо, ином учреждении и организации"),36,IF(OR(заполнить!K1569="старший воспитатель оу (кроме доу и оу дод)",заполнить!K1569="инструктор по физической культуре",заполнить!K1569="воспитатель в школе-интернате",заполнить!K1569="воспитатель в детском доме",заполнить!K1569="воспитатель в группе продленного дня",заполнить!K1569="воспитатель в интернате при оу (пришкольном интернате)",заполнить!K1569="воспитатель в специальном учебно-воспитательном учреждении для детей и подростков с девиантным поведением",заполнить!K1569="воспитатель в доу (группе) для детей с туберкулезной интоксикацией",заполнить!K1569="воспитатель в учреждении здравоохранения и социального обслуживания"),30,IF(заполнить!K1569="воспитатель, работающий непосредственно в группах с обучающимися (воспитанниками, детьми), имеющими ограниченные возможности здоровья)",25,AI1569)))</f>
        <v xml:space="preserve"> </v>
      </c>
      <c r="AI1569" s="18" t="str">
        <f>IF(OR(заполнить!K1569="музыкальный руководитель",заполнить!K1569="концертмейстер",заполнить!K1569="преподаватель 1 - 2 классов школы общего музыкального, художественного, хореографического образования с 5-летним сроком обучения",заполнить!K1569="преподаватель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обучения"),24,IF(OR(заполнить!K1569="учитель-дефектолог",заполнить!K1569="учитель-логопед",заполнить!K1569="логопед"),20,IF(OR(заполнить!K1569="учитель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год)"),18,AJ1569)))</f>
        <v xml:space="preserve"> </v>
      </c>
      <c r="AJ1569" s="19" t="str">
        <f>IF(OR(заполнить!K1569="преподаватель специальных дисциплин 1 - 11 (12) классов музыкального, художественного общеобразовательного учреждения",заполнить!K1569="преподаватель 3 - 5 классов школы общего музыкального, художественного, хореографического образования с 5-летним сроком обучения",заполнить!K1569="преподаватель 5 - 7 классов школы искусств с 7-летним сроком обучения (детских музыкальных, художественных, хореографических и других школ)",заполнить!K1569="преподаватель 1 - 4 классов детской художественной школы и школы общего художественного образования с 4-летним сроком обучения",заполнить!K1569="педагог дополнительного образования",заполнить!K1569="старший педагог дополнительного образования"),18,AK1569)</f>
        <v xml:space="preserve"> </v>
      </c>
      <c r="AK1569" s="20" t="str">
        <f>IF(OR(заполнить!K1569="тренер-преподаватель оу дод спортивного профиля",заполнить!K1569="старший тренер-преподаватель оу дод спортивного профиля",заполнить!K1569="учитель иностранного языка доу",заполнить!K1569="логопед учреждения здравоохранения и социального обслуживания"),18,IF(заполнить!K1569="преподаватель оу, реализующего образовательные программы нпо и спо",720," "))</f>
        <v xml:space="preserve"> </v>
      </c>
    </row>
    <row r="1570" spans="1:37" x14ac:dyDescent="0.25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H1570" s="17" t="str">
        <f>IF(OR(заполнить!K1570="воспитатель в оу дод",заполнить!K1570="воспитатель в общежитии оу, реализующего образовательные программы нпо и спо, ином учреждении и организации"),36,IF(OR(заполнить!K1570="старший воспитатель оу (кроме доу и оу дод)",заполнить!K1570="инструктор по физической культуре",заполнить!K1570="воспитатель в школе-интернате",заполнить!K1570="воспитатель в детском доме",заполнить!K1570="воспитатель в группе продленного дня",заполнить!K1570="воспитатель в интернате при оу (пришкольном интернате)",заполнить!K1570="воспитатель в специальном учебно-воспитательном учреждении для детей и подростков с девиантным поведением",заполнить!K1570="воспитатель в доу (группе) для детей с туберкулезной интоксикацией",заполнить!K1570="воспитатель в учреждении здравоохранения и социального обслуживания"),30,IF(заполнить!K1570="воспитатель, работающий непосредственно в группах с обучающимися (воспитанниками, детьми), имеющими ограниченные возможности здоровья)",25,AI1570)))</f>
        <v xml:space="preserve"> </v>
      </c>
      <c r="AI1570" s="18" t="str">
        <f>IF(OR(заполнить!K1570="музыкальный руководитель",заполнить!K1570="концертмейстер",заполнить!K1570="преподаватель 1 - 2 классов школы общего музыкального, художественного, хореографического образования с 5-летним сроком обучения",заполнить!K1570="преподаватель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обучения"),24,IF(OR(заполнить!K1570="учитель-дефектолог",заполнить!K1570="учитель-логопед",заполнить!K1570="логопед"),20,IF(OR(заполнить!K1570="учитель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год)"),18,AJ1570)))</f>
        <v xml:space="preserve"> </v>
      </c>
      <c r="AJ1570" s="19" t="str">
        <f>IF(OR(заполнить!K1570="преподаватель специальных дисциплин 1 - 11 (12) классов музыкального, художественного общеобразовательного учреждения",заполнить!K1570="преподаватель 3 - 5 классов школы общего музыкального, художественного, хореографического образования с 5-летним сроком обучения",заполнить!K1570="преподаватель 5 - 7 классов школы искусств с 7-летним сроком обучения (детских музыкальных, художественных, хореографических и других школ)",заполнить!K1570="преподаватель 1 - 4 классов детской художественной школы и школы общего художественного образования с 4-летним сроком обучения",заполнить!K1570="педагог дополнительного образования",заполнить!K1570="старший педагог дополнительного образования"),18,AK1570)</f>
        <v xml:space="preserve"> </v>
      </c>
      <c r="AK1570" s="20" t="str">
        <f>IF(OR(заполнить!K1570="тренер-преподаватель оу дод спортивного профиля",заполнить!K1570="старший тренер-преподаватель оу дод спортивного профиля",заполнить!K1570="учитель иностранного языка доу",заполнить!K1570="логопед учреждения здравоохранения и социального обслуживания"),18,IF(заполнить!K1570="преподаватель оу, реализующего образовательные программы нпо и спо",720," "))</f>
        <v xml:space="preserve"> </v>
      </c>
    </row>
    <row r="1571" spans="1:37" x14ac:dyDescent="0.25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H1571" s="17" t="str">
        <f>IF(OR(заполнить!K1571="воспитатель в оу дод",заполнить!K1571="воспитатель в общежитии оу, реализующего образовательные программы нпо и спо, ином учреждении и организации"),36,IF(OR(заполнить!K1571="старший воспитатель оу (кроме доу и оу дод)",заполнить!K1571="инструктор по физической культуре",заполнить!K1571="воспитатель в школе-интернате",заполнить!K1571="воспитатель в детском доме",заполнить!K1571="воспитатель в группе продленного дня",заполнить!K1571="воспитатель в интернате при оу (пришкольном интернате)",заполнить!K1571="воспитатель в специальном учебно-воспитательном учреждении для детей и подростков с девиантным поведением",заполнить!K1571="воспитатель в доу (группе) для детей с туберкулезной интоксикацией",заполнить!K1571="воспитатель в учреждении здравоохранения и социального обслуживания"),30,IF(заполнить!K1571="воспитатель, работающий непосредственно в группах с обучающимися (воспитанниками, детьми), имеющими ограниченные возможности здоровья)",25,AI1571)))</f>
        <v xml:space="preserve"> </v>
      </c>
      <c r="AI1571" s="18" t="str">
        <f>IF(OR(заполнить!K1571="музыкальный руководитель",заполнить!K1571="концертмейстер",заполнить!K1571="преподаватель 1 - 2 классов школы общего музыкального, художественного, хореографического образования с 5-летним сроком обучения",заполнить!K1571="преподаватель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обучения"),24,IF(OR(заполнить!K1571="учитель-дефектолог",заполнить!K1571="учитель-логопед",заполнить!K1571="логопед"),20,IF(OR(заполнить!K1571="учитель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год)"),18,AJ1571)))</f>
        <v xml:space="preserve"> </v>
      </c>
      <c r="AJ1571" s="19" t="str">
        <f>IF(OR(заполнить!K1571="преподаватель специальных дисциплин 1 - 11 (12) классов музыкального, художественного общеобразовательного учреждения",заполнить!K1571="преподаватель 3 - 5 классов школы общего музыкального, художественного, хореографического образования с 5-летним сроком обучения",заполнить!K1571="преподаватель 5 - 7 классов школы искусств с 7-летним сроком обучения (детских музыкальных, художественных, хореографических и других школ)",заполнить!K1571="преподаватель 1 - 4 классов детской художественной школы и школы общего художественного образования с 4-летним сроком обучения",заполнить!K1571="педагог дополнительного образования",заполнить!K1571="старший педагог дополнительного образования"),18,AK1571)</f>
        <v xml:space="preserve"> </v>
      </c>
      <c r="AK1571" s="20" t="str">
        <f>IF(OR(заполнить!K1571="тренер-преподаватель оу дод спортивного профиля",заполнить!K1571="старший тренер-преподаватель оу дод спортивного профиля",заполнить!K1571="учитель иностранного языка доу",заполнить!K1571="логопед учреждения здравоохранения и социального обслуживания"),18,IF(заполнить!K1571="преподаватель оу, реализующего образовательные программы нпо и спо",720," "))</f>
        <v xml:space="preserve"> </v>
      </c>
    </row>
    <row r="1572" spans="1:37" x14ac:dyDescent="0.25">
      <c r="A1572" s="13"/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H1572" s="17" t="str">
        <f>IF(OR(заполнить!K1572="воспитатель в оу дод",заполнить!K1572="воспитатель в общежитии оу, реализующего образовательные программы нпо и спо, ином учреждении и организации"),36,IF(OR(заполнить!K1572="старший воспитатель оу (кроме доу и оу дод)",заполнить!K1572="инструктор по физической культуре",заполнить!K1572="воспитатель в школе-интернате",заполнить!K1572="воспитатель в детском доме",заполнить!K1572="воспитатель в группе продленного дня",заполнить!K1572="воспитатель в интернате при оу (пришкольном интернате)",заполнить!K1572="воспитатель в специальном учебно-воспитательном учреждении для детей и подростков с девиантным поведением",заполнить!K1572="воспитатель в доу (группе) для детей с туберкулезной интоксикацией",заполнить!K1572="воспитатель в учреждении здравоохранения и социального обслуживания"),30,IF(заполнить!K1572="воспитатель, работающий непосредственно в группах с обучающимися (воспитанниками, детьми), имеющими ограниченные возможности здоровья)",25,AI1572)))</f>
        <v xml:space="preserve"> </v>
      </c>
      <c r="AI1572" s="18" t="str">
        <f>IF(OR(заполнить!K1572="музыкальный руководитель",заполнить!K1572="концертмейстер",заполнить!K1572="преподаватель 1 - 2 классов школы общего музыкального, художественного, хореографического образования с 5-летним сроком обучения",заполнить!K1572="преподаватель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обучения"),24,IF(OR(заполнить!K1572="учитель-дефектолог",заполнить!K1572="учитель-логопед",заполнить!K1572="логопед"),20,IF(OR(заполнить!K1572="учитель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год)"),18,AJ1572)))</f>
        <v xml:space="preserve"> </v>
      </c>
      <c r="AJ1572" s="19" t="str">
        <f>IF(OR(заполнить!K1572="преподаватель специальных дисциплин 1 - 11 (12) классов музыкального, художественного общеобразовательного учреждения",заполнить!K1572="преподаватель 3 - 5 классов школы общего музыкального, художественного, хореографического образования с 5-летним сроком обучения",заполнить!K1572="преподаватель 5 - 7 классов школы искусств с 7-летним сроком обучения (детских музыкальных, художественных, хореографических и других школ)",заполнить!K1572="преподаватель 1 - 4 классов детской художественной школы и школы общего художественного образования с 4-летним сроком обучения",заполнить!K1572="педагог дополнительного образования",заполнить!K1572="старший педагог дополнительного образования"),18,AK1572)</f>
        <v xml:space="preserve"> </v>
      </c>
      <c r="AK1572" s="20" t="str">
        <f>IF(OR(заполнить!K1572="тренер-преподаватель оу дод спортивного профиля",заполнить!K1572="старший тренер-преподаватель оу дод спортивного профиля",заполнить!K1572="учитель иностранного языка доу",заполнить!K1572="логопед учреждения здравоохранения и социального обслуживания"),18,IF(заполнить!K1572="преподаватель оу, реализующего образовательные программы нпо и спо",720," "))</f>
        <v xml:space="preserve"> </v>
      </c>
    </row>
    <row r="1573" spans="1:37" x14ac:dyDescent="0.25">
      <c r="A1573" s="13"/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H1573" s="17" t="str">
        <f>IF(OR(заполнить!K1573="воспитатель в оу дод",заполнить!K1573="воспитатель в общежитии оу, реализующего образовательные программы нпо и спо, ином учреждении и организации"),36,IF(OR(заполнить!K1573="старший воспитатель оу (кроме доу и оу дод)",заполнить!K1573="инструктор по физической культуре",заполнить!K1573="воспитатель в школе-интернате",заполнить!K1573="воспитатель в детском доме",заполнить!K1573="воспитатель в группе продленного дня",заполнить!K1573="воспитатель в интернате при оу (пришкольном интернате)",заполнить!K1573="воспитатель в специальном учебно-воспитательном учреждении для детей и подростков с девиантным поведением",заполнить!K1573="воспитатель в доу (группе) для детей с туберкулезной интоксикацией",заполнить!K1573="воспитатель в учреждении здравоохранения и социального обслуживания"),30,IF(заполнить!K1573="воспитатель, работающий непосредственно в группах с обучающимися (воспитанниками, детьми), имеющими ограниченные возможности здоровья)",25,AI1573)))</f>
        <v xml:space="preserve"> </v>
      </c>
      <c r="AI1573" s="18" t="str">
        <f>IF(OR(заполнить!K1573="музыкальный руководитель",заполнить!K1573="концертмейстер",заполнить!K1573="преподаватель 1 - 2 классов школы общего музыкального, художественного, хореографического образования с 5-летним сроком обучения",заполнить!K1573="преподаватель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обучения"),24,IF(OR(заполнить!K1573="учитель-дефектолог",заполнить!K1573="учитель-логопед",заполнить!K1573="логопед"),20,IF(OR(заполнить!K1573="учитель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год)"),18,AJ1573)))</f>
        <v xml:space="preserve"> </v>
      </c>
      <c r="AJ1573" s="19" t="str">
        <f>IF(OR(заполнить!K1573="преподаватель специальных дисциплин 1 - 11 (12) классов музыкального, художественного общеобразовательного учреждения",заполнить!K1573="преподаватель 3 - 5 классов школы общего музыкального, художественного, хореографического образования с 5-летним сроком обучения",заполнить!K1573="преподаватель 5 - 7 классов школы искусств с 7-летним сроком обучения (детских музыкальных, художественных, хореографических и других школ)",заполнить!K1573="преподаватель 1 - 4 классов детской художественной школы и школы общего художественного образования с 4-летним сроком обучения",заполнить!K1573="педагог дополнительного образования",заполнить!K1573="старший педагог дополнительного образования"),18,AK1573)</f>
        <v xml:space="preserve"> </v>
      </c>
      <c r="AK1573" s="20" t="str">
        <f>IF(OR(заполнить!K1573="тренер-преподаватель оу дод спортивного профиля",заполнить!K1573="старший тренер-преподаватель оу дод спортивного профиля",заполнить!K1573="учитель иностранного языка доу",заполнить!K1573="логопед учреждения здравоохранения и социального обслуживания"),18,IF(заполнить!K1573="преподаватель оу, реализующего образовательные программы нпо и спо",720," "))</f>
        <v xml:space="preserve"> </v>
      </c>
    </row>
    <row r="1574" spans="1:37" x14ac:dyDescent="0.25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H1574" s="17" t="str">
        <f>IF(OR(заполнить!K1574="воспитатель в оу дод",заполнить!K1574="воспитатель в общежитии оу, реализующего образовательные программы нпо и спо, ином учреждении и организации"),36,IF(OR(заполнить!K1574="старший воспитатель оу (кроме доу и оу дод)",заполнить!K1574="инструктор по физической культуре",заполнить!K1574="воспитатель в школе-интернате",заполнить!K1574="воспитатель в детском доме",заполнить!K1574="воспитатель в группе продленного дня",заполнить!K1574="воспитатель в интернате при оу (пришкольном интернате)",заполнить!K1574="воспитатель в специальном учебно-воспитательном учреждении для детей и подростков с девиантным поведением",заполнить!K1574="воспитатель в доу (группе) для детей с туберкулезной интоксикацией",заполнить!K1574="воспитатель в учреждении здравоохранения и социального обслуживания"),30,IF(заполнить!K1574="воспитатель, работающий непосредственно в группах с обучающимися (воспитанниками, детьми), имеющими ограниченные возможности здоровья)",25,AI1574)))</f>
        <v xml:space="preserve"> </v>
      </c>
      <c r="AI1574" s="18" t="str">
        <f>IF(OR(заполнить!K1574="музыкальный руководитель",заполнить!K1574="концертмейстер",заполнить!K1574="преподаватель 1 - 2 классов школы общего музыкального, художественного, хореографического образования с 5-летним сроком обучения",заполнить!K1574="преподаватель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обучения"),24,IF(OR(заполнить!K1574="учитель-дефектолог",заполнить!K1574="учитель-логопед",заполнить!K1574="логопед"),20,IF(OR(заполнить!K1574="учитель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год)"),18,AJ1574)))</f>
        <v xml:space="preserve"> </v>
      </c>
      <c r="AJ1574" s="19" t="str">
        <f>IF(OR(заполнить!K1574="преподаватель специальных дисциплин 1 - 11 (12) классов музыкального, художественного общеобразовательного учреждения",заполнить!K1574="преподаватель 3 - 5 классов школы общего музыкального, художественного, хореографического образования с 5-летним сроком обучения",заполнить!K1574="преподаватель 5 - 7 классов школы искусств с 7-летним сроком обучения (детских музыкальных, художественных, хореографических и других школ)",заполнить!K1574="преподаватель 1 - 4 классов детской художественной школы и школы общего художественного образования с 4-летним сроком обучения",заполнить!K1574="педагог дополнительного образования",заполнить!K1574="старший педагог дополнительного образования"),18,AK1574)</f>
        <v xml:space="preserve"> </v>
      </c>
      <c r="AK1574" s="20" t="str">
        <f>IF(OR(заполнить!K1574="тренер-преподаватель оу дод спортивного профиля",заполнить!K1574="старший тренер-преподаватель оу дод спортивного профиля",заполнить!K1574="учитель иностранного языка доу",заполнить!K1574="логопед учреждения здравоохранения и социального обслуживания"),18,IF(заполнить!K1574="преподаватель оу, реализующего образовательные программы нпо и спо",720," "))</f>
        <v xml:space="preserve"> </v>
      </c>
    </row>
    <row r="1575" spans="1:37" x14ac:dyDescent="0.25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H1575" s="17" t="str">
        <f>IF(OR(заполнить!K1575="воспитатель в оу дод",заполнить!K1575="воспитатель в общежитии оу, реализующего образовательные программы нпо и спо, ином учреждении и организации"),36,IF(OR(заполнить!K1575="старший воспитатель оу (кроме доу и оу дод)",заполнить!K1575="инструктор по физической культуре",заполнить!K1575="воспитатель в школе-интернате",заполнить!K1575="воспитатель в детском доме",заполнить!K1575="воспитатель в группе продленного дня",заполнить!K1575="воспитатель в интернате при оу (пришкольном интернате)",заполнить!K1575="воспитатель в специальном учебно-воспитательном учреждении для детей и подростков с девиантным поведением",заполнить!K1575="воспитатель в доу (группе) для детей с туберкулезной интоксикацией",заполнить!K1575="воспитатель в учреждении здравоохранения и социального обслуживания"),30,IF(заполнить!K1575="воспитатель, работающий непосредственно в группах с обучающимися (воспитанниками, детьми), имеющими ограниченные возможности здоровья)",25,AI1575)))</f>
        <v xml:space="preserve"> </v>
      </c>
      <c r="AI1575" s="18" t="str">
        <f>IF(OR(заполнить!K1575="музыкальный руководитель",заполнить!K1575="концертмейстер",заполнить!K1575="преподаватель 1 - 2 классов школы общего музыкального, художественного, хореографического образования с 5-летним сроком обучения",заполнить!K1575="преподаватель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обучения"),24,IF(OR(заполнить!K1575="учитель-дефектолог",заполнить!K1575="учитель-логопед",заполнить!K1575="логопед"),20,IF(OR(заполнить!K1575="учитель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год)"),18,AJ1575)))</f>
        <v xml:space="preserve"> </v>
      </c>
      <c r="AJ1575" s="19" t="str">
        <f>IF(OR(заполнить!K1575="преподаватель специальных дисциплин 1 - 11 (12) классов музыкального, художественного общеобразовательного учреждения",заполнить!K1575="преподаватель 3 - 5 классов школы общего музыкального, художественного, хореографического образования с 5-летним сроком обучения",заполнить!K1575="преподаватель 5 - 7 классов школы искусств с 7-летним сроком обучения (детских музыкальных, художественных, хореографических и других школ)",заполнить!K1575="преподаватель 1 - 4 классов детской художественной школы и школы общего художественного образования с 4-летним сроком обучения",заполнить!K1575="педагог дополнительного образования",заполнить!K1575="старший педагог дополнительного образования"),18,AK1575)</f>
        <v xml:space="preserve"> </v>
      </c>
      <c r="AK1575" s="20" t="str">
        <f>IF(OR(заполнить!K1575="тренер-преподаватель оу дод спортивного профиля",заполнить!K1575="старший тренер-преподаватель оу дод спортивного профиля",заполнить!K1575="учитель иностранного языка доу",заполнить!K1575="логопед учреждения здравоохранения и социального обслуживания"),18,IF(заполнить!K1575="преподаватель оу, реализующего образовательные программы нпо и спо",720," "))</f>
        <v xml:space="preserve"> </v>
      </c>
    </row>
    <row r="1576" spans="1:37" x14ac:dyDescent="0.25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H1576" s="17" t="str">
        <f>IF(OR(заполнить!K1576="воспитатель в оу дод",заполнить!K1576="воспитатель в общежитии оу, реализующего образовательные программы нпо и спо, ином учреждении и организации"),36,IF(OR(заполнить!K1576="старший воспитатель оу (кроме доу и оу дод)",заполнить!K1576="инструктор по физической культуре",заполнить!K1576="воспитатель в школе-интернате",заполнить!K1576="воспитатель в детском доме",заполнить!K1576="воспитатель в группе продленного дня",заполнить!K1576="воспитатель в интернате при оу (пришкольном интернате)",заполнить!K1576="воспитатель в специальном учебно-воспитательном учреждении для детей и подростков с девиантным поведением",заполнить!K1576="воспитатель в доу (группе) для детей с туберкулезной интоксикацией",заполнить!K1576="воспитатель в учреждении здравоохранения и социального обслуживания"),30,IF(заполнить!K1576="воспитатель, работающий непосредственно в группах с обучающимися (воспитанниками, детьми), имеющими ограниченные возможности здоровья)",25,AI1576)))</f>
        <v xml:space="preserve"> </v>
      </c>
      <c r="AI1576" s="18" t="str">
        <f>IF(OR(заполнить!K1576="музыкальный руководитель",заполнить!K1576="концертмейстер",заполнить!K1576="преподаватель 1 - 2 классов школы общего музыкального, художественного, хореографического образования с 5-летним сроком обучения",заполнить!K1576="преподаватель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обучения"),24,IF(OR(заполнить!K1576="учитель-дефектолог",заполнить!K1576="учитель-логопед",заполнить!K1576="логопед"),20,IF(OR(заполнить!K1576="учитель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год)"),18,AJ1576)))</f>
        <v xml:space="preserve"> </v>
      </c>
      <c r="AJ1576" s="19" t="str">
        <f>IF(OR(заполнить!K1576="преподаватель специальных дисциплин 1 - 11 (12) классов музыкального, художественного общеобразовательного учреждения",заполнить!K1576="преподаватель 3 - 5 классов школы общего музыкального, художественного, хореографического образования с 5-летним сроком обучения",заполнить!K1576="преподаватель 5 - 7 классов школы искусств с 7-летним сроком обучения (детских музыкальных, художественных, хореографических и других школ)",заполнить!K1576="преподаватель 1 - 4 классов детской художественной школы и школы общего художественного образования с 4-летним сроком обучения",заполнить!K1576="педагог дополнительного образования",заполнить!K1576="старший педагог дополнительного образования"),18,AK1576)</f>
        <v xml:space="preserve"> </v>
      </c>
      <c r="AK1576" s="20" t="str">
        <f>IF(OR(заполнить!K1576="тренер-преподаватель оу дод спортивного профиля",заполнить!K1576="старший тренер-преподаватель оу дод спортивного профиля",заполнить!K1576="учитель иностранного языка доу",заполнить!K1576="логопед учреждения здравоохранения и социального обслуживания"),18,IF(заполнить!K1576="преподаватель оу, реализующего образовательные программы нпо и спо",720," "))</f>
        <v xml:space="preserve"> </v>
      </c>
    </row>
    <row r="1577" spans="1:37" x14ac:dyDescent="0.25">
      <c r="A1577" s="13"/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H1577" s="17" t="str">
        <f>IF(OR(заполнить!K1577="воспитатель в оу дод",заполнить!K1577="воспитатель в общежитии оу, реализующего образовательные программы нпо и спо, ином учреждении и организации"),36,IF(OR(заполнить!K1577="старший воспитатель оу (кроме доу и оу дод)",заполнить!K1577="инструктор по физической культуре",заполнить!K1577="воспитатель в школе-интернате",заполнить!K1577="воспитатель в детском доме",заполнить!K1577="воспитатель в группе продленного дня",заполнить!K1577="воспитатель в интернате при оу (пришкольном интернате)",заполнить!K1577="воспитатель в специальном учебно-воспитательном учреждении для детей и подростков с девиантным поведением",заполнить!K1577="воспитатель в доу (группе) для детей с туберкулезной интоксикацией",заполнить!K1577="воспитатель в учреждении здравоохранения и социального обслуживания"),30,IF(заполнить!K1577="воспитатель, работающий непосредственно в группах с обучающимися (воспитанниками, детьми), имеющими ограниченные возможности здоровья)",25,AI1577)))</f>
        <v xml:space="preserve"> </v>
      </c>
      <c r="AI1577" s="18" t="str">
        <f>IF(OR(заполнить!K1577="музыкальный руководитель",заполнить!K1577="концертмейстер",заполнить!K1577="преподаватель 1 - 2 классов школы общего музыкального, художественного, хореографического образования с 5-летним сроком обучения",заполнить!K1577="преподаватель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обучения"),24,IF(OR(заполнить!K1577="учитель-дефектолог",заполнить!K1577="учитель-логопед",заполнить!K1577="логопед"),20,IF(OR(заполнить!K1577="учитель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год)"),18,AJ1577)))</f>
        <v xml:space="preserve"> </v>
      </c>
      <c r="AJ1577" s="19" t="str">
        <f>IF(OR(заполнить!K1577="преподаватель специальных дисциплин 1 - 11 (12) классов музыкального, художественного общеобразовательного учреждения",заполнить!K1577="преподаватель 3 - 5 классов школы общего музыкального, художественного, хореографического образования с 5-летним сроком обучения",заполнить!K1577="преподаватель 5 - 7 классов школы искусств с 7-летним сроком обучения (детских музыкальных, художественных, хореографических и других школ)",заполнить!K1577="преподаватель 1 - 4 классов детской художественной школы и школы общего художественного образования с 4-летним сроком обучения",заполнить!K1577="педагог дополнительного образования",заполнить!K1577="старший педагог дополнительного образования"),18,AK1577)</f>
        <v xml:space="preserve"> </v>
      </c>
      <c r="AK1577" s="20" t="str">
        <f>IF(OR(заполнить!K1577="тренер-преподаватель оу дод спортивного профиля",заполнить!K1577="старший тренер-преподаватель оу дод спортивного профиля",заполнить!K1577="учитель иностранного языка доу",заполнить!K1577="логопед учреждения здравоохранения и социального обслуживания"),18,IF(заполнить!K1577="преподаватель оу, реализующего образовательные программы нпо и спо",720," "))</f>
        <v xml:space="preserve"> </v>
      </c>
    </row>
    <row r="1578" spans="1:37" x14ac:dyDescent="0.25">
      <c r="A1578" s="13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H1578" s="17" t="str">
        <f>IF(OR(заполнить!K1578="воспитатель в оу дод",заполнить!K1578="воспитатель в общежитии оу, реализующего образовательные программы нпо и спо, ином учреждении и организации"),36,IF(OR(заполнить!K1578="старший воспитатель оу (кроме доу и оу дод)",заполнить!K1578="инструктор по физической культуре",заполнить!K1578="воспитатель в школе-интернате",заполнить!K1578="воспитатель в детском доме",заполнить!K1578="воспитатель в группе продленного дня",заполнить!K1578="воспитатель в интернате при оу (пришкольном интернате)",заполнить!K1578="воспитатель в специальном учебно-воспитательном учреждении для детей и подростков с девиантным поведением",заполнить!K1578="воспитатель в доу (группе) для детей с туберкулезной интоксикацией",заполнить!K1578="воспитатель в учреждении здравоохранения и социального обслуживания"),30,IF(заполнить!K1578="воспитатель, работающий непосредственно в группах с обучающимися (воспитанниками, детьми), имеющими ограниченные возможности здоровья)",25,AI1578)))</f>
        <v xml:space="preserve"> </v>
      </c>
      <c r="AI1578" s="18" t="str">
        <f>IF(OR(заполнить!K1578="музыкальный руководитель",заполнить!K1578="концертмейстер",заполнить!K1578="преподаватель 1 - 2 классов школы общего музыкального, художественного, хореографического образования с 5-летним сроком обучения",заполнить!K1578="преподаватель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обучения"),24,IF(OR(заполнить!K1578="учитель-дефектолог",заполнить!K1578="учитель-логопед",заполнить!K1578="логопед"),20,IF(OR(заполнить!K1578="учитель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год)"),18,AJ1578)))</f>
        <v xml:space="preserve"> </v>
      </c>
      <c r="AJ1578" s="19" t="str">
        <f>IF(OR(заполнить!K1578="преподаватель специальных дисциплин 1 - 11 (12) классов музыкального, художественного общеобразовательного учреждения",заполнить!K1578="преподаватель 3 - 5 классов школы общего музыкального, художественного, хореографического образования с 5-летним сроком обучения",заполнить!K1578="преподаватель 5 - 7 классов школы искусств с 7-летним сроком обучения (детских музыкальных, художественных, хореографических и других школ)",заполнить!K1578="преподаватель 1 - 4 классов детской художественной школы и школы общего художественного образования с 4-летним сроком обучения",заполнить!K1578="педагог дополнительного образования",заполнить!K1578="старший педагог дополнительного образования"),18,AK1578)</f>
        <v xml:space="preserve"> </v>
      </c>
      <c r="AK1578" s="20" t="str">
        <f>IF(OR(заполнить!K1578="тренер-преподаватель оу дод спортивного профиля",заполнить!K1578="старший тренер-преподаватель оу дод спортивного профиля",заполнить!K1578="учитель иностранного языка доу",заполнить!K1578="логопед учреждения здравоохранения и социального обслуживания"),18,IF(заполнить!K1578="преподаватель оу, реализующего образовательные программы нпо и спо",720," "))</f>
        <v xml:space="preserve"> </v>
      </c>
    </row>
    <row r="1579" spans="1:37" x14ac:dyDescent="0.25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H1579" s="17" t="str">
        <f>IF(OR(заполнить!K1579="воспитатель в оу дод",заполнить!K1579="воспитатель в общежитии оу, реализующего образовательные программы нпо и спо, ином учреждении и организации"),36,IF(OR(заполнить!K1579="старший воспитатель оу (кроме доу и оу дод)",заполнить!K1579="инструктор по физической культуре",заполнить!K1579="воспитатель в школе-интернате",заполнить!K1579="воспитатель в детском доме",заполнить!K1579="воспитатель в группе продленного дня",заполнить!K1579="воспитатель в интернате при оу (пришкольном интернате)",заполнить!K1579="воспитатель в специальном учебно-воспитательном учреждении для детей и подростков с девиантным поведением",заполнить!K1579="воспитатель в доу (группе) для детей с туберкулезной интоксикацией",заполнить!K1579="воспитатель в учреждении здравоохранения и социального обслуживания"),30,IF(заполнить!K1579="воспитатель, работающий непосредственно в группах с обучающимися (воспитанниками, детьми), имеющими ограниченные возможности здоровья)",25,AI1579)))</f>
        <v xml:space="preserve"> </v>
      </c>
      <c r="AI1579" s="18" t="str">
        <f>IF(OR(заполнить!K1579="музыкальный руководитель",заполнить!K1579="концертмейстер",заполнить!K1579="преподаватель 1 - 2 классов школы общего музыкального, художественного, хореографического образования с 5-летним сроком обучения",заполнить!K1579="преподаватель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обучения"),24,IF(OR(заполнить!K1579="учитель-дефектолог",заполнить!K1579="учитель-логопед",заполнить!K1579="логопед"),20,IF(OR(заполнить!K1579="учитель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год)"),18,AJ1579)))</f>
        <v xml:space="preserve"> </v>
      </c>
      <c r="AJ1579" s="19" t="str">
        <f>IF(OR(заполнить!K1579="преподаватель специальных дисциплин 1 - 11 (12) классов музыкального, художественного общеобразовательного учреждения",заполнить!K1579="преподаватель 3 - 5 классов школы общего музыкального, художественного, хореографического образования с 5-летним сроком обучения",заполнить!K1579="преподаватель 5 - 7 классов школы искусств с 7-летним сроком обучения (детских музыкальных, художественных, хореографических и других школ)",заполнить!K1579="преподаватель 1 - 4 классов детской художественной школы и школы общего художественного образования с 4-летним сроком обучения",заполнить!K1579="педагог дополнительного образования",заполнить!K1579="старший педагог дополнительного образования"),18,AK1579)</f>
        <v xml:space="preserve"> </v>
      </c>
      <c r="AK1579" s="20" t="str">
        <f>IF(OR(заполнить!K1579="тренер-преподаватель оу дод спортивного профиля",заполнить!K1579="старший тренер-преподаватель оу дод спортивного профиля",заполнить!K1579="учитель иностранного языка доу",заполнить!K1579="логопед учреждения здравоохранения и социального обслуживания"),18,IF(заполнить!K1579="преподаватель оу, реализующего образовательные программы нпо и спо",720," "))</f>
        <v xml:space="preserve"> </v>
      </c>
    </row>
    <row r="1580" spans="1:37" x14ac:dyDescent="0.25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H1580" s="17" t="str">
        <f>IF(OR(заполнить!K1580="воспитатель в оу дод",заполнить!K1580="воспитатель в общежитии оу, реализующего образовательные программы нпо и спо, ином учреждении и организации"),36,IF(OR(заполнить!K1580="старший воспитатель оу (кроме доу и оу дод)",заполнить!K1580="инструктор по физической культуре",заполнить!K1580="воспитатель в школе-интернате",заполнить!K1580="воспитатель в детском доме",заполнить!K1580="воспитатель в группе продленного дня",заполнить!K1580="воспитатель в интернате при оу (пришкольном интернате)",заполнить!K1580="воспитатель в специальном учебно-воспитательном учреждении для детей и подростков с девиантным поведением",заполнить!K1580="воспитатель в доу (группе) для детей с туберкулезной интоксикацией",заполнить!K1580="воспитатель в учреждении здравоохранения и социального обслуживания"),30,IF(заполнить!K1580="воспитатель, работающий непосредственно в группах с обучающимися (воспитанниками, детьми), имеющими ограниченные возможности здоровья)",25,AI1580)))</f>
        <v xml:space="preserve"> </v>
      </c>
      <c r="AI1580" s="18" t="str">
        <f>IF(OR(заполнить!K1580="музыкальный руководитель",заполнить!K1580="концертмейстер",заполнить!K1580="преподаватель 1 - 2 классов школы общего музыкального, художественного, хореографического образования с 5-летним сроком обучения",заполнить!K1580="преподаватель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обучения"),24,IF(OR(заполнить!K1580="учитель-дефектолог",заполнить!K1580="учитель-логопед",заполнить!K1580="логопед"),20,IF(OR(заполнить!K1580="учитель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год)"),18,AJ1580)))</f>
        <v xml:space="preserve"> </v>
      </c>
      <c r="AJ1580" s="19" t="str">
        <f>IF(OR(заполнить!K1580="преподаватель специальных дисциплин 1 - 11 (12) классов музыкального, художественного общеобразовательного учреждения",заполнить!K1580="преподаватель 3 - 5 классов школы общего музыкального, художественного, хореографического образования с 5-летним сроком обучения",заполнить!K1580="преподаватель 5 - 7 классов школы искусств с 7-летним сроком обучения (детских музыкальных, художественных, хореографических и других школ)",заполнить!K1580="преподаватель 1 - 4 классов детской художественной школы и школы общего художественного образования с 4-летним сроком обучения",заполнить!K1580="педагог дополнительного образования",заполнить!K1580="старший педагог дополнительного образования"),18,AK1580)</f>
        <v xml:space="preserve"> </v>
      </c>
      <c r="AK1580" s="20" t="str">
        <f>IF(OR(заполнить!K1580="тренер-преподаватель оу дод спортивного профиля",заполнить!K1580="старший тренер-преподаватель оу дод спортивного профиля",заполнить!K1580="учитель иностранного языка доу",заполнить!K1580="логопед учреждения здравоохранения и социального обслуживания"),18,IF(заполнить!K1580="преподаватель оу, реализующего образовательные программы нпо и спо",720," "))</f>
        <v xml:space="preserve"> </v>
      </c>
    </row>
    <row r="1581" spans="1:37" x14ac:dyDescent="0.25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H1581" s="17" t="str">
        <f>IF(OR(заполнить!K1581="воспитатель в оу дод",заполнить!K1581="воспитатель в общежитии оу, реализующего образовательные программы нпо и спо, ином учреждении и организации"),36,IF(OR(заполнить!K1581="старший воспитатель оу (кроме доу и оу дод)",заполнить!K1581="инструктор по физической культуре",заполнить!K1581="воспитатель в школе-интернате",заполнить!K1581="воспитатель в детском доме",заполнить!K1581="воспитатель в группе продленного дня",заполнить!K1581="воспитатель в интернате при оу (пришкольном интернате)",заполнить!K1581="воспитатель в специальном учебно-воспитательном учреждении для детей и подростков с девиантным поведением",заполнить!K1581="воспитатель в доу (группе) для детей с туберкулезной интоксикацией",заполнить!K1581="воспитатель в учреждении здравоохранения и социального обслуживания"),30,IF(заполнить!K1581="воспитатель, работающий непосредственно в группах с обучающимися (воспитанниками, детьми), имеющими ограниченные возможности здоровья)",25,AI1581)))</f>
        <v xml:space="preserve"> </v>
      </c>
      <c r="AI1581" s="18" t="str">
        <f>IF(OR(заполнить!K1581="музыкальный руководитель",заполнить!K1581="концертмейстер",заполнить!K1581="преподаватель 1 - 2 классов школы общего музыкального, художественного, хореографического образования с 5-летним сроком обучения",заполнить!K1581="преподаватель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обучения"),24,IF(OR(заполнить!K1581="учитель-дефектолог",заполнить!K1581="учитель-логопед",заполнить!K1581="логопед"),20,IF(OR(заполнить!K1581="учитель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год)"),18,AJ1581)))</f>
        <v xml:space="preserve"> </v>
      </c>
      <c r="AJ1581" s="19" t="str">
        <f>IF(OR(заполнить!K1581="преподаватель специальных дисциплин 1 - 11 (12) классов музыкального, художественного общеобразовательного учреждения",заполнить!K1581="преподаватель 3 - 5 классов школы общего музыкального, художественного, хореографического образования с 5-летним сроком обучения",заполнить!K1581="преподаватель 5 - 7 классов школы искусств с 7-летним сроком обучения (детских музыкальных, художественных, хореографических и других школ)",заполнить!K1581="преподаватель 1 - 4 классов детской художественной школы и школы общего художественного образования с 4-летним сроком обучения",заполнить!K1581="педагог дополнительного образования",заполнить!K1581="старший педагог дополнительного образования"),18,AK1581)</f>
        <v xml:space="preserve"> </v>
      </c>
      <c r="AK1581" s="20" t="str">
        <f>IF(OR(заполнить!K1581="тренер-преподаватель оу дод спортивного профиля",заполнить!K1581="старший тренер-преподаватель оу дод спортивного профиля",заполнить!K1581="учитель иностранного языка доу",заполнить!K1581="логопед учреждения здравоохранения и социального обслуживания"),18,IF(заполнить!K1581="преподаватель оу, реализующего образовательные программы нпо и спо",720," "))</f>
        <v xml:space="preserve"> </v>
      </c>
    </row>
    <row r="1582" spans="1:37" x14ac:dyDescent="0.25">
      <c r="A1582" s="13"/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H1582" s="17" t="str">
        <f>IF(OR(заполнить!K1582="воспитатель в оу дод",заполнить!K1582="воспитатель в общежитии оу, реализующего образовательные программы нпо и спо, ином учреждении и организации"),36,IF(OR(заполнить!K1582="старший воспитатель оу (кроме доу и оу дод)",заполнить!K1582="инструктор по физической культуре",заполнить!K1582="воспитатель в школе-интернате",заполнить!K1582="воспитатель в детском доме",заполнить!K1582="воспитатель в группе продленного дня",заполнить!K1582="воспитатель в интернате при оу (пришкольном интернате)",заполнить!K1582="воспитатель в специальном учебно-воспитательном учреждении для детей и подростков с девиантным поведением",заполнить!K1582="воспитатель в доу (группе) для детей с туберкулезной интоксикацией",заполнить!K1582="воспитатель в учреждении здравоохранения и социального обслуживания"),30,IF(заполнить!K1582="воспитатель, работающий непосредственно в группах с обучающимися (воспитанниками, детьми), имеющими ограниченные возможности здоровья)",25,AI1582)))</f>
        <v xml:space="preserve"> </v>
      </c>
      <c r="AI1582" s="18" t="str">
        <f>IF(OR(заполнить!K1582="музыкальный руководитель",заполнить!K1582="концертмейстер",заполнить!K1582="преподаватель 1 - 2 классов школы общего музыкального, художественного, хореографического образования с 5-летним сроком обучения",заполнить!K1582="преподаватель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обучения"),24,IF(OR(заполнить!K1582="учитель-дефектолог",заполнить!K1582="учитель-логопед",заполнить!K1582="логопед"),20,IF(OR(заполнить!K1582="учитель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год)"),18,AJ1582)))</f>
        <v xml:space="preserve"> </v>
      </c>
      <c r="AJ1582" s="19" t="str">
        <f>IF(OR(заполнить!K1582="преподаватель специальных дисциплин 1 - 11 (12) классов музыкального, художественного общеобразовательного учреждения",заполнить!K1582="преподаватель 3 - 5 классов школы общего музыкального, художественного, хореографического образования с 5-летним сроком обучения",заполнить!K1582="преподаватель 5 - 7 классов школы искусств с 7-летним сроком обучения (детских музыкальных, художественных, хореографических и других школ)",заполнить!K1582="преподаватель 1 - 4 классов детской художественной школы и школы общего художественного образования с 4-летним сроком обучения",заполнить!K1582="педагог дополнительного образования",заполнить!K1582="старший педагог дополнительного образования"),18,AK1582)</f>
        <v xml:space="preserve"> </v>
      </c>
      <c r="AK1582" s="20" t="str">
        <f>IF(OR(заполнить!K1582="тренер-преподаватель оу дод спортивного профиля",заполнить!K1582="старший тренер-преподаватель оу дод спортивного профиля",заполнить!K1582="учитель иностранного языка доу",заполнить!K1582="логопед учреждения здравоохранения и социального обслуживания"),18,IF(заполнить!K1582="преподаватель оу, реализующего образовательные программы нпо и спо",720," "))</f>
        <v xml:space="preserve"> </v>
      </c>
    </row>
    <row r="1583" spans="1:37" x14ac:dyDescent="0.25">
      <c r="A1583" s="13"/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H1583" s="17" t="str">
        <f>IF(OR(заполнить!K1583="воспитатель в оу дод",заполнить!K1583="воспитатель в общежитии оу, реализующего образовательные программы нпо и спо, ином учреждении и организации"),36,IF(OR(заполнить!K1583="старший воспитатель оу (кроме доу и оу дод)",заполнить!K1583="инструктор по физической культуре",заполнить!K1583="воспитатель в школе-интернате",заполнить!K1583="воспитатель в детском доме",заполнить!K1583="воспитатель в группе продленного дня",заполнить!K1583="воспитатель в интернате при оу (пришкольном интернате)",заполнить!K1583="воспитатель в специальном учебно-воспитательном учреждении для детей и подростков с девиантным поведением",заполнить!K1583="воспитатель в доу (группе) для детей с туберкулезной интоксикацией",заполнить!K1583="воспитатель в учреждении здравоохранения и социального обслуживания"),30,IF(заполнить!K1583="воспитатель, работающий непосредственно в группах с обучающимися (воспитанниками, детьми), имеющими ограниченные возможности здоровья)",25,AI1583)))</f>
        <v xml:space="preserve"> </v>
      </c>
      <c r="AI1583" s="18" t="str">
        <f>IF(OR(заполнить!K1583="музыкальный руководитель",заполнить!K1583="концертмейстер",заполнить!K1583="преподаватель 1 - 2 классов школы общего музыкального, художественного, хореографического образования с 5-летним сроком обучения",заполнить!K1583="преподаватель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обучения"),24,IF(OR(заполнить!K1583="учитель-дефектолог",заполнить!K1583="учитель-логопед",заполнить!K1583="логопед"),20,IF(OR(заполнить!K1583="учитель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год)"),18,AJ1583)))</f>
        <v xml:space="preserve"> </v>
      </c>
      <c r="AJ1583" s="19" t="str">
        <f>IF(OR(заполнить!K1583="преподаватель специальных дисциплин 1 - 11 (12) классов музыкального, художественного общеобразовательного учреждения",заполнить!K1583="преподаватель 3 - 5 классов школы общего музыкального, художественного, хореографического образования с 5-летним сроком обучения",заполнить!K1583="преподаватель 5 - 7 классов школы искусств с 7-летним сроком обучения (детских музыкальных, художественных, хореографических и других школ)",заполнить!K1583="преподаватель 1 - 4 классов детской художественной школы и школы общего художественного образования с 4-летним сроком обучения",заполнить!K1583="педагог дополнительного образования",заполнить!K1583="старший педагог дополнительного образования"),18,AK1583)</f>
        <v xml:space="preserve"> </v>
      </c>
      <c r="AK1583" s="20" t="str">
        <f>IF(OR(заполнить!K1583="тренер-преподаватель оу дод спортивного профиля",заполнить!K1583="старший тренер-преподаватель оу дод спортивного профиля",заполнить!K1583="учитель иностранного языка доу",заполнить!K1583="логопед учреждения здравоохранения и социального обслуживания"),18,IF(заполнить!K1583="преподаватель оу, реализующего образовательные программы нпо и спо",720," "))</f>
        <v xml:space="preserve"> </v>
      </c>
    </row>
    <row r="1584" spans="1:37" x14ac:dyDescent="0.25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H1584" s="17" t="str">
        <f>IF(OR(заполнить!K1584="воспитатель в оу дод",заполнить!K1584="воспитатель в общежитии оу, реализующего образовательные программы нпо и спо, ином учреждении и организации"),36,IF(OR(заполнить!K1584="старший воспитатель оу (кроме доу и оу дод)",заполнить!K1584="инструктор по физической культуре",заполнить!K1584="воспитатель в школе-интернате",заполнить!K1584="воспитатель в детском доме",заполнить!K1584="воспитатель в группе продленного дня",заполнить!K1584="воспитатель в интернате при оу (пришкольном интернате)",заполнить!K1584="воспитатель в специальном учебно-воспитательном учреждении для детей и подростков с девиантным поведением",заполнить!K1584="воспитатель в доу (группе) для детей с туберкулезной интоксикацией",заполнить!K1584="воспитатель в учреждении здравоохранения и социального обслуживания"),30,IF(заполнить!K1584="воспитатель, работающий непосредственно в группах с обучающимися (воспитанниками, детьми), имеющими ограниченные возможности здоровья)",25,AI1584)))</f>
        <v xml:space="preserve"> </v>
      </c>
      <c r="AI1584" s="18" t="str">
        <f>IF(OR(заполнить!K1584="музыкальный руководитель",заполнить!K1584="концертмейстер",заполнить!K1584="преподаватель 1 - 2 классов школы общего музыкального, художественного, хореографического образования с 5-летним сроком обучения",заполнить!K1584="преподаватель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обучения"),24,IF(OR(заполнить!K1584="учитель-дефектолог",заполнить!K1584="учитель-логопед",заполнить!K1584="логопед"),20,IF(OR(заполнить!K1584="учитель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год)"),18,AJ1584)))</f>
        <v xml:space="preserve"> </v>
      </c>
      <c r="AJ1584" s="19" t="str">
        <f>IF(OR(заполнить!K1584="преподаватель специальных дисциплин 1 - 11 (12) классов музыкального, художественного общеобразовательного учреждения",заполнить!K1584="преподаватель 3 - 5 классов школы общего музыкального, художественного, хореографического образования с 5-летним сроком обучения",заполнить!K1584="преподаватель 5 - 7 классов школы искусств с 7-летним сроком обучения (детских музыкальных, художественных, хореографических и других школ)",заполнить!K1584="преподаватель 1 - 4 классов детской художественной школы и школы общего художественного образования с 4-летним сроком обучения",заполнить!K1584="педагог дополнительного образования",заполнить!K1584="старший педагог дополнительного образования"),18,AK1584)</f>
        <v xml:space="preserve"> </v>
      </c>
      <c r="AK1584" s="20" t="str">
        <f>IF(OR(заполнить!K1584="тренер-преподаватель оу дод спортивного профиля",заполнить!K1584="старший тренер-преподаватель оу дод спортивного профиля",заполнить!K1584="учитель иностранного языка доу",заполнить!K1584="логопед учреждения здравоохранения и социального обслуживания"),18,IF(заполнить!K1584="преподаватель оу, реализующего образовательные программы нпо и спо",720," "))</f>
        <v xml:space="preserve"> </v>
      </c>
    </row>
    <row r="1585" spans="1:37" x14ac:dyDescent="0.25">
      <c r="A1585" s="13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H1585" s="17" t="str">
        <f>IF(OR(заполнить!K1585="воспитатель в оу дод",заполнить!K1585="воспитатель в общежитии оу, реализующего образовательные программы нпо и спо, ином учреждении и организации"),36,IF(OR(заполнить!K1585="старший воспитатель оу (кроме доу и оу дод)",заполнить!K1585="инструктор по физической культуре",заполнить!K1585="воспитатель в школе-интернате",заполнить!K1585="воспитатель в детском доме",заполнить!K1585="воспитатель в группе продленного дня",заполнить!K1585="воспитатель в интернате при оу (пришкольном интернате)",заполнить!K1585="воспитатель в специальном учебно-воспитательном учреждении для детей и подростков с девиантным поведением",заполнить!K1585="воспитатель в доу (группе) для детей с туберкулезной интоксикацией",заполнить!K1585="воспитатель в учреждении здравоохранения и социального обслуживания"),30,IF(заполнить!K1585="воспитатель, работающий непосредственно в группах с обучающимися (воспитанниками, детьми), имеющими ограниченные возможности здоровья)",25,AI1585)))</f>
        <v xml:space="preserve"> </v>
      </c>
      <c r="AI1585" s="18" t="str">
        <f>IF(OR(заполнить!K1585="музыкальный руководитель",заполнить!K1585="концертмейстер",заполнить!K1585="преподаватель 1 - 2 классов школы общего музыкального, художественного, хореографического образования с 5-летним сроком обучения",заполнить!K1585="преподаватель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обучения"),24,IF(OR(заполнить!K1585="учитель-дефектолог",заполнить!K1585="учитель-логопед",заполнить!K1585="логопед"),20,IF(OR(заполнить!K1585="учитель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год)"),18,AJ1585)))</f>
        <v xml:space="preserve"> </v>
      </c>
      <c r="AJ1585" s="19" t="str">
        <f>IF(OR(заполнить!K1585="преподаватель специальных дисциплин 1 - 11 (12) классов музыкального, художественного общеобразовательного учреждения",заполнить!K1585="преподаватель 3 - 5 классов школы общего музыкального, художественного, хореографического образования с 5-летним сроком обучения",заполнить!K1585="преподаватель 5 - 7 классов школы искусств с 7-летним сроком обучения (детских музыкальных, художественных, хореографических и других школ)",заполнить!K1585="преподаватель 1 - 4 классов детской художественной школы и школы общего художественного образования с 4-летним сроком обучения",заполнить!K1585="педагог дополнительного образования",заполнить!K1585="старший педагог дополнительного образования"),18,AK1585)</f>
        <v xml:space="preserve"> </v>
      </c>
      <c r="AK1585" s="20" t="str">
        <f>IF(OR(заполнить!K1585="тренер-преподаватель оу дод спортивного профиля",заполнить!K1585="старший тренер-преподаватель оу дод спортивного профиля",заполнить!K1585="учитель иностранного языка доу",заполнить!K1585="логопед учреждения здравоохранения и социального обслуживания"),18,IF(заполнить!K1585="преподаватель оу, реализующего образовательные программы нпо и спо",720," "))</f>
        <v xml:space="preserve"> </v>
      </c>
    </row>
    <row r="1586" spans="1:37" x14ac:dyDescent="0.25">
      <c r="A1586" s="13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H1586" s="17" t="str">
        <f>IF(OR(заполнить!K1586="воспитатель в оу дод",заполнить!K1586="воспитатель в общежитии оу, реализующего образовательные программы нпо и спо, ином учреждении и организации"),36,IF(OR(заполнить!K1586="старший воспитатель оу (кроме доу и оу дод)",заполнить!K1586="инструктор по физической культуре",заполнить!K1586="воспитатель в школе-интернате",заполнить!K1586="воспитатель в детском доме",заполнить!K1586="воспитатель в группе продленного дня",заполнить!K1586="воспитатель в интернате при оу (пришкольном интернате)",заполнить!K1586="воспитатель в специальном учебно-воспитательном учреждении для детей и подростков с девиантным поведением",заполнить!K1586="воспитатель в доу (группе) для детей с туберкулезной интоксикацией",заполнить!K1586="воспитатель в учреждении здравоохранения и социального обслуживания"),30,IF(заполнить!K1586="воспитатель, работающий непосредственно в группах с обучающимися (воспитанниками, детьми), имеющими ограниченные возможности здоровья)",25,AI1586)))</f>
        <v xml:space="preserve"> </v>
      </c>
      <c r="AI1586" s="18" t="str">
        <f>IF(OR(заполнить!K1586="музыкальный руководитель",заполнить!K1586="концертмейстер",заполнить!K1586="преподаватель 1 - 2 классов школы общего музыкального, художественного, хореографического образования с 5-летним сроком обучения",заполнить!K1586="преподаватель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обучения"),24,IF(OR(заполнить!K1586="учитель-дефектолог",заполнить!K1586="учитель-логопед",заполнить!K1586="логопед"),20,IF(OR(заполнить!K1586="учитель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год)"),18,AJ1586)))</f>
        <v xml:space="preserve"> </v>
      </c>
      <c r="AJ1586" s="19" t="str">
        <f>IF(OR(заполнить!K1586="преподаватель специальных дисциплин 1 - 11 (12) классов музыкального, художественного общеобразовательного учреждения",заполнить!K1586="преподаватель 3 - 5 классов школы общего музыкального, художественного, хореографического образования с 5-летним сроком обучения",заполнить!K1586="преподаватель 5 - 7 классов школы искусств с 7-летним сроком обучения (детских музыкальных, художественных, хореографических и других школ)",заполнить!K1586="преподаватель 1 - 4 классов детской художественной школы и школы общего художественного образования с 4-летним сроком обучения",заполнить!K1586="педагог дополнительного образования",заполнить!K1586="старший педагог дополнительного образования"),18,AK1586)</f>
        <v xml:space="preserve"> </v>
      </c>
      <c r="AK1586" s="20" t="str">
        <f>IF(OR(заполнить!K1586="тренер-преподаватель оу дод спортивного профиля",заполнить!K1586="старший тренер-преподаватель оу дод спортивного профиля",заполнить!K1586="учитель иностранного языка доу",заполнить!K1586="логопед учреждения здравоохранения и социального обслуживания"),18,IF(заполнить!K1586="преподаватель оу, реализующего образовательные программы нпо и спо",720," "))</f>
        <v xml:space="preserve"> </v>
      </c>
    </row>
    <row r="1587" spans="1:37" x14ac:dyDescent="0.25">
      <c r="A1587" s="13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H1587" s="17" t="str">
        <f>IF(OR(заполнить!K1587="воспитатель в оу дод",заполнить!K1587="воспитатель в общежитии оу, реализующего образовательные программы нпо и спо, ином учреждении и организации"),36,IF(OR(заполнить!K1587="старший воспитатель оу (кроме доу и оу дод)",заполнить!K1587="инструктор по физической культуре",заполнить!K1587="воспитатель в школе-интернате",заполнить!K1587="воспитатель в детском доме",заполнить!K1587="воспитатель в группе продленного дня",заполнить!K1587="воспитатель в интернате при оу (пришкольном интернате)",заполнить!K1587="воспитатель в специальном учебно-воспитательном учреждении для детей и подростков с девиантным поведением",заполнить!K1587="воспитатель в доу (группе) для детей с туберкулезной интоксикацией",заполнить!K1587="воспитатель в учреждении здравоохранения и социального обслуживания"),30,IF(заполнить!K1587="воспитатель, работающий непосредственно в группах с обучающимися (воспитанниками, детьми), имеющими ограниченные возможности здоровья)",25,AI1587)))</f>
        <v xml:space="preserve"> </v>
      </c>
      <c r="AI1587" s="18" t="str">
        <f>IF(OR(заполнить!K1587="музыкальный руководитель",заполнить!K1587="концертмейстер",заполнить!K1587="преподаватель 1 - 2 классов школы общего музыкального, художественного, хореографического образования с 5-летним сроком обучения",заполнить!K1587="преподаватель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обучения"),24,IF(OR(заполнить!K1587="учитель-дефектолог",заполнить!K1587="учитель-логопед",заполнить!K1587="логопед"),20,IF(OR(заполнить!K1587="учитель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год)"),18,AJ1587)))</f>
        <v xml:space="preserve"> </v>
      </c>
      <c r="AJ1587" s="19" t="str">
        <f>IF(OR(заполнить!K1587="преподаватель специальных дисциплин 1 - 11 (12) классов музыкального, художественного общеобразовательного учреждения",заполнить!K1587="преподаватель 3 - 5 классов школы общего музыкального, художественного, хореографического образования с 5-летним сроком обучения",заполнить!K1587="преподаватель 5 - 7 классов школы искусств с 7-летним сроком обучения (детских музыкальных, художественных, хореографических и других школ)",заполнить!K1587="преподаватель 1 - 4 классов детской художественной школы и школы общего художественного образования с 4-летним сроком обучения",заполнить!K1587="педагог дополнительного образования",заполнить!K1587="старший педагог дополнительного образования"),18,AK1587)</f>
        <v xml:space="preserve"> </v>
      </c>
      <c r="AK1587" s="20" t="str">
        <f>IF(OR(заполнить!K1587="тренер-преподаватель оу дод спортивного профиля",заполнить!K1587="старший тренер-преподаватель оу дод спортивного профиля",заполнить!K1587="учитель иностранного языка доу",заполнить!K1587="логопед учреждения здравоохранения и социального обслуживания"),18,IF(заполнить!K1587="преподаватель оу, реализующего образовательные программы нпо и спо",720," "))</f>
        <v xml:space="preserve"> </v>
      </c>
    </row>
    <row r="1588" spans="1:37" x14ac:dyDescent="0.25">
      <c r="A1588" s="13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H1588" s="17" t="str">
        <f>IF(OR(заполнить!K1588="воспитатель в оу дод",заполнить!K1588="воспитатель в общежитии оу, реализующего образовательные программы нпо и спо, ином учреждении и организации"),36,IF(OR(заполнить!K1588="старший воспитатель оу (кроме доу и оу дод)",заполнить!K1588="инструктор по физической культуре",заполнить!K1588="воспитатель в школе-интернате",заполнить!K1588="воспитатель в детском доме",заполнить!K1588="воспитатель в группе продленного дня",заполнить!K1588="воспитатель в интернате при оу (пришкольном интернате)",заполнить!K1588="воспитатель в специальном учебно-воспитательном учреждении для детей и подростков с девиантным поведением",заполнить!K1588="воспитатель в доу (группе) для детей с туберкулезной интоксикацией",заполнить!K1588="воспитатель в учреждении здравоохранения и социального обслуживания"),30,IF(заполнить!K1588="воспитатель, работающий непосредственно в группах с обучающимися (воспитанниками, детьми), имеющими ограниченные возможности здоровья)",25,AI1588)))</f>
        <v xml:space="preserve"> </v>
      </c>
      <c r="AI1588" s="18" t="str">
        <f>IF(OR(заполнить!K1588="музыкальный руководитель",заполнить!K1588="концертмейстер",заполнить!K1588="преподаватель 1 - 2 классов школы общего музыкального, художественного, хореографического образования с 5-летним сроком обучения",заполнить!K1588="преподаватель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обучения"),24,IF(OR(заполнить!K1588="учитель-дефектолог",заполнить!K1588="учитель-логопед",заполнить!K1588="логопед"),20,IF(OR(заполнить!K1588="учитель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год)"),18,AJ1588)))</f>
        <v xml:space="preserve"> </v>
      </c>
      <c r="AJ1588" s="19" t="str">
        <f>IF(OR(заполнить!K1588="преподаватель специальных дисциплин 1 - 11 (12) классов музыкального, художественного общеобразовательного учреждения",заполнить!K1588="преподаватель 3 - 5 классов школы общего музыкального, художественного, хореографического образования с 5-летним сроком обучения",заполнить!K1588="преподаватель 5 - 7 классов школы искусств с 7-летним сроком обучения (детских музыкальных, художественных, хореографических и других школ)",заполнить!K1588="преподаватель 1 - 4 классов детской художественной школы и школы общего художественного образования с 4-летним сроком обучения",заполнить!K1588="педагог дополнительного образования",заполнить!K1588="старший педагог дополнительного образования"),18,AK1588)</f>
        <v xml:space="preserve"> </v>
      </c>
      <c r="AK1588" s="20" t="str">
        <f>IF(OR(заполнить!K1588="тренер-преподаватель оу дод спортивного профиля",заполнить!K1588="старший тренер-преподаватель оу дод спортивного профиля",заполнить!K1588="учитель иностранного языка доу",заполнить!K1588="логопед учреждения здравоохранения и социального обслуживания"),18,IF(заполнить!K1588="преподаватель оу, реализующего образовательные программы нпо и спо",720," "))</f>
        <v xml:space="preserve"> </v>
      </c>
    </row>
    <row r="1589" spans="1:37" x14ac:dyDescent="0.25">
      <c r="A1589" s="13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H1589" s="17" t="str">
        <f>IF(OR(заполнить!K1589="воспитатель в оу дод",заполнить!K1589="воспитатель в общежитии оу, реализующего образовательные программы нпо и спо, ином учреждении и организации"),36,IF(OR(заполнить!K1589="старший воспитатель оу (кроме доу и оу дод)",заполнить!K1589="инструктор по физической культуре",заполнить!K1589="воспитатель в школе-интернате",заполнить!K1589="воспитатель в детском доме",заполнить!K1589="воспитатель в группе продленного дня",заполнить!K1589="воспитатель в интернате при оу (пришкольном интернате)",заполнить!K1589="воспитатель в специальном учебно-воспитательном учреждении для детей и подростков с девиантным поведением",заполнить!K1589="воспитатель в доу (группе) для детей с туберкулезной интоксикацией",заполнить!K1589="воспитатель в учреждении здравоохранения и социального обслуживания"),30,IF(заполнить!K1589="воспитатель, работающий непосредственно в группах с обучающимися (воспитанниками, детьми), имеющими ограниченные возможности здоровья)",25,AI1589)))</f>
        <v xml:space="preserve"> </v>
      </c>
      <c r="AI1589" s="18" t="str">
        <f>IF(OR(заполнить!K1589="музыкальный руководитель",заполнить!K1589="концертмейстер",заполнить!K1589="преподаватель 1 - 2 классов школы общего музыкального, художественного, хореографического образования с 5-летним сроком обучения",заполнить!K1589="преподаватель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обучения"),24,IF(OR(заполнить!K1589="учитель-дефектолог",заполнить!K1589="учитель-логопед",заполнить!K1589="логопед"),20,IF(OR(заполнить!K1589="учитель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год)"),18,AJ1589)))</f>
        <v xml:space="preserve"> </v>
      </c>
      <c r="AJ1589" s="19" t="str">
        <f>IF(OR(заполнить!K1589="преподаватель специальных дисциплин 1 - 11 (12) классов музыкального, художественного общеобразовательного учреждения",заполнить!K1589="преподаватель 3 - 5 классов школы общего музыкального, художественного, хореографического образования с 5-летним сроком обучения",заполнить!K1589="преподаватель 5 - 7 классов школы искусств с 7-летним сроком обучения (детских музыкальных, художественных, хореографических и других школ)",заполнить!K1589="преподаватель 1 - 4 классов детской художественной школы и школы общего художественного образования с 4-летним сроком обучения",заполнить!K1589="педагог дополнительного образования",заполнить!K1589="старший педагог дополнительного образования"),18,AK1589)</f>
        <v xml:space="preserve"> </v>
      </c>
      <c r="AK1589" s="20" t="str">
        <f>IF(OR(заполнить!K1589="тренер-преподаватель оу дод спортивного профиля",заполнить!K1589="старший тренер-преподаватель оу дод спортивного профиля",заполнить!K1589="учитель иностранного языка доу",заполнить!K1589="логопед учреждения здравоохранения и социального обслуживания"),18,IF(заполнить!K1589="преподаватель оу, реализующего образовательные программы нпо и спо",720," "))</f>
        <v xml:space="preserve"> </v>
      </c>
    </row>
    <row r="1590" spans="1:37" x14ac:dyDescent="0.25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H1590" s="17" t="str">
        <f>IF(OR(заполнить!K1590="воспитатель в оу дод",заполнить!K1590="воспитатель в общежитии оу, реализующего образовательные программы нпо и спо, ином учреждении и организации"),36,IF(OR(заполнить!K1590="старший воспитатель оу (кроме доу и оу дод)",заполнить!K1590="инструктор по физической культуре",заполнить!K1590="воспитатель в школе-интернате",заполнить!K1590="воспитатель в детском доме",заполнить!K1590="воспитатель в группе продленного дня",заполнить!K1590="воспитатель в интернате при оу (пришкольном интернате)",заполнить!K1590="воспитатель в специальном учебно-воспитательном учреждении для детей и подростков с девиантным поведением",заполнить!K1590="воспитатель в доу (группе) для детей с туберкулезной интоксикацией",заполнить!K1590="воспитатель в учреждении здравоохранения и социального обслуживания"),30,IF(заполнить!K1590="воспитатель, работающий непосредственно в группах с обучающимися (воспитанниками, детьми), имеющими ограниченные возможности здоровья)",25,AI1590)))</f>
        <v xml:space="preserve"> </v>
      </c>
      <c r="AI1590" s="18" t="str">
        <f>IF(OR(заполнить!K1590="музыкальный руководитель",заполнить!K1590="концертмейстер",заполнить!K1590="преподаватель 1 - 2 классов школы общего музыкального, художественного, хореографического образования с 5-летним сроком обучения",заполнить!K1590="преподаватель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обучения"),24,IF(OR(заполнить!K1590="учитель-дефектолог",заполнить!K1590="учитель-логопед",заполнить!K1590="логопед"),20,IF(OR(заполнить!K1590="учитель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год)"),18,AJ1590)))</f>
        <v xml:space="preserve"> </v>
      </c>
      <c r="AJ1590" s="19" t="str">
        <f>IF(OR(заполнить!K1590="преподаватель специальных дисциплин 1 - 11 (12) классов музыкального, художественного общеобразовательного учреждения",заполнить!K1590="преподаватель 3 - 5 классов школы общего музыкального, художественного, хореографического образования с 5-летним сроком обучения",заполнить!K1590="преподаватель 5 - 7 классов школы искусств с 7-летним сроком обучения (детских музыкальных, художественных, хореографических и других школ)",заполнить!K1590="преподаватель 1 - 4 классов детской художественной школы и школы общего художественного образования с 4-летним сроком обучения",заполнить!K1590="педагог дополнительного образования",заполнить!K1590="старший педагог дополнительного образования"),18,AK1590)</f>
        <v xml:space="preserve"> </v>
      </c>
      <c r="AK1590" s="20" t="str">
        <f>IF(OR(заполнить!K1590="тренер-преподаватель оу дод спортивного профиля",заполнить!K1590="старший тренер-преподаватель оу дод спортивного профиля",заполнить!K1590="учитель иностранного языка доу",заполнить!K1590="логопед учреждения здравоохранения и социального обслуживания"),18,IF(заполнить!K1590="преподаватель оу, реализующего образовательные программы нпо и спо",720," "))</f>
        <v xml:space="preserve"> </v>
      </c>
    </row>
    <row r="1591" spans="1:37" x14ac:dyDescent="0.25">
      <c r="A1591" s="13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H1591" s="17" t="str">
        <f>IF(OR(заполнить!K1591="воспитатель в оу дод",заполнить!K1591="воспитатель в общежитии оу, реализующего образовательные программы нпо и спо, ином учреждении и организации"),36,IF(OR(заполнить!K1591="старший воспитатель оу (кроме доу и оу дод)",заполнить!K1591="инструктор по физической культуре",заполнить!K1591="воспитатель в школе-интернате",заполнить!K1591="воспитатель в детском доме",заполнить!K1591="воспитатель в группе продленного дня",заполнить!K1591="воспитатель в интернате при оу (пришкольном интернате)",заполнить!K1591="воспитатель в специальном учебно-воспитательном учреждении для детей и подростков с девиантным поведением",заполнить!K1591="воспитатель в доу (группе) для детей с туберкулезной интоксикацией",заполнить!K1591="воспитатель в учреждении здравоохранения и социального обслуживания"),30,IF(заполнить!K1591="воспитатель, работающий непосредственно в группах с обучающимися (воспитанниками, детьми), имеющими ограниченные возможности здоровья)",25,AI1591)))</f>
        <v xml:space="preserve"> </v>
      </c>
      <c r="AI1591" s="18" t="str">
        <f>IF(OR(заполнить!K1591="музыкальный руководитель",заполнить!K1591="концертмейстер",заполнить!K1591="преподаватель 1 - 2 классов школы общего музыкального, художественного, хореографического образования с 5-летним сроком обучения",заполнить!K1591="преподаватель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обучения"),24,IF(OR(заполнить!K1591="учитель-дефектолог",заполнить!K1591="учитель-логопед",заполнить!K1591="логопед"),20,IF(OR(заполнить!K1591="учитель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год)"),18,AJ1591)))</f>
        <v xml:space="preserve"> </v>
      </c>
      <c r="AJ1591" s="19" t="str">
        <f>IF(OR(заполнить!K1591="преподаватель специальных дисциплин 1 - 11 (12) классов музыкального, художественного общеобразовательного учреждения",заполнить!K1591="преподаватель 3 - 5 классов школы общего музыкального, художественного, хореографического образования с 5-летним сроком обучения",заполнить!K1591="преподаватель 5 - 7 классов школы искусств с 7-летним сроком обучения (детских музыкальных, художественных, хореографических и других школ)",заполнить!K1591="преподаватель 1 - 4 классов детской художественной школы и школы общего художественного образования с 4-летним сроком обучения",заполнить!K1591="педагог дополнительного образования",заполнить!K1591="старший педагог дополнительного образования"),18,AK1591)</f>
        <v xml:space="preserve"> </v>
      </c>
      <c r="AK1591" s="20" t="str">
        <f>IF(OR(заполнить!K1591="тренер-преподаватель оу дод спортивного профиля",заполнить!K1591="старший тренер-преподаватель оу дод спортивного профиля",заполнить!K1591="учитель иностранного языка доу",заполнить!K1591="логопед учреждения здравоохранения и социального обслуживания"),18,IF(заполнить!K1591="преподаватель оу, реализующего образовательные программы нпо и спо",720," "))</f>
        <v xml:space="preserve"> </v>
      </c>
    </row>
    <row r="1592" spans="1:37" x14ac:dyDescent="0.25">
      <c r="A1592" s="13"/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H1592" s="17" t="str">
        <f>IF(OR(заполнить!K1592="воспитатель в оу дод",заполнить!K1592="воспитатель в общежитии оу, реализующего образовательные программы нпо и спо, ином учреждении и организации"),36,IF(OR(заполнить!K1592="старший воспитатель оу (кроме доу и оу дод)",заполнить!K1592="инструктор по физической культуре",заполнить!K1592="воспитатель в школе-интернате",заполнить!K1592="воспитатель в детском доме",заполнить!K1592="воспитатель в группе продленного дня",заполнить!K1592="воспитатель в интернате при оу (пришкольном интернате)",заполнить!K1592="воспитатель в специальном учебно-воспитательном учреждении для детей и подростков с девиантным поведением",заполнить!K1592="воспитатель в доу (группе) для детей с туберкулезной интоксикацией",заполнить!K1592="воспитатель в учреждении здравоохранения и социального обслуживания"),30,IF(заполнить!K1592="воспитатель, работающий непосредственно в группах с обучающимися (воспитанниками, детьми), имеющими ограниченные возможности здоровья)",25,AI1592)))</f>
        <v xml:space="preserve"> </v>
      </c>
      <c r="AI1592" s="18" t="str">
        <f>IF(OR(заполнить!K1592="музыкальный руководитель",заполнить!K1592="концертмейстер",заполнить!K1592="преподаватель 1 - 2 классов школы общего музыкального, художественного, хореографического образования с 5-летним сроком обучения",заполнить!K1592="преподаватель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обучения"),24,IF(OR(заполнить!K1592="учитель-дефектолог",заполнить!K1592="учитель-логопед",заполнить!K1592="логопед"),20,IF(OR(заполнить!K1592="учитель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год)"),18,AJ1592)))</f>
        <v xml:space="preserve"> </v>
      </c>
      <c r="AJ1592" s="19" t="str">
        <f>IF(OR(заполнить!K1592="преподаватель специальных дисциплин 1 - 11 (12) классов музыкального, художественного общеобразовательного учреждения",заполнить!K1592="преподаватель 3 - 5 классов школы общего музыкального, художественного, хореографического образования с 5-летним сроком обучения",заполнить!K1592="преподаватель 5 - 7 классов школы искусств с 7-летним сроком обучения (детских музыкальных, художественных, хореографических и других школ)",заполнить!K1592="преподаватель 1 - 4 классов детской художественной школы и школы общего художественного образования с 4-летним сроком обучения",заполнить!K1592="педагог дополнительного образования",заполнить!K1592="старший педагог дополнительного образования"),18,AK1592)</f>
        <v xml:space="preserve"> </v>
      </c>
      <c r="AK1592" s="20" t="str">
        <f>IF(OR(заполнить!K1592="тренер-преподаватель оу дод спортивного профиля",заполнить!K1592="старший тренер-преподаватель оу дод спортивного профиля",заполнить!K1592="учитель иностранного языка доу",заполнить!K1592="логопед учреждения здравоохранения и социального обслуживания"),18,IF(заполнить!K1592="преподаватель оу, реализующего образовательные программы нпо и спо",720," "))</f>
        <v xml:space="preserve"> </v>
      </c>
    </row>
    <row r="1593" spans="1:37" x14ac:dyDescent="0.25">
      <c r="A1593" s="13"/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H1593" s="17" t="str">
        <f>IF(OR(заполнить!K1593="воспитатель в оу дод",заполнить!K1593="воспитатель в общежитии оу, реализующего образовательные программы нпо и спо, ином учреждении и организации"),36,IF(OR(заполнить!K1593="старший воспитатель оу (кроме доу и оу дод)",заполнить!K1593="инструктор по физической культуре",заполнить!K1593="воспитатель в школе-интернате",заполнить!K1593="воспитатель в детском доме",заполнить!K1593="воспитатель в группе продленного дня",заполнить!K1593="воспитатель в интернате при оу (пришкольном интернате)",заполнить!K1593="воспитатель в специальном учебно-воспитательном учреждении для детей и подростков с девиантным поведением",заполнить!K1593="воспитатель в доу (группе) для детей с туберкулезной интоксикацией",заполнить!K1593="воспитатель в учреждении здравоохранения и социального обслуживания"),30,IF(заполнить!K1593="воспитатель, работающий непосредственно в группах с обучающимися (воспитанниками, детьми), имеющими ограниченные возможности здоровья)",25,AI1593)))</f>
        <v xml:space="preserve"> </v>
      </c>
      <c r="AI1593" s="18" t="str">
        <f>IF(OR(заполнить!K1593="музыкальный руководитель",заполнить!K1593="концертмейстер",заполнить!K1593="преподаватель 1 - 2 классов школы общего музыкального, художественного, хореографического образования с 5-летним сроком обучения",заполнить!K1593="преподаватель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обучения"),24,IF(OR(заполнить!K1593="учитель-дефектолог",заполнить!K1593="учитель-логопед",заполнить!K1593="логопед"),20,IF(OR(заполнить!K1593="учитель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год)"),18,AJ1593)))</f>
        <v xml:space="preserve"> </v>
      </c>
      <c r="AJ1593" s="19" t="str">
        <f>IF(OR(заполнить!K1593="преподаватель специальных дисциплин 1 - 11 (12) классов музыкального, художественного общеобразовательного учреждения",заполнить!K1593="преподаватель 3 - 5 классов школы общего музыкального, художественного, хореографического образования с 5-летним сроком обучения",заполнить!K1593="преподаватель 5 - 7 классов школы искусств с 7-летним сроком обучения (детских музыкальных, художественных, хореографических и других школ)",заполнить!K1593="преподаватель 1 - 4 классов детской художественной школы и школы общего художественного образования с 4-летним сроком обучения",заполнить!K1593="педагог дополнительного образования",заполнить!K1593="старший педагог дополнительного образования"),18,AK1593)</f>
        <v xml:space="preserve"> </v>
      </c>
      <c r="AK1593" s="20" t="str">
        <f>IF(OR(заполнить!K1593="тренер-преподаватель оу дод спортивного профиля",заполнить!K1593="старший тренер-преподаватель оу дод спортивного профиля",заполнить!K1593="учитель иностранного языка доу",заполнить!K1593="логопед учреждения здравоохранения и социального обслуживания"),18,IF(заполнить!K1593="преподаватель оу, реализующего образовательные программы нпо и спо",720," "))</f>
        <v xml:space="preserve"> </v>
      </c>
    </row>
    <row r="1594" spans="1:37" x14ac:dyDescent="0.25">
      <c r="A1594" s="13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H1594" s="17" t="str">
        <f>IF(OR(заполнить!K1594="воспитатель в оу дод",заполнить!K1594="воспитатель в общежитии оу, реализующего образовательные программы нпо и спо, ином учреждении и организации"),36,IF(OR(заполнить!K1594="старший воспитатель оу (кроме доу и оу дод)",заполнить!K1594="инструктор по физической культуре",заполнить!K1594="воспитатель в школе-интернате",заполнить!K1594="воспитатель в детском доме",заполнить!K1594="воспитатель в группе продленного дня",заполнить!K1594="воспитатель в интернате при оу (пришкольном интернате)",заполнить!K1594="воспитатель в специальном учебно-воспитательном учреждении для детей и подростков с девиантным поведением",заполнить!K1594="воспитатель в доу (группе) для детей с туберкулезной интоксикацией",заполнить!K1594="воспитатель в учреждении здравоохранения и социального обслуживания"),30,IF(заполнить!K1594="воспитатель, работающий непосредственно в группах с обучающимися (воспитанниками, детьми), имеющими ограниченные возможности здоровья)",25,AI1594)))</f>
        <v xml:space="preserve"> </v>
      </c>
      <c r="AI1594" s="18" t="str">
        <f>IF(OR(заполнить!K1594="музыкальный руководитель",заполнить!K1594="концертмейстер",заполнить!K1594="преподаватель 1 - 2 классов школы общего музыкального, художественного, хореографического образования с 5-летним сроком обучения",заполнить!K1594="преподаватель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обучения"),24,IF(OR(заполнить!K1594="учитель-дефектолог",заполнить!K1594="учитель-логопед",заполнить!K1594="логопед"),20,IF(OR(заполнить!K1594="учитель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год)"),18,AJ1594)))</f>
        <v xml:space="preserve"> </v>
      </c>
      <c r="AJ1594" s="19" t="str">
        <f>IF(OR(заполнить!K1594="преподаватель специальных дисциплин 1 - 11 (12) классов музыкального, художественного общеобразовательного учреждения",заполнить!K1594="преподаватель 3 - 5 классов школы общего музыкального, художественного, хореографического образования с 5-летним сроком обучения",заполнить!K1594="преподаватель 5 - 7 классов школы искусств с 7-летним сроком обучения (детских музыкальных, художественных, хореографических и других школ)",заполнить!K1594="преподаватель 1 - 4 классов детской художественной школы и школы общего художественного образования с 4-летним сроком обучения",заполнить!K1594="педагог дополнительного образования",заполнить!K1594="старший педагог дополнительного образования"),18,AK1594)</f>
        <v xml:space="preserve"> </v>
      </c>
      <c r="AK1594" s="20" t="str">
        <f>IF(OR(заполнить!K1594="тренер-преподаватель оу дод спортивного профиля",заполнить!K1594="старший тренер-преподаватель оу дод спортивного профиля",заполнить!K1594="учитель иностранного языка доу",заполнить!K1594="логопед учреждения здравоохранения и социального обслуживания"),18,IF(заполнить!K1594="преподаватель оу, реализующего образовательные программы нпо и спо",720," "))</f>
        <v xml:space="preserve"> </v>
      </c>
    </row>
    <row r="1595" spans="1:37" x14ac:dyDescent="0.25">
      <c r="A1595" s="13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H1595" s="17" t="str">
        <f>IF(OR(заполнить!K1595="воспитатель в оу дод",заполнить!K1595="воспитатель в общежитии оу, реализующего образовательные программы нпо и спо, ином учреждении и организации"),36,IF(OR(заполнить!K1595="старший воспитатель оу (кроме доу и оу дод)",заполнить!K1595="инструктор по физической культуре",заполнить!K1595="воспитатель в школе-интернате",заполнить!K1595="воспитатель в детском доме",заполнить!K1595="воспитатель в группе продленного дня",заполнить!K1595="воспитатель в интернате при оу (пришкольном интернате)",заполнить!K1595="воспитатель в специальном учебно-воспитательном учреждении для детей и подростков с девиантным поведением",заполнить!K1595="воспитатель в доу (группе) для детей с туберкулезной интоксикацией",заполнить!K1595="воспитатель в учреждении здравоохранения и социального обслуживания"),30,IF(заполнить!K1595="воспитатель, работающий непосредственно в группах с обучающимися (воспитанниками, детьми), имеющими ограниченные возможности здоровья)",25,AI1595)))</f>
        <v xml:space="preserve"> </v>
      </c>
      <c r="AI1595" s="18" t="str">
        <f>IF(OR(заполнить!K1595="музыкальный руководитель",заполнить!K1595="концертмейстер",заполнить!K1595="преподаватель 1 - 2 классов школы общего музыкального, художественного, хореографического образования с 5-летним сроком обучения",заполнить!K1595="преподаватель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обучения"),24,IF(OR(заполнить!K1595="учитель-дефектолог",заполнить!K1595="учитель-логопед",заполнить!K1595="логопед"),20,IF(OR(заполнить!K1595="учитель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год)"),18,AJ1595)))</f>
        <v xml:space="preserve"> </v>
      </c>
      <c r="AJ1595" s="19" t="str">
        <f>IF(OR(заполнить!K1595="преподаватель специальных дисциплин 1 - 11 (12) классов музыкального, художественного общеобразовательного учреждения",заполнить!K1595="преподаватель 3 - 5 классов школы общего музыкального, художественного, хореографического образования с 5-летним сроком обучения",заполнить!K1595="преподаватель 5 - 7 классов школы искусств с 7-летним сроком обучения (детских музыкальных, художественных, хореографических и других школ)",заполнить!K1595="преподаватель 1 - 4 классов детской художественной школы и школы общего художественного образования с 4-летним сроком обучения",заполнить!K1595="педагог дополнительного образования",заполнить!K1595="старший педагог дополнительного образования"),18,AK1595)</f>
        <v xml:space="preserve"> </v>
      </c>
      <c r="AK1595" s="20" t="str">
        <f>IF(OR(заполнить!K1595="тренер-преподаватель оу дод спортивного профиля",заполнить!K1595="старший тренер-преподаватель оу дод спортивного профиля",заполнить!K1595="учитель иностранного языка доу",заполнить!K1595="логопед учреждения здравоохранения и социального обслуживания"),18,IF(заполнить!K1595="преподаватель оу, реализующего образовательные программы нпо и спо",720," "))</f>
        <v xml:space="preserve"> </v>
      </c>
    </row>
    <row r="1596" spans="1:37" x14ac:dyDescent="0.25">
      <c r="A1596" s="13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H1596" s="17" t="str">
        <f>IF(OR(заполнить!K1596="воспитатель в оу дод",заполнить!K1596="воспитатель в общежитии оу, реализующего образовательные программы нпо и спо, ином учреждении и организации"),36,IF(OR(заполнить!K1596="старший воспитатель оу (кроме доу и оу дод)",заполнить!K1596="инструктор по физической культуре",заполнить!K1596="воспитатель в школе-интернате",заполнить!K1596="воспитатель в детском доме",заполнить!K1596="воспитатель в группе продленного дня",заполнить!K1596="воспитатель в интернате при оу (пришкольном интернате)",заполнить!K1596="воспитатель в специальном учебно-воспитательном учреждении для детей и подростков с девиантным поведением",заполнить!K1596="воспитатель в доу (группе) для детей с туберкулезной интоксикацией",заполнить!K1596="воспитатель в учреждении здравоохранения и социального обслуживания"),30,IF(заполнить!K1596="воспитатель, работающий непосредственно в группах с обучающимися (воспитанниками, детьми), имеющими ограниченные возможности здоровья)",25,AI1596)))</f>
        <v xml:space="preserve"> </v>
      </c>
      <c r="AI1596" s="18" t="str">
        <f>IF(OR(заполнить!K1596="музыкальный руководитель",заполнить!K1596="концертмейстер",заполнить!K1596="преподаватель 1 - 2 классов школы общего музыкального, художественного, хореографического образования с 5-летним сроком обучения",заполнить!K1596="преподаватель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обучения"),24,IF(OR(заполнить!K1596="учитель-дефектолог",заполнить!K1596="учитель-логопед",заполнить!K1596="логопед"),20,IF(OR(заполнить!K1596="учитель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год)"),18,AJ1596)))</f>
        <v xml:space="preserve"> </v>
      </c>
      <c r="AJ1596" s="19" t="str">
        <f>IF(OR(заполнить!K1596="преподаватель специальных дисциплин 1 - 11 (12) классов музыкального, художественного общеобразовательного учреждения",заполнить!K1596="преподаватель 3 - 5 классов школы общего музыкального, художественного, хореографического образования с 5-летним сроком обучения",заполнить!K1596="преподаватель 5 - 7 классов школы искусств с 7-летним сроком обучения (детских музыкальных, художественных, хореографических и других школ)",заполнить!K1596="преподаватель 1 - 4 классов детской художественной школы и школы общего художественного образования с 4-летним сроком обучения",заполнить!K1596="педагог дополнительного образования",заполнить!K1596="старший педагог дополнительного образования"),18,AK1596)</f>
        <v xml:space="preserve"> </v>
      </c>
      <c r="AK1596" s="20" t="str">
        <f>IF(OR(заполнить!K1596="тренер-преподаватель оу дод спортивного профиля",заполнить!K1596="старший тренер-преподаватель оу дод спортивного профиля",заполнить!K1596="учитель иностранного языка доу",заполнить!K1596="логопед учреждения здравоохранения и социального обслуживания"),18,IF(заполнить!K1596="преподаватель оу, реализующего образовательные программы нпо и спо",720," "))</f>
        <v xml:space="preserve"> </v>
      </c>
    </row>
    <row r="1597" spans="1:37" x14ac:dyDescent="0.25">
      <c r="A1597" s="13"/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H1597" s="17" t="str">
        <f>IF(OR(заполнить!K1597="воспитатель в оу дод",заполнить!K1597="воспитатель в общежитии оу, реализующего образовательные программы нпо и спо, ином учреждении и организации"),36,IF(OR(заполнить!K1597="старший воспитатель оу (кроме доу и оу дод)",заполнить!K1597="инструктор по физической культуре",заполнить!K1597="воспитатель в школе-интернате",заполнить!K1597="воспитатель в детском доме",заполнить!K1597="воспитатель в группе продленного дня",заполнить!K1597="воспитатель в интернате при оу (пришкольном интернате)",заполнить!K1597="воспитатель в специальном учебно-воспитательном учреждении для детей и подростков с девиантным поведением",заполнить!K1597="воспитатель в доу (группе) для детей с туберкулезной интоксикацией",заполнить!K1597="воспитатель в учреждении здравоохранения и социального обслуживания"),30,IF(заполнить!K1597="воспитатель, работающий непосредственно в группах с обучающимися (воспитанниками, детьми), имеющими ограниченные возможности здоровья)",25,AI1597)))</f>
        <v xml:space="preserve"> </v>
      </c>
      <c r="AI1597" s="18" t="str">
        <f>IF(OR(заполнить!K1597="музыкальный руководитель",заполнить!K1597="концертмейстер",заполнить!K1597="преподаватель 1 - 2 классов школы общего музыкального, художественного, хореографического образования с 5-летним сроком обучения",заполнить!K1597="преподаватель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обучения"),24,IF(OR(заполнить!K1597="учитель-дефектолог",заполнить!K1597="учитель-логопед",заполнить!K1597="логопед"),20,IF(OR(заполнить!K1597="учитель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год)"),18,AJ1597)))</f>
        <v xml:space="preserve"> </v>
      </c>
      <c r="AJ1597" s="19" t="str">
        <f>IF(OR(заполнить!K1597="преподаватель специальных дисциплин 1 - 11 (12) классов музыкального, художественного общеобразовательного учреждения",заполнить!K1597="преподаватель 3 - 5 классов школы общего музыкального, художественного, хореографического образования с 5-летним сроком обучения",заполнить!K1597="преподаватель 5 - 7 классов школы искусств с 7-летним сроком обучения (детских музыкальных, художественных, хореографических и других школ)",заполнить!K1597="преподаватель 1 - 4 классов детской художественной школы и школы общего художественного образования с 4-летним сроком обучения",заполнить!K1597="педагог дополнительного образования",заполнить!K1597="старший педагог дополнительного образования"),18,AK1597)</f>
        <v xml:space="preserve"> </v>
      </c>
      <c r="AK1597" s="20" t="str">
        <f>IF(OR(заполнить!K1597="тренер-преподаватель оу дод спортивного профиля",заполнить!K1597="старший тренер-преподаватель оу дод спортивного профиля",заполнить!K1597="учитель иностранного языка доу",заполнить!K1597="логопед учреждения здравоохранения и социального обслуживания"),18,IF(заполнить!K1597="преподаватель оу, реализующего образовательные программы нпо и спо",720," "))</f>
        <v xml:space="preserve"> </v>
      </c>
    </row>
    <row r="1598" spans="1:37" x14ac:dyDescent="0.25">
      <c r="A1598" s="13"/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H1598" s="17" t="str">
        <f>IF(OR(заполнить!K1598="воспитатель в оу дод",заполнить!K1598="воспитатель в общежитии оу, реализующего образовательные программы нпо и спо, ином учреждении и организации"),36,IF(OR(заполнить!K1598="старший воспитатель оу (кроме доу и оу дод)",заполнить!K1598="инструктор по физической культуре",заполнить!K1598="воспитатель в школе-интернате",заполнить!K1598="воспитатель в детском доме",заполнить!K1598="воспитатель в группе продленного дня",заполнить!K1598="воспитатель в интернате при оу (пришкольном интернате)",заполнить!K1598="воспитатель в специальном учебно-воспитательном учреждении для детей и подростков с девиантным поведением",заполнить!K1598="воспитатель в доу (группе) для детей с туберкулезной интоксикацией",заполнить!K1598="воспитатель в учреждении здравоохранения и социального обслуживания"),30,IF(заполнить!K1598="воспитатель, работающий непосредственно в группах с обучающимися (воспитанниками, детьми), имеющими ограниченные возможности здоровья)",25,AI1598)))</f>
        <v xml:space="preserve"> </v>
      </c>
      <c r="AI1598" s="18" t="str">
        <f>IF(OR(заполнить!K1598="музыкальный руководитель",заполнить!K1598="концертмейстер",заполнить!K1598="преподаватель 1 - 2 классов школы общего музыкального, художественного, хореографического образования с 5-летним сроком обучения",заполнить!K1598="преподаватель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обучения"),24,IF(OR(заполнить!K1598="учитель-дефектолог",заполнить!K1598="учитель-логопед",заполнить!K1598="логопед"),20,IF(OR(заполнить!K1598="учитель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год)"),18,AJ1598)))</f>
        <v xml:space="preserve"> </v>
      </c>
      <c r="AJ1598" s="19" t="str">
        <f>IF(OR(заполнить!K1598="преподаватель специальных дисциплин 1 - 11 (12) классов музыкального, художественного общеобразовательного учреждения",заполнить!K1598="преподаватель 3 - 5 классов школы общего музыкального, художественного, хореографического образования с 5-летним сроком обучения",заполнить!K1598="преподаватель 5 - 7 классов школы искусств с 7-летним сроком обучения (детских музыкальных, художественных, хореографических и других школ)",заполнить!K1598="преподаватель 1 - 4 классов детской художественной школы и школы общего художественного образования с 4-летним сроком обучения",заполнить!K1598="педагог дополнительного образования",заполнить!K1598="старший педагог дополнительного образования"),18,AK1598)</f>
        <v xml:space="preserve"> </v>
      </c>
      <c r="AK1598" s="20" t="str">
        <f>IF(OR(заполнить!K1598="тренер-преподаватель оу дод спортивного профиля",заполнить!K1598="старший тренер-преподаватель оу дод спортивного профиля",заполнить!K1598="учитель иностранного языка доу",заполнить!K1598="логопед учреждения здравоохранения и социального обслуживания"),18,IF(заполнить!K1598="преподаватель оу, реализующего образовательные программы нпо и спо",720," "))</f>
        <v xml:space="preserve"> </v>
      </c>
    </row>
    <row r="1599" spans="1:37" x14ac:dyDescent="0.25">
      <c r="A1599" s="13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H1599" s="17" t="str">
        <f>IF(OR(заполнить!K1599="воспитатель в оу дод",заполнить!K1599="воспитатель в общежитии оу, реализующего образовательные программы нпо и спо, ином учреждении и организации"),36,IF(OR(заполнить!K1599="старший воспитатель оу (кроме доу и оу дод)",заполнить!K1599="инструктор по физической культуре",заполнить!K1599="воспитатель в школе-интернате",заполнить!K1599="воспитатель в детском доме",заполнить!K1599="воспитатель в группе продленного дня",заполнить!K1599="воспитатель в интернате при оу (пришкольном интернате)",заполнить!K1599="воспитатель в специальном учебно-воспитательном учреждении для детей и подростков с девиантным поведением",заполнить!K1599="воспитатель в доу (группе) для детей с туберкулезной интоксикацией",заполнить!K1599="воспитатель в учреждении здравоохранения и социального обслуживания"),30,IF(заполнить!K1599="воспитатель, работающий непосредственно в группах с обучающимися (воспитанниками, детьми), имеющими ограниченные возможности здоровья)",25,AI1599)))</f>
        <v xml:space="preserve"> </v>
      </c>
      <c r="AI1599" s="18" t="str">
        <f>IF(OR(заполнить!K1599="музыкальный руководитель",заполнить!K1599="концертмейстер",заполнить!K1599="преподаватель 1 - 2 классов школы общего музыкального, художественного, хореографического образования с 5-летним сроком обучения",заполнить!K1599="преподаватель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обучения"),24,IF(OR(заполнить!K1599="учитель-дефектолог",заполнить!K1599="учитель-логопед",заполнить!K1599="логопед"),20,IF(OR(заполнить!K1599="учитель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год)"),18,AJ1599)))</f>
        <v xml:space="preserve"> </v>
      </c>
      <c r="AJ1599" s="19" t="str">
        <f>IF(OR(заполнить!K1599="преподаватель специальных дисциплин 1 - 11 (12) классов музыкального, художественного общеобразовательного учреждения",заполнить!K1599="преподаватель 3 - 5 классов школы общего музыкального, художественного, хореографического образования с 5-летним сроком обучения",заполнить!K1599="преподаватель 5 - 7 классов школы искусств с 7-летним сроком обучения (детских музыкальных, художественных, хореографических и других школ)",заполнить!K1599="преподаватель 1 - 4 классов детской художественной школы и школы общего художественного образования с 4-летним сроком обучения",заполнить!K1599="педагог дополнительного образования",заполнить!K1599="старший педагог дополнительного образования"),18,AK1599)</f>
        <v xml:space="preserve"> </v>
      </c>
      <c r="AK1599" s="20" t="str">
        <f>IF(OR(заполнить!K1599="тренер-преподаватель оу дод спортивного профиля",заполнить!K1599="старший тренер-преподаватель оу дод спортивного профиля",заполнить!K1599="учитель иностранного языка доу",заполнить!K1599="логопед учреждения здравоохранения и социального обслуживания"),18,IF(заполнить!K1599="преподаватель оу, реализующего образовательные программы нпо и спо",720," "))</f>
        <v xml:space="preserve"> </v>
      </c>
    </row>
    <row r="1600" spans="1:37" x14ac:dyDescent="0.25">
      <c r="A1600" s="13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H1600" s="17" t="str">
        <f>IF(OR(заполнить!K1600="воспитатель в оу дод",заполнить!K1600="воспитатель в общежитии оу, реализующего образовательные программы нпо и спо, ином учреждении и организации"),36,IF(OR(заполнить!K1600="старший воспитатель оу (кроме доу и оу дод)",заполнить!K1600="инструктор по физической культуре",заполнить!K1600="воспитатель в школе-интернате",заполнить!K1600="воспитатель в детском доме",заполнить!K1600="воспитатель в группе продленного дня",заполнить!K1600="воспитатель в интернате при оу (пришкольном интернате)",заполнить!K1600="воспитатель в специальном учебно-воспитательном учреждении для детей и подростков с девиантным поведением",заполнить!K1600="воспитатель в доу (группе) для детей с туберкулезной интоксикацией",заполнить!K1600="воспитатель в учреждении здравоохранения и социального обслуживания"),30,IF(заполнить!K1600="воспитатель, работающий непосредственно в группах с обучающимися (воспитанниками, детьми), имеющими ограниченные возможности здоровья)",25,AI1600)))</f>
        <v xml:space="preserve"> </v>
      </c>
      <c r="AI1600" s="18" t="str">
        <f>IF(OR(заполнить!K1600="музыкальный руководитель",заполнить!K1600="концертмейстер",заполнить!K1600="преподаватель 1 - 2 классов школы общего музыкального, художественного, хореографического образования с 5-летним сроком обучения",заполнить!K1600="преподаватель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обучения"),24,IF(OR(заполнить!K1600="учитель-дефектолог",заполнить!K1600="учитель-логопед",заполнить!K1600="логопед"),20,IF(OR(заполнить!K1600="учитель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год)"),18,AJ1600)))</f>
        <v xml:space="preserve"> </v>
      </c>
      <c r="AJ1600" s="19" t="str">
        <f>IF(OR(заполнить!K1600="преподаватель специальных дисциплин 1 - 11 (12) классов музыкального, художественного общеобразовательного учреждения",заполнить!K1600="преподаватель 3 - 5 классов школы общего музыкального, художественного, хореографического образования с 5-летним сроком обучения",заполнить!K1600="преподаватель 5 - 7 классов школы искусств с 7-летним сроком обучения (детских музыкальных, художественных, хореографических и других школ)",заполнить!K1600="преподаватель 1 - 4 классов детской художественной школы и школы общего художественного образования с 4-летним сроком обучения",заполнить!K1600="педагог дополнительного образования",заполнить!K1600="старший педагог дополнительного образования"),18,AK1600)</f>
        <v xml:space="preserve"> </v>
      </c>
      <c r="AK1600" s="20" t="str">
        <f>IF(OR(заполнить!K1600="тренер-преподаватель оу дод спортивного профиля",заполнить!K1600="старший тренер-преподаватель оу дод спортивного профиля",заполнить!K1600="учитель иностранного языка доу",заполнить!K1600="логопед учреждения здравоохранения и социального обслуживания"),18,IF(заполнить!K1600="преподаватель оу, реализующего образовательные программы нпо и спо",720," "))</f>
        <v xml:space="preserve"> </v>
      </c>
    </row>
    <row r="1601" spans="1:37" x14ac:dyDescent="0.25">
      <c r="A1601" s="13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H1601" s="17" t="str">
        <f>IF(OR(заполнить!K1601="воспитатель в оу дод",заполнить!K1601="воспитатель в общежитии оу, реализующего образовательные программы нпо и спо, ином учреждении и организации"),36,IF(OR(заполнить!K1601="старший воспитатель оу (кроме доу и оу дод)",заполнить!K1601="инструктор по физической культуре",заполнить!K1601="воспитатель в школе-интернате",заполнить!K1601="воспитатель в детском доме",заполнить!K1601="воспитатель в группе продленного дня",заполнить!K1601="воспитатель в интернате при оу (пришкольном интернате)",заполнить!K1601="воспитатель в специальном учебно-воспитательном учреждении для детей и подростков с девиантным поведением",заполнить!K1601="воспитатель в доу (группе) для детей с туберкулезной интоксикацией",заполнить!K1601="воспитатель в учреждении здравоохранения и социального обслуживания"),30,IF(заполнить!K1601="воспитатель, работающий непосредственно в группах с обучающимися (воспитанниками, детьми), имеющими ограниченные возможности здоровья)",25,AI1601)))</f>
        <v xml:space="preserve"> </v>
      </c>
      <c r="AI1601" s="18" t="str">
        <f>IF(OR(заполнить!K1601="музыкальный руководитель",заполнить!K1601="концертмейстер",заполнить!K1601="преподаватель 1 - 2 классов школы общего музыкального, художественного, хореографического образования с 5-летним сроком обучения",заполнить!K1601="преподаватель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обучения"),24,IF(OR(заполнить!K1601="учитель-дефектолог",заполнить!K1601="учитель-логопед",заполнить!K1601="логопед"),20,IF(OR(заполнить!K1601="учитель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год)"),18,AJ1601)))</f>
        <v xml:space="preserve"> </v>
      </c>
      <c r="AJ1601" s="19" t="str">
        <f>IF(OR(заполнить!K1601="преподаватель специальных дисциплин 1 - 11 (12) классов музыкального, художественного общеобразовательного учреждения",заполнить!K1601="преподаватель 3 - 5 классов школы общего музыкального, художественного, хореографического образования с 5-летним сроком обучения",заполнить!K1601="преподаватель 5 - 7 классов школы искусств с 7-летним сроком обучения (детских музыкальных, художественных, хореографических и других школ)",заполнить!K1601="преподаватель 1 - 4 классов детской художественной школы и школы общего художественного образования с 4-летним сроком обучения",заполнить!K1601="педагог дополнительного образования",заполнить!K1601="старший педагог дополнительного образования"),18,AK1601)</f>
        <v xml:space="preserve"> </v>
      </c>
      <c r="AK1601" s="20" t="str">
        <f>IF(OR(заполнить!K1601="тренер-преподаватель оу дод спортивного профиля",заполнить!K1601="старший тренер-преподаватель оу дод спортивного профиля",заполнить!K1601="учитель иностранного языка доу",заполнить!K1601="логопед учреждения здравоохранения и социального обслуживания"),18,IF(заполнить!K1601="преподаватель оу, реализующего образовательные программы нпо и спо",720," "))</f>
        <v xml:space="preserve"> </v>
      </c>
    </row>
    <row r="1602" spans="1:37" x14ac:dyDescent="0.25">
      <c r="A1602" s="13"/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H1602" s="17" t="str">
        <f>IF(OR(заполнить!K1602="воспитатель в оу дод",заполнить!K1602="воспитатель в общежитии оу, реализующего образовательные программы нпо и спо, ином учреждении и организации"),36,IF(OR(заполнить!K1602="старший воспитатель оу (кроме доу и оу дод)",заполнить!K1602="инструктор по физической культуре",заполнить!K1602="воспитатель в школе-интернате",заполнить!K1602="воспитатель в детском доме",заполнить!K1602="воспитатель в группе продленного дня",заполнить!K1602="воспитатель в интернате при оу (пришкольном интернате)",заполнить!K1602="воспитатель в специальном учебно-воспитательном учреждении для детей и подростков с девиантным поведением",заполнить!K1602="воспитатель в доу (группе) для детей с туберкулезной интоксикацией",заполнить!K1602="воспитатель в учреждении здравоохранения и социального обслуживания"),30,IF(заполнить!K1602="воспитатель, работающий непосредственно в группах с обучающимися (воспитанниками, детьми), имеющими ограниченные возможности здоровья)",25,AI1602)))</f>
        <v xml:space="preserve"> </v>
      </c>
      <c r="AI1602" s="18" t="str">
        <f>IF(OR(заполнить!K1602="музыкальный руководитель",заполнить!K1602="концертмейстер",заполнить!K1602="преподаватель 1 - 2 классов школы общего музыкального, художественного, хореографического образования с 5-летним сроком обучения",заполнить!K1602="преподаватель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обучения"),24,IF(OR(заполнить!K1602="учитель-дефектолог",заполнить!K1602="учитель-логопед",заполнить!K1602="логопед"),20,IF(OR(заполнить!K1602="учитель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год)"),18,AJ1602)))</f>
        <v xml:space="preserve"> </v>
      </c>
      <c r="AJ1602" s="19" t="str">
        <f>IF(OR(заполнить!K1602="преподаватель специальных дисциплин 1 - 11 (12) классов музыкального, художественного общеобразовательного учреждения",заполнить!K1602="преподаватель 3 - 5 классов школы общего музыкального, художественного, хореографического образования с 5-летним сроком обучения",заполнить!K1602="преподаватель 5 - 7 классов школы искусств с 7-летним сроком обучения (детских музыкальных, художественных, хореографических и других школ)",заполнить!K1602="преподаватель 1 - 4 классов детской художественной школы и школы общего художественного образования с 4-летним сроком обучения",заполнить!K1602="педагог дополнительного образования",заполнить!K1602="старший педагог дополнительного образования"),18,AK1602)</f>
        <v xml:space="preserve"> </v>
      </c>
      <c r="AK1602" s="20" t="str">
        <f>IF(OR(заполнить!K1602="тренер-преподаватель оу дод спортивного профиля",заполнить!K1602="старший тренер-преподаватель оу дод спортивного профиля",заполнить!K1602="учитель иностранного языка доу",заполнить!K1602="логопед учреждения здравоохранения и социального обслуживания"),18,IF(заполнить!K1602="преподаватель оу, реализующего образовательные программы нпо и спо",720," "))</f>
        <v xml:space="preserve"> </v>
      </c>
    </row>
    <row r="1603" spans="1:37" x14ac:dyDescent="0.25">
      <c r="A1603" s="13"/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H1603" s="17" t="str">
        <f>IF(OR(заполнить!K1603="воспитатель в оу дод",заполнить!K1603="воспитатель в общежитии оу, реализующего образовательные программы нпо и спо, ином учреждении и организации"),36,IF(OR(заполнить!K1603="старший воспитатель оу (кроме доу и оу дод)",заполнить!K1603="инструктор по физической культуре",заполнить!K1603="воспитатель в школе-интернате",заполнить!K1603="воспитатель в детском доме",заполнить!K1603="воспитатель в группе продленного дня",заполнить!K1603="воспитатель в интернате при оу (пришкольном интернате)",заполнить!K1603="воспитатель в специальном учебно-воспитательном учреждении для детей и подростков с девиантным поведением",заполнить!K1603="воспитатель в доу (группе) для детей с туберкулезной интоксикацией",заполнить!K1603="воспитатель в учреждении здравоохранения и социального обслуживания"),30,IF(заполнить!K1603="воспитатель, работающий непосредственно в группах с обучающимися (воспитанниками, детьми), имеющими ограниченные возможности здоровья)",25,AI1603)))</f>
        <v xml:space="preserve"> </v>
      </c>
      <c r="AI1603" s="18" t="str">
        <f>IF(OR(заполнить!K1603="музыкальный руководитель",заполнить!K1603="концертмейстер",заполнить!K1603="преподаватель 1 - 2 классов школы общего музыкального, художественного, хореографического образования с 5-летним сроком обучения",заполнить!K1603="преподаватель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обучения"),24,IF(OR(заполнить!K1603="учитель-дефектолог",заполнить!K1603="учитель-логопед",заполнить!K1603="логопед"),20,IF(OR(заполнить!K1603="учитель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год)"),18,AJ1603)))</f>
        <v xml:space="preserve"> </v>
      </c>
      <c r="AJ1603" s="19" t="str">
        <f>IF(OR(заполнить!K1603="преподаватель специальных дисциплин 1 - 11 (12) классов музыкального, художественного общеобразовательного учреждения",заполнить!K1603="преподаватель 3 - 5 классов школы общего музыкального, художественного, хореографического образования с 5-летним сроком обучения",заполнить!K1603="преподаватель 5 - 7 классов школы искусств с 7-летним сроком обучения (детских музыкальных, художественных, хореографических и других школ)",заполнить!K1603="преподаватель 1 - 4 классов детской художественной школы и школы общего художественного образования с 4-летним сроком обучения",заполнить!K1603="педагог дополнительного образования",заполнить!K1603="старший педагог дополнительного образования"),18,AK1603)</f>
        <v xml:space="preserve"> </v>
      </c>
      <c r="AK1603" s="20" t="str">
        <f>IF(OR(заполнить!K1603="тренер-преподаватель оу дод спортивного профиля",заполнить!K1603="старший тренер-преподаватель оу дод спортивного профиля",заполнить!K1603="учитель иностранного языка доу",заполнить!K1603="логопед учреждения здравоохранения и социального обслуживания"),18,IF(заполнить!K1603="преподаватель оу, реализующего образовательные программы нпо и спо",720," "))</f>
        <v xml:space="preserve"> </v>
      </c>
    </row>
    <row r="1604" spans="1:37" x14ac:dyDescent="0.25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H1604" s="17" t="str">
        <f>IF(OR(заполнить!K1604="воспитатель в оу дод",заполнить!K1604="воспитатель в общежитии оу, реализующего образовательные программы нпо и спо, ином учреждении и организации"),36,IF(OR(заполнить!K1604="старший воспитатель оу (кроме доу и оу дод)",заполнить!K1604="инструктор по физической культуре",заполнить!K1604="воспитатель в школе-интернате",заполнить!K1604="воспитатель в детском доме",заполнить!K1604="воспитатель в группе продленного дня",заполнить!K1604="воспитатель в интернате при оу (пришкольном интернате)",заполнить!K1604="воспитатель в специальном учебно-воспитательном учреждении для детей и подростков с девиантным поведением",заполнить!K1604="воспитатель в доу (группе) для детей с туберкулезной интоксикацией",заполнить!K1604="воспитатель в учреждении здравоохранения и социального обслуживания"),30,IF(заполнить!K1604="воспитатель, работающий непосредственно в группах с обучающимися (воспитанниками, детьми), имеющими ограниченные возможности здоровья)",25,AI1604)))</f>
        <v xml:space="preserve"> </v>
      </c>
      <c r="AI1604" s="18" t="str">
        <f>IF(OR(заполнить!K1604="музыкальный руководитель",заполнить!K1604="концертмейстер",заполнить!K1604="преподаватель 1 - 2 классов школы общего музыкального, художественного, хореографического образования с 5-летним сроком обучения",заполнить!K1604="преподаватель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обучения"),24,IF(OR(заполнить!K1604="учитель-дефектолог",заполнить!K1604="учитель-логопед",заполнить!K1604="логопед"),20,IF(OR(заполнить!K1604="учитель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год)"),18,AJ1604)))</f>
        <v xml:space="preserve"> </v>
      </c>
      <c r="AJ1604" s="19" t="str">
        <f>IF(OR(заполнить!K1604="преподаватель специальных дисциплин 1 - 11 (12) классов музыкального, художественного общеобразовательного учреждения",заполнить!K1604="преподаватель 3 - 5 классов школы общего музыкального, художественного, хореографического образования с 5-летним сроком обучения",заполнить!K1604="преподаватель 5 - 7 классов школы искусств с 7-летним сроком обучения (детских музыкальных, художественных, хореографических и других школ)",заполнить!K1604="преподаватель 1 - 4 классов детской художественной школы и школы общего художественного образования с 4-летним сроком обучения",заполнить!K1604="педагог дополнительного образования",заполнить!K1604="старший педагог дополнительного образования"),18,AK1604)</f>
        <v xml:space="preserve"> </v>
      </c>
      <c r="AK1604" s="20" t="str">
        <f>IF(OR(заполнить!K1604="тренер-преподаватель оу дод спортивного профиля",заполнить!K1604="старший тренер-преподаватель оу дод спортивного профиля",заполнить!K1604="учитель иностранного языка доу",заполнить!K1604="логопед учреждения здравоохранения и социального обслуживания"),18,IF(заполнить!K1604="преподаватель оу, реализующего образовательные программы нпо и спо",720," "))</f>
        <v xml:space="preserve"> </v>
      </c>
    </row>
    <row r="1605" spans="1:37" x14ac:dyDescent="0.25">
      <c r="A1605" s="13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H1605" s="17" t="str">
        <f>IF(OR(заполнить!K1605="воспитатель в оу дод",заполнить!K1605="воспитатель в общежитии оу, реализующего образовательные программы нпо и спо, ином учреждении и организации"),36,IF(OR(заполнить!K1605="старший воспитатель оу (кроме доу и оу дод)",заполнить!K1605="инструктор по физической культуре",заполнить!K1605="воспитатель в школе-интернате",заполнить!K1605="воспитатель в детском доме",заполнить!K1605="воспитатель в группе продленного дня",заполнить!K1605="воспитатель в интернате при оу (пришкольном интернате)",заполнить!K1605="воспитатель в специальном учебно-воспитательном учреждении для детей и подростков с девиантным поведением",заполнить!K1605="воспитатель в доу (группе) для детей с туберкулезной интоксикацией",заполнить!K1605="воспитатель в учреждении здравоохранения и социального обслуживания"),30,IF(заполнить!K1605="воспитатель, работающий непосредственно в группах с обучающимися (воспитанниками, детьми), имеющими ограниченные возможности здоровья)",25,AI1605)))</f>
        <v xml:space="preserve"> </v>
      </c>
      <c r="AI1605" s="18" t="str">
        <f>IF(OR(заполнить!K1605="музыкальный руководитель",заполнить!K1605="концертмейстер",заполнить!K1605="преподаватель 1 - 2 классов школы общего музыкального, художественного, хореографического образования с 5-летним сроком обучения",заполнить!K1605="преподаватель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обучения"),24,IF(OR(заполнить!K1605="учитель-дефектолог",заполнить!K1605="учитель-логопед",заполнить!K1605="логопед"),20,IF(OR(заполнить!K1605="учитель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год)"),18,AJ1605)))</f>
        <v xml:space="preserve"> </v>
      </c>
      <c r="AJ1605" s="19" t="str">
        <f>IF(OR(заполнить!K1605="преподаватель специальных дисциплин 1 - 11 (12) классов музыкального, художественного общеобразовательного учреждения",заполнить!K1605="преподаватель 3 - 5 классов школы общего музыкального, художественного, хореографического образования с 5-летним сроком обучения",заполнить!K1605="преподаватель 5 - 7 классов школы искусств с 7-летним сроком обучения (детских музыкальных, художественных, хореографических и других школ)",заполнить!K1605="преподаватель 1 - 4 классов детской художественной школы и школы общего художественного образования с 4-летним сроком обучения",заполнить!K1605="педагог дополнительного образования",заполнить!K1605="старший педагог дополнительного образования"),18,AK1605)</f>
        <v xml:space="preserve"> </v>
      </c>
      <c r="AK1605" s="20" t="str">
        <f>IF(OR(заполнить!K1605="тренер-преподаватель оу дод спортивного профиля",заполнить!K1605="старший тренер-преподаватель оу дод спортивного профиля",заполнить!K1605="учитель иностранного языка доу",заполнить!K1605="логопед учреждения здравоохранения и социального обслуживания"),18,IF(заполнить!K1605="преподаватель оу, реализующего образовательные программы нпо и спо",720," "))</f>
        <v xml:space="preserve"> </v>
      </c>
    </row>
    <row r="1606" spans="1:37" x14ac:dyDescent="0.25">
      <c r="A1606" s="13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H1606" s="17" t="str">
        <f>IF(OR(заполнить!K1606="воспитатель в оу дод",заполнить!K1606="воспитатель в общежитии оу, реализующего образовательные программы нпо и спо, ином учреждении и организации"),36,IF(OR(заполнить!K1606="старший воспитатель оу (кроме доу и оу дод)",заполнить!K1606="инструктор по физической культуре",заполнить!K1606="воспитатель в школе-интернате",заполнить!K1606="воспитатель в детском доме",заполнить!K1606="воспитатель в группе продленного дня",заполнить!K1606="воспитатель в интернате при оу (пришкольном интернате)",заполнить!K1606="воспитатель в специальном учебно-воспитательном учреждении для детей и подростков с девиантным поведением",заполнить!K1606="воспитатель в доу (группе) для детей с туберкулезной интоксикацией",заполнить!K1606="воспитатель в учреждении здравоохранения и социального обслуживания"),30,IF(заполнить!K1606="воспитатель, работающий непосредственно в группах с обучающимися (воспитанниками, детьми), имеющими ограниченные возможности здоровья)",25,AI1606)))</f>
        <v xml:space="preserve"> </v>
      </c>
      <c r="AI1606" s="18" t="str">
        <f>IF(OR(заполнить!K1606="музыкальный руководитель",заполнить!K1606="концертмейстер",заполнить!K1606="преподаватель 1 - 2 классов школы общего музыкального, художественного, хореографического образования с 5-летним сроком обучения",заполнить!K1606="преподаватель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обучения"),24,IF(OR(заполнить!K1606="учитель-дефектолог",заполнить!K1606="учитель-логопед",заполнить!K1606="логопед"),20,IF(OR(заполнить!K1606="учитель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год)"),18,AJ1606)))</f>
        <v xml:space="preserve"> </v>
      </c>
      <c r="AJ1606" s="19" t="str">
        <f>IF(OR(заполнить!K1606="преподаватель специальных дисциплин 1 - 11 (12) классов музыкального, художественного общеобразовательного учреждения",заполнить!K1606="преподаватель 3 - 5 классов школы общего музыкального, художественного, хореографического образования с 5-летним сроком обучения",заполнить!K1606="преподаватель 5 - 7 классов школы искусств с 7-летним сроком обучения (детских музыкальных, художественных, хореографических и других школ)",заполнить!K1606="преподаватель 1 - 4 классов детской художественной школы и школы общего художественного образования с 4-летним сроком обучения",заполнить!K1606="педагог дополнительного образования",заполнить!K1606="старший педагог дополнительного образования"),18,AK1606)</f>
        <v xml:space="preserve"> </v>
      </c>
      <c r="AK1606" s="20" t="str">
        <f>IF(OR(заполнить!K1606="тренер-преподаватель оу дод спортивного профиля",заполнить!K1606="старший тренер-преподаватель оу дод спортивного профиля",заполнить!K1606="учитель иностранного языка доу",заполнить!K1606="логопед учреждения здравоохранения и социального обслуживания"),18,IF(заполнить!K1606="преподаватель оу, реализующего образовательные программы нпо и спо",720," "))</f>
        <v xml:space="preserve"> </v>
      </c>
    </row>
    <row r="1607" spans="1:37" x14ac:dyDescent="0.25">
      <c r="A1607" s="13"/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H1607" s="17" t="str">
        <f>IF(OR(заполнить!K1607="воспитатель в оу дод",заполнить!K1607="воспитатель в общежитии оу, реализующего образовательные программы нпо и спо, ином учреждении и организации"),36,IF(OR(заполнить!K1607="старший воспитатель оу (кроме доу и оу дод)",заполнить!K1607="инструктор по физической культуре",заполнить!K1607="воспитатель в школе-интернате",заполнить!K1607="воспитатель в детском доме",заполнить!K1607="воспитатель в группе продленного дня",заполнить!K1607="воспитатель в интернате при оу (пришкольном интернате)",заполнить!K1607="воспитатель в специальном учебно-воспитательном учреждении для детей и подростков с девиантным поведением",заполнить!K1607="воспитатель в доу (группе) для детей с туберкулезной интоксикацией",заполнить!K1607="воспитатель в учреждении здравоохранения и социального обслуживания"),30,IF(заполнить!K1607="воспитатель, работающий непосредственно в группах с обучающимися (воспитанниками, детьми), имеющими ограниченные возможности здоровья)",25,AI1607)))</f>
        <v xml:space="preserve"> </v>
      </c>
      <c r="AI1607" s="18" t="str">
        <f>IF(OR(заполнить!K1607="музыкальный руководитель",заполнить!K1607="концертмейстер",заполнить!K1607="преподаватель 1 - 2 классов школы общего музыкального, художественного, хореографического образования с 5-летним сроком обучения",заполнить!K1607="преподаватель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обучения"),24,IF(OR(заполнить!K1607="учитель-дефектолог",заполнить!K1607="учитель-логопед",заполнить!K1607="логопед"),20,IF(OR(заполнить!K1607="учитель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год)"),18,AJ1607)))</f>
        <v xml:space="preserve"> </v>
      </c>
      <c r="AJ1607" s="19" t="str">
        <f>IF(OR(заполнить!K1607="преподаватель специальных дисциплин 1 - 11 (12) классов музыкального, художественного общеобразовательного учреждения",заполнить!K1607="преподаватель 3 - 5 классов школы общего музыкального, художественного, хореографического образования с 5-летним сроком обучения",заполнить!K1607="преподаватель 5 - 7 классов школы искусств с 7-летним сроком обучения (детских музыкальных, художественных, хореографических и других школ)",заполнить!K1607="преподаватель 1 - 4 классов детской художественной школы и школы общего художественного образования с 4-летним сроком обучения",заполнить!K1607="педагог дополнительного образования",заполнить!K1607="старший педагог дополнительного образования"),18,AK1607)</f>
        <v xml:space="preserve"> </v>
      </c>
      <c r="AK1607" s="20" t="str">
        <f>IF(OR(заполнить!K1607="тренер-преподаватель оу дод спортивного профиля",заполнить!K1607="старший тренер-преподаватель оу дод спортивного профиля",заполнить!K1607="учитель иностранного языка доу",заполнить!K1607="логопед учреждения здравоохранения и социального обслуживания"),18,IF(заполнить!K1607="преподаватель оу, реализующего образовательные программы нпо и спо",720," "))</f>
        <v xml:space="preserve"> </v>
      </c>
    </row>
    <row r="1608" spans="1:37" x14ac:dyDescent="0.25">
      <c r="A1608" s="13"/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H1608" s="17" t="str">
        <f>IF(OR(заполнить!K1608="воспитатель в оу дод",заполнить!K1608="воспитатель в общежитии оу, реализующего образовательные программы нпо и спо, ином учреждении и организации"),36,IF(OR(заполнить!K1608="старший воспитатель оу (кроме доу и оу дод)",заполнить!K1608="инструктор по физической культуре",заполнить!K1608="воспитатель в школе-интернате",заполнить!K1608="воспитатель в детском доме",заполнить!K1608="воспитатель в группе продленного дня",заполнить!K1608="воспитатель в интернате при оу (пришкольном интернате)",заполнить!K1608="воспитатель в специальном учебно-воспитательном учреждении для детей и подростков с девиантным поведением",заполнить!K1608="воспитатель в доу (группе) для детей с туберкулезной интоксикацией",заполнить!K1608="воспитатель в учреждении здравоохранения и социального обслуживания"),30,IF(заполнить!K1608="воспитатель, работающий непосредственно в группах с обучающимися (воспитанниками, детьми), имеющими ограниченные возможности здоровья)",25,AI1608)))</f>
        <v xml:space="preserve"> </v>
      </c>
      <c r="AI1608" s="18" t="str">
        <f>IF(OR(заполнить!K1608="музыкальный руководитель",заполнить!K1608="концертмейстер",заполнить!K1608="преподаватель 1 - 2 классов школы общего музыкального, художественного, хореографического образования с 5-летним сроком обучения",заполнить!K1608="преподаватель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обучения"),24,IF(OR(заполнить!K1608="учитель-дефектолог",заполнить!K1608="учитель-логопед",заполнить!K1608="логопед"),20,IF(OR(заполнить!K1608="учитель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год)"),18,AJ1608)))</f>
        <v xml:space="preserve"> </v>
      </c>
      <c r="AJ1608" s="19" t="str">
        <f>IF(OR(заполнить!K1608="преподаватель специальных дисциплин 1 - 11 (12) классов музыкального, художественного общеобразовательного учреждения",заполнить!K1608="преподаватель 3 - 5 классов школы общего музыкального, художественного, хореографического образования с 5-летним сроком обучения",заполнить!K1608="преподаватель 5 - 7 классов школы искусств с 7-летним сроком обучения (детских музыкальных, художественных, хореографических и других школ)",заполнить!K1608="преподаватель 1 - 4 классов детской художественной школы и школы общего художественного образования с 4-летним сроком обучения",заполнить!K1608="педагог дополнительного образования",заполнить!K1608="старший педагог дополнительного образования"),18,AK1608)</f>
        <v xml:space="preserve"> </v>
      </c>
      <c r="AK1608" s="20" t="str">
        <f>IF(OR(заполнить!K1608="тренер-преподаватель оу дод спортивного профиля",заполнить!K1608="старший тренер-преподаватель оу дод спортивного профиля",заполнить!K1608="учитель иностранного языка доу",заполнить!K1608="логопед учреждения здравоохранения и социального обслуживания"),18,IF(заполнить!K1608="преподаватель оу, реализующего образовательные программы нпо и спо",720," "))</f>
        <v xml:space="preserve"> </v>
      </c>
    </row>
    <row r="1609" spans="1:37" x14ac:dyDescent="0.25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H1609" s="17" t="str">
        <f>IF(OR(заполнить!K1609="воспитатель в оу дод",заполнить!K1609="воспитатель в общежитии оу, реализующего образовательные программы нпо и спо, ином учреждении и организации"),36,IF(OR(заполнить!K1609="старший воспитатель оу (кроме доу и оу дод)",заполнить!K1609="инструктор по физической культуре",заполнить!K1609="воспитатель в школе-интернате",заполнить!K1609="воспитатель в детском доме",заполнить!K1609="воспитатель в группе продленного дня",заполнить!K1609="воспитатель в интернате при оу (пришкольном интернате)",заполнить!K1609="воспитатель в специальном учебно-воспитательном учреждении для детей и подростков с девиантным поведением",заполнить!K1609="воспитатель в доу (группе) для детей с туберкулезной интоксикацией",заполнить!K1609="воспитатель в учреждении здравоохранения и социального обслуживания"),30,IF(заполнить!K1609="воспитатель, работающий непосредственно в группах с обучающимися (воспитанниками, детьми), имеющими ограниченные возможности здоровья)",25,AI1609)))</f>
        <v xml:space="preserve"> </v>
      </c>
      <c r="AI1609" s="18" t="str">
        <f>IF(OR(заполнить!K1609="музыкальный руководитель",заполнить!K1609="концертмейстер",заполнить!K1609="преподаватель 1 - 2 классов школы общего музыкального, художественного, хореографического образования с 5-летним сроком обучения",заполнить!K1609="преподаватель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обучения"),24,IF(OR(заполнить!K1609="учитель-дефектолог",заполнить!K1609="учитель-логопед",заполнить!K1609="логопед"),20,IF(OR(заполнить!K1609="учитель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год)"),18,AJ1609)))</f>
        <v xml:space="preserve"> </v>
      </c>
      <c r="AJ1609" s="19" t="str">
        <f>IF(OR(заполнить!K1609="преподаватель специальных дисциплин 1 - 11 (12) классов музыкального, художественного общеобразовательного учреждения",заполнить!K1609="преподаватель 3 - 5 классов школы общего музыкального, художественного, хореографического образования с 5-летним сроком обучения",заполнить!K1609="преподаватель 5 - 7 классов школы искусств с 7-летним сроком обучения (детских музыкальных, художественных, хореографических и других школ)",заполнить!K1609="преподаватель 1 - 4 классов детской художественной школы и школы общего художественного образования с 4-летним сроком обучения",заполнить!K1609="педагог дополнительного образования",заполнить!K1609="старший педагог дополнительного образования"),18,AK1609)</f>
        <v xml:space="preserve"> </v>
      </c>
      <c r="AK1609" s="20" t="str">
        <f>IF(OR(заполнить!K1609="тренер-преподаватель оу дод спортивного профиля",заполнить!K1609="старший тренер-преподаватель оу дод спортивного профиля",заполнить!K1609="учитель иностранного языка доу",заполнить!K1609="логопед учреждения здравоохранения и социального обслуживания"),18,IF(заполнить!K1609="преподаватель оу, реализующего образовательные программы нпо и спо",720," "))</f>
        <v xml:space="preserve"> </v>
      </c>
    </row>
    <row r="1610" spans="1:37" x14ac:dyDescent="0.25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H1610" s="17" t="str">
        <f>IF(OR(заполнить!K1610="воспитатель в оу дод",заполнить!K1610="воспитатель в общежитии оу, реализующего образовательные программы нпо и спо, ином учреждении и организации"),36,IF(OR(заполнить!K1610="старший воспитатель оу (кроме доу и оу дод)",заполнить!K1610="инструктор по физической культуре",заполнить!K1610="воспитатель в школе-интернате",заполнить!K1610="воспитатель в детском доме",заполнить!K1610="воспитатель в группе продленного дня",заполнить!K1610="воспитатель в интернате при оу (пришкольном интернате)",заполнить!K1610="воспитатель в специальном учебно-воспитательном учреждении для детей и подростков с девиантным поведением",заполнить!K1610="воспитатель в доу (группе) для детей с туберкулезной интоксикацией",заполнить!K1610="воспитатель в учреждении здравоохранения и социального обслуживания"),30,IF(заполнить!K1610="воспитатель, работающий непосредственно в группах с обучающимися (воспитанниками, детьми), имеющими ограниченные возможности здоровья)",25,AI1610)))</f>
        <v xml:space="preserve"> </v>
      </c>
      <c r="AI1610" s="18" t="str">
        <f>IF(OR(заполнить!K1610="музыкальный руководитель",заполнить!K1610="концертмейстер",заполнить!K1610="преподаватель 1 - 2 классов школы общего музыкального, художественного, хореографического образования с 5-летним сроком обучения",заполнить!K1610="преподаватель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обучения"),24,IF(OR(заполнить!K1610="учитель-дефектолог",заполнить!K1610="учитель-логопед",заполнить!K1610="логопед"),20,IF(OR(заполнить!K1610="учитель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год)"),18,AJ1610)))</f>
        <v xml:space="preserve"> </v>
      </c>
      <c r="AJ1610" s="19" t="str">
        <f>IF(OR(заполнить!K1610="преподаватель специальных дисциплин 1 - 11 (12) классов музыкального, художественного общеобразовательного учреждения",заполнить!K1610="преподаватель 3 - 5 классов школы общего музыкального, художественного, хореографического образования с 5-летним сроком обучения",заполнить!K1610="преподаватель 5 - 7 классов школы искусств с 7-летним сроком обучения (детских музыкальных, художественных, хореографических и других школ)",заполнить!K1610="преподаватель 1 - 4 классов детской художественной школы и школы общего художественного образования с 4-летним сроком обучения",заполнить!K1610="педагог дополнительного образования",заполнить!K1610="старший педагог дополнительного образования"),18,AK1610)</f>
        <v xml:space="preserve"> </v>
      </c>
      <c r="AK1610" s="20" t="str">
        <f>IF(OR(заполнить!K1610="тренер-преподаватель оу дод спортивного профиля",заполнить!K1610="старший тренер-преподаватель оу дод спортивного профиля",заполнить!K1610="учитель иностранного языка доу",заполнить!K1610="логопед учреждения здравоохранения и социального обслуживания"),18,IF(заполнить!K1610="преподаватель оу, реализующего образовательные программы нпо и спо",720," "))</f>
        <v xml:space="preserve"> </v>
      </c>
    </row>
    <row r="1611" spans="1:37" x14ac:dyDescent="0.25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H1611" s="17" t="str">
        <f>IF(OR(заполнить!K1611="воспитатель в оу дод",заполнить!K1611="воспитатель в общежитии оу, реализующего образовательные программы нпо и спо, ином учреждении и организации"),36,IF(OR(заполнить!K1611="старший воспитатель оу (кроме доу и оу дод)",заполнить!K1611="инструктор по физической культуре",заполнить!K1611="воспитатель в школе-интернате",заполнить!K1611="воспитатель в детском доме",заполнить!K1611="воспитатель в группе продленного дня",заполнить!K1611="воспитатель в интернате при оу (пришкольном интернате)",заполнить!K1611="воспитатель в специальном учебно-воспитательном учреждении для детей и подростков с девиантным поведением",заполнить!K1611="воспитатель в доу (группе) для детей с туберкулезной интоксикацией",заполнить!K1611="воспитатель в учреждении здравоохранения и социального обслуживания"),30,IF(заполнить!K1611="воспитатель, работающий непосредственно в группах с обучающимися (воспитанниками, детьми), имеющими ограниченные возможности здоровья)",25,AI1611)))</f>
        <v xml:space="preserve"> </v>
      </c>
      <c r="AI1611" s="18" t="str">
        <f>IF(OR(заполнить!K1611="музыкальный руководитель",заполнить!K1611="концертмейстер",заполнить!K1611="преподаватель 1 - 2 классов школы общего музыкального, художественного, хореографического образования с 5-летним сроком обучения",заполнить!K1611="преподаватель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обучения"),24,IF(OR(заполнить!K1611="учитель-дефектолог",заполнить!K1611="учитель-логопед",заполнить!K1611="логопед"),20,IF(OR(заполнить!K1611="учитель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год)"),18,AJ1611)))</f>
        <v xml:space="preserve"> </v>
      </c>
      <c r="AJ1611" s="19" t="str">
        <f>IF(OR(заполнить!K1611="преподаватель специальных дисциплин 1 - 11 (12) классов музыкального, художественного общеобразовательного учреждения",заполнить!K1611="преподаватель 3 - 5 классов школы общего музыкального, художественного, хореографического образования с 5-летним сроком обучения",заполнить!K1611="преподаватель 5 - 7 классов школы искусств с 7-летним сроком обучения (детских музыкальных, художественных, хореографических и других школ)",заполнить!K1611="преподаватель 1 - 4 классов детской художественной школы и школы общего художественного образования с 4-летним сроком обучения",заполнить!K1611="педагог дополнительного образования",заполнить!K1611="старший педагог дополнительного образования"),18,AK1611)</f>
        <v xml:space="preserve"> </v>
      </c>
      <c r="AK1611" s="20" t="str">
        <f>IF(OR(заполнить!K1611="тренер-преподаватель оу дод спортивного профиля",заполнить!K1611="старший тренер-преподаватель оу дод спортивного профиля",заполнить!K1611="учитель иностранного языка доу",заполнить!K1611="логопед учреждения здравоохранения и социального обслуживания"),18,IF(заполнить!K1611="преподаватель оу, реализующего образовательные программы нпо и спо",720," "))</f>
        <v xml:space="preserve"> </v>
      </c>
    </row>
    <row r="1612" spans="1:37" x14ac:dyDescent="0.25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H1612" s="17" t="str">
        <f>IF(OR(заполнить!K1612="воспитатель в оу дод",заполнить!K1612="воспитатель в общежитии оу, реализующего образовательные программы нпо и спо, ином учреждении и организации"),36,IF(OR(заполнить!K1612="старший воспитатель оу (кроме доу и оу дод)",заполнить!K1612="инструктор по физической культуре",заполнить!K1612="воспитатель в школе-интернате",заполнить!K1612="воспитатель в детском доме",заполнить!K1612="воспитатель в группе продленного дня",заполнить!K1612="воспитатель в интернате при оу (пришкольном интернате)",заполнить!K1612="воспитатель в специальном учебно-воспитательном учреждении для детей и подростков с девиантным поведением",заполнить!K1612="воспитатель в доу (группе) для детей с туберкулезной интоксикацией",заполнить!K1612="воспитатель в учреждении здравоохранения и социального обслуживания"),30,IF(заполнить!K1612="воспитатель, работающий непосредственно в группах с обучающимися (воспитанниками, детьми), имеющими ограниченные возможности здоровья)",25,AI1612)))</f>
        <v xml:space="preserve"> </v>
      </c>
      <c r="AI1612" s="18" t="str">
        <f>IF(OR(заполнить!K1612="музыкальный руководитель",заполнить!K1612="концертмейстер",заполнить!K1612="преподаватель 1 - 2 классов школы общего музыкального, художественного, хореографического образования с 5-летним сроком обучения",заполнить!K1612="преподаватель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обучения"),24,IF(OR(заполнить!K1612="учитель-дефектолог",заполнить!K1612="учитель-логопед",заполнить!K1612="логопед"),20,IF(OR(заполнить!K1612="учитель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год)"),18,AJ1612)))</f>
        <v xml:space="preserve"> </v>
      </c>
      <c r="AJ1612" s="19" t="str">
        <f>IF(OR(заполнить!K1612="преподаватель специальных дисциплин 1 - 11 (12) классов музыкального, художественного общеобразовательного учреждения",заполнить!K1612="преподаватель 3 - 5 классов школы общего музыкального, художественного, хореографического образования с 5-летним сроком обучения",заполнить!K1612="преподаватель 5 - 7 классов школы искусств с 7-летним сроком обучения (детских музыкальных, художественных, хореографических и других школ)",заполнить!K1612="преподаватель 1 - 4 классов детской художественной школы и школы общего художественного образования с 4-летним сроком обучения",заполнить!K1612="педагог дополнительного образования",заполнить!K1612="старший педагог дополнительного образования"),18,AK1612)</f>
        <v xml:space="preserve"> </v>
      </c>
      <c r="AK1612" s="20" t="str">
        <f>IF(OR(заполнить!K1612="тренер-преподаватель оу дод спортивного профиля",заполнить!K1612="старший тренер-преподаватель оу дод спортивного профиля",заполнить!K1612="учитель иностранного языка доу",заполнить!K1612="логопед учреждения здравоохранения и социального обслуживания"),18,IF(заполнить!K1612="преподаватель оу, реализующего образовательные программы нпо и спо",720," "))</f>
        <v xml:space="preserve"> </v>
      </c>
    </row>
    <row r="1613" spans="1:37" x14ac:dyDescent="0.25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H1613" s="17" t="str">
        <f>IF(OR(заполнить!K1613="воспитатель в оу дод",заполнить!K1613="воспитатель в общежитии оу, реализующего образовательные программы нпо и спо, ином учреждении и организации"),36,IF(OR(заполнить!K1613="старший воспитатель оу (кроме доу и оу дод)",заполнить!K1613="инструктор по физической культуре",заполнить!K1613="воспитатель в школе-интернате",заполнить!K1613="воспитатель в детском доме",заполнить!K1613="воспитатель в группе продленного дня",заполнить!K1613="воспитатель в интернате при оу (пришкольном интернате)",заполнить!K1613="воспитатель в специальном учебно-воспитательном учреждении для детей и подростков с девиантным поведением",заполнить!K1613="воспитатель в доу (группе) для детей с туберкулезной интоксикацией",заполнить!K1613="воспитатель в учреждении здравоохранения и социального обслуживания"),30,IF(заполнить!K1613="воспитатель, работающий непосредственно в группах с обучающимися (воспитанниками, детьми), имеющими ограниченные возможности здоровья)",25,AI1613)))</f>
        <v xml:space="preserve"> </v>
      </c>
      <c r="AI1613" s="18" t="str">
        <f>IF(OR(заполнить!K1613="музыкальный руководитель",заполнить!K1613="концертмейстер",заполнить!K1613="преподаватель 1 - 2 классов школы общего музыкального, художественного, хореографического образования с 5-летним сроком обучения",заполнить!K1613="преподаватель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обучения"),24,IF(OR(заполнить!K1613="учитель-дефектолог",заполнить!K1613="учитель-логопед",заполнить!K1613="логопед"),20,IF(OR(заполнить!K1613="учитель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год)"),18,AJ1613)))</f>
        <v xml:space="preserve"> </v>
      </c>
      <c r="AJ1613" s="19" t="str">
        <f>IF(OR(заполнить!K1613="преподаватель специальных дисциплин 1 - 11 (12) классов музыкального, художественного общеобразовательного учреждения",заполнить!K1613="преподаватель 3 - 5 классов школы общего музыкального, художественного, хореографического образования с 5-летним сроком обучения",заполнить!K1613="преподаватель 5 - 7 классов школы искусств с 7-летним сроком обучения (детских музыкальных, художественных, хореографических и других школ)",заполнить!K1613="преподаватель 1 - 4 классов детской художественной школы и школы общего художественного образования с 4-летним сроком обучения",заполнить!K1613="педагог дополнительного образования",заполнить!K1613="старший педагог дополнительного образования"),18,AK1613)</f>
        <v xml:space="preserve"> </v>
      </c>
      <c r="AK1613" s="20" t="str">
        <f>IF(OR(заполнить!K1613="тренер-преподаватель оу дод спортивного профиля",заполнить!K1613="старший тренер-преподаватель оу дод спортивного профиля",заполнить!K1613="учитель иностранного языка доу",заполнить!K1613="логопед учреждения здравоохранения и социального обслуживания"),18,IF(заполнить!K1613="преподаватель оу, реализующего образовательные программы нпо и спо",720," "))</f>
        <v xml:space="preserve"> </v>
      </c>
    </row>
    <row r="1614" spans="1:37" x14ac:dyDescent="0.25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H1614" s="17" t="str">
        <f>IF(OR(заполнить!K1614="воспитатель в оу дод",заполнить!K1614="воспитатель в общежитии оу, реализующего образовательные программы нпо и спо, ином учреждении и организации"),36,IF(OR(заполнить!K1614="старший воспитатель оу (кроме доу и оу дод)",заполнить!K1614="инструктор по физической культуре",заполнить!K1614="воспитатель в школе-интернате",заполнить!K1614="воспитатель в детском доме",заполнить!K1614="воспитатель в группе продленного дня",заполнить!K1614="воспитатель в интернате при оу (пришкольном интернате)",заполнить!K1614="воспитатель в специальном учебно-воспитательном учреждении для детей и подростков с девиантным поведением",заполнить!K1614="воспитатель в доу (группе) для детей с туберкулезной интоксикацией",заполнить!K1614="воспитатель в учреждении здравоохранения и социального обслуживания"),30,IF(заполнить!K1614="воспитатель, работающий непосредственно в группах с обучающимися (воспитанниками, детьми), имеющими ограниченные возможности здоровья)",25,AI1614)))</f>
        <v xml:space="preserve"> </v>
      </c>
      <c r="AI1614" s="18" t="str">
        <f>IF(OR(заполнить!K1614="музыкальный руководитель",заполнить!K1614="концертмейстер",заполнить!K1614="преподаватель 1 - 2 классов школы общего музыкального, художественного, хореографического образования с 5-летним сроком обучения",заполнить!K1614="преподаватель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обучения"),24,IF(OR(заполнить!K1614="учитель-дефектолог",заполнить!K1614="учитель-логопед",заполнить!K1614="логопед"),20,IF(OR(заполнить!K1614="учитель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год)"),18,AJ1614)))</f>
        <v xml:space="preserve"> </v>
      </c>
      <c r="AJ1614" s="19" t="str">
        <f>IF(OR(заполнить!K1614="преподаватель специальных дисциплин 1 - 11 (12) классов музыкального, художественного общеобразовательного учреждения",заполнить!K1614="преподаватель 3 - 5 классов школы общего музыкального, художественного, хореографического образования с 5-летним сроком обучения",заполнить!K1614="преподаватель 5 - 7 классов школы искусств с 7-летним сроком обучения (детских музыкальных, художественных, хореографических и других школ)",заполнить!K1614="преподаватель 1 - 4 классов детской художественной школы и школы общего художественного образования с 4-летним сроком обучения",заполнить!K1614="педагог дополнительного образования",заполнить!K1614="старший педагог дополнительного образования"),18,AK1614)</f>
        <v xml:space="preserve"> </v>
      </c>
      <c r="AK1614" s="20" t="str">
        <f>IF(OR(заполнить!K1614="тренер-преподаватель оу дод спортивного профиля",заполнить!K1614="старший тренер-преподаватель оу дод спортивного профиля",заполнить!K1614="учитель иностранного языка доу",заполнить!K1614="логопед учреждения здравоохранения и социального обслуживания"),18,IF(заполнить!K1614="преподаватель оу, реализующего образовательные программы нпо и спо",720," "))</f>
        <v xml:space="preserve"> </v>
      </c>
    </row>
    <row r="1615" spans="1:37" x14ac:dyDescent="0.25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H1615" s="17" t="str">
        <f>IF(OR(заполнить!K1615="воспитатель в оу дод",заполнить!K1615="воспитатель в общежитии оу, реализующего образовательные программы нпо и спо, ином учреждении и организации"),36,IF(OR(заполнить!K1615="старший воспитатель оу (кроме доу и оу дод)",заполнить!K1615="инструктор по физической культуре",заполнить!K1615="воспитатель в школе-интернате",заполнить!K1615="воспитатель в детском доме",заполнить!K1615="воспитатель в группе продленного дня",заполнить!K1615="воспитатель в интернате при оу (пришкольном интернате)",заполнить!K1615="воспитатель в специальном учебно-воспитательном учреждении для детей и подростков с девиантным поведением",заполнить!K1615="воспитатель в доу (группе) для детей с туберкулезной интоксикацией",заполнить!K1615="воспитатель в учреждении здравоохранения и социального обслуживания"),30,IF(заполнить!K1615="воспитатель, работающий непосредственно в группах с обучающимися (воспитанниками, детьми), имеющими ограниченные возможности здоровья)",25,AI1615)))</f>
        <v xml:space="preserve"> </v>
      </c>
      <c r="AI1615" s="18" t="str">
        <f>IF(OR(заполнить!K1615="музыкальный руководитель",заполнить!K1615="концертмейстер",заполнить!K1615="преподаватель 1 - 2 классов школы общего музыкального, художественного, хореографического образования с 5-летним сроком обучения",заполнить!K1615="преподаватель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обучения"),24,IF(OR(заполнить!K1615="учитель-дефектолог",заполнить!K1615="учитель-логопед",заполнить!K1615="логопед"),20,IF(OR(заполнить!K1615="учитель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год)"),18,AJ1615)))</f>
        <v xml:space="preserve"> </v>
      </c>
      <c r="AJ1615" s="19" t="str">
        <f>IF(OR(заполнить!K1615="преподаватель специальных дисциплин 1 - 11 (12) классов музыкального, художественного общеобразовательного учреждения",заполнить!K1615="преподаватель 3 - 5 классов школы общего музыкального, художественного, хореографического образования с 5-летним сроком обучения",заполнить!K1615="преподаватель 5 - 7 классов школы искусств с 7-летним сроком обучения (детских музыкальных, художественных, хореографических и других школ)",заполнить!K1615="преподаватель 1 - 4 классов детской художественной школы и школы общего художественного образования с 4-летним сроком обучения",заполнить!K1615="педагог дополнительного образования",заполнить!K1615="старший педагог дополнительного образования"),18,AK1615)</f>
        <v xml:space="preserve"> </v>
      </c>
      <c r="AK1615" s="20" t="str">
        <f>IF(OR(заполнить!K1615="тренер-преподаватель оу дод спортивного профиля",заполнить!K1615="старший тренер-преподаватель оу дод спортивного профиля",заполнить!K1615="учитель иностранного языка доу",заполнить!K1615="логопед учреждения здравоохранения и социального обслуживания"),18,IF(заполнить!K1615="преподаватель оу, реализующего образовательные программы нпо и спо",720," "))</f>
        <v xml:space="preserve"> </v>
      </c>
    </row>
    <row r="1616" spans="1:37" x14ac:dyDescent="0.25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H1616" s="17" t="str">
        <f>IF(OR(заполнить!K1616="воспитатель в оу дод",заполнить!K1616="воспитатель в общежитии оу, реализующего образовательные программы нпо и спо, ином учреждении и организации"),36,IF(OR(заполнить!K1616="старший воспитатель оу (кроме доу и оу дод)",заполнить!K1616="инструктор по физической культуре",заполнить!K1616="воспитатель в школе-интернате",заполнить!K1616="воспитатель в детском доме",заполнить!K1616="воспитатель в группе продленного дня",заполнить!K1616="воспитатель в интернате при оу (пришкольном интернате)",заполнить!K1616="воспитатель в специальном учебно-воспитательном учреждении для детей и подростков с девиантным поведением",заполнить!K1616="воспитатель в доу (группе) для детей с туберкулезной интоксикацией",заполнить!K1616="воспитатель в учреждении здравоохранения и социального обслуживания"),30,IF(заполнить!K1616="воспитатель, работающий непосредственно в группах с обучающимися (воспитанниками, детьми), имеющими ограниченные возможности здоровья)",25,AI1616)))</f>
        <v xml:space="preserve"> </v>
      </c>
      <c r="AI1616" s="18" t="str">
        <f>IF(OR(заполнить!K1616="музыкальный руководитель",заполнить!K1616="концертмейстер",заполнить!K1616="преподаватель 1 - 2 классов школы общего музыкального, художественного, хореографического образования с 5-летним сроком обучения",заполнить!K1616="преподаватель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обучения"),24,IF(OR(заполнить!K1616="учитель-дефектолог",заполнить!K1616="учитель-логопед",заполнить!K1616="логопед"),20,IF(OR(заполнить!K1616="учитель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год)"),18,AJ1616)))</f>
        <v xml:space="preserve"> </v>
      </c>
      <c r="AJ1616" s="19" t="str">
        <f>IF(OR(заполнить!K1616="преподаватель специальных дисциплин 1 - 11 (12) классов музыкального, художественного общеобразовательного учреждения",заполнить!K1616="преподаватель 3 - 5 классов школы общего музыкального, художественного, хореографического образования с 5-летним сроком обучения",заполнить!K1616="преподаватель 5 - 7 классов школы искусств с 7-летним сроком обучения (детских музыкальных, художественных, хореографических и других школ)",заполнить!K1616="преподаватель 1 - 4 классов детской художественной школы и школы общего художественного образования с 4-летним сроком обучения",заполнить!K1616="педагог дополнительного образования",заполнить!K1616="старший педагог дополнительного образования"),18,AK1616)</f>
        <v xml:space="preserve"> </v>
      </c>
      <c r="AK1616" s="20" t="str">
        <f>IF(OR(заполнить!K1616="тренер-преподаватель оу дод спортивного профиля",заполнить!K1616="старший тренер-преподаватель оу дод спортивного профиля",заполнить!K1616="учитель иностранного языка доу",заполнить!K1616="логопед учреждения здравоохранения и социального обслуживания"),18,IF(заполнить!K1616="преподаватель оу, реализующего образовательные программы нпо и спо",720," "))</f>
        <v xml:space="preserve"> </v>
      </c>
    </row>
    <row r="1617" spans="1:37" x14ac:dyDescent="0.25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H1617" s="17" t="str">
        <f>IF(OR(заполнить!K1617="воспитатель в оу дод",заполнить!K1617="воспитатель в общежитии оу, реализующего образовательные программы нпо и спо, ином учреждении и организации"),36,IF(OR(заполнить!K1617="старший воспитатель оу (кроме доу и оу дод)",заполнить!K1617="инструктор по физической культуре",заполнить!K1617="воспитатель в школе-интернате",заполнить!K1617="воспитатель в детском доме",заполнить!K1617="воспитатель в группе продленного дня",заполнить!K1617="воспитатель в интернате при оу (пришкольном интернате)",заполнить!K1617="воспитатель в специальном учебно-воспитательном учреждении для детей и подростков с девиантным поведением",заполнить!K1617="воспитатель в доу (группе) для детей с туберкулезной интоксикацией",заполнить!K1617="воспитатель в учреждении здравоохранения и социального обслуживания"),30,IF(заполнить!K1617="воспитатель, работающий непосредственно в группах с обучающимися (воспитанниками, детьми), имеющими ограниченные возможности здоровья)",25,AI1617)))</f>
        <v xml:space="preserve"> </v>
      </c>
      <c r="AI1617" s="18" t="str">
        <f>IF(OR(заполнить!K1617="музыкальный руководитель",заполнить!K1617="концертмейстер",заполнить!K1617="преподаватель 1 - 2 классов школы общего музыкального, художественного, хореографического образования с 5-летним сроком обучения",заполнить!K1617="преподаватель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обучения"),24,IF(OR(заполнить!K1617="учитель-дефектолог",заполнить!K1617="учитель-логопед",заполнить!K1617="логопед"),20,IF(OR(заполнить!K1617="учитель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год)"),18,AJ1617)))</f>
        <v xml:space="preserve"> </v>
      </c>
      <c r="AJ1617" s="19" t="str">
        <f>IF(OR(заполнить!K1617="преподаватель специальных дисциплин 1 - 11 (12) классов музыкального, художественного общеобразовательного учреждения",заполнить!K1617="преподаватель 3 - 5 классов школы общего музыкального, художественного, хореографического образования с 5-летним сроком обучения",заполнить!K1617="преподаватель 5 - 7 классов школы искусств с 7-летним сроком обучения (детских музыкальных, художественных, хореографических и других школ)",заполнить!K1617="преподаватель 1 - 4 классов детской художественной школы и школы общего художественного образования с 4-летним сроком обучения",заполнить!K1617="педагог дополнительного образования",заполнить!K1617="старший педагог дополнительного образования"),18,AK1617)</f>
        <v xml:space="preserve"> </v>
      </c>
      <c r="AK1617" s="20" t="str">
        <f>IF(OR(заполнить!K1617="тренер-преподаватель оу дод спортивного профиля",заполнить!K1617="старший тренер-преподаватель оу дод спортивного профиля",заполнить!K1617="учитель иностранного языка доу",заполнить!K1617="логопед учреждения здравоохранения и социального обслуживания"),18,IF(заполнить!K1617="преподаватель оу, реализующего образовательные программы нпо и спо",720," "))</f>
        <v xml:space="preserve"> </v>
      </c>
    </row>
    <row r="1618" spans="1:37" x14ac:dyDescent="0.25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H1618" s="17" t="str">
        <f>IF(OR(заполнить!K1618="воспитатель в оу дод",заполнить!K1618="воспитатель в общежитии оу, реализующего образовательные программы нпо и спо, ином учреждении и организации"),36,IF(OR(заполнить!K1618="старший воспитатель оу (кроме доу и оу дод)",заполнить!K1618="инструктор по физической культуре",заполнить!K1618="воспитатель в школе-интернате",заполнить!K1618="воспитатель в детском доме",заполнить!K1618="воспитатель в группе продленного дня",заполнить!K1618="воспитатель в интернате при оу (пришкольном интернате)",заполнить!K1618="воспитатель в специальном учебно-воспитательном учреждении для детей и подростков с девиантным поведением",заполнить!K1618="воспитатель в доу (группе) для детей с туберкулезной интоксикацией",заполнить!K1618="воспитатель в учреждении здравоохранения и социального обслуживания"),30,IF(заполнить!K1618="воспитатель, работающий непосредственно в группах с обучающимися (воспитанниками, детьми), имеющими ограниченные возможности здоровья)",25,AI1618)))</f>
        <v xml:space="preserve"> </v>
      </c>
      <c r="AI1618" s="18" t="str">
        <f>IF(OR(заполнить!K1618="музыкальный руководитель",заполнить!K1618="концертмейстер",заполнить!K1618="преподаватель 1 - 2 классов школы общего музыкального, художественного, хореографического образования с 5-летним сроком обучения",заполнить!K1618="преподаватель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обучения"),24,IF(OR(заполнить!K1618="учитель-дефектолог",заполнить!K1618="учитель-логопед",заполнить!K1618="логопед"),20,IF(OR(заполнить!K1618="учитель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год)"),18,AJ1618)))</f>
        <v xml:space="preserve"> </v>
      </c>
      <c r="AJ1618" s="19" t="str">
        <f>IF(OR(заполнить!K1618="преподаватель специальных дисциплин 1 - 11 (12) классов музыкального, художественного общеобразовательного учреждения",заполнить!K1618="преподаватель 3 - 5 классов школы общего музыкального, художественного, хореографического образования с 5-летним сроком обучения",заполнить!K1618="преподаватель 5 - 7 классов школы искусств с 7-летним сроком обучения (детских музыкальных, художественных, хореографических и других школ)",заполнить!K1618="преподаватель 1 - 4 классов детской художественной школы и школы общего художественного образования с 4-летним сроком обучения",заполнить!K1618="педагог дополнительного образования",заполнить!K1618="старший педагог дополнительного образования"),18,AK1618)</f>
        <v xml:space="preserve"> </v>
      </c>
      <c r="AK1618" s="20" t="str">
        <f>IF(OR(заполнить!K1618="тренер-преподаватель оу дод спортивного профиля",заполнить!K1618="старший тренер-преподаватель оу дод спортивного профиля",заполнить!K1618="учитель иностранного языка доу",заполнить!K1618="логопед учреждения здравоохранения и социального обслуживания"),18,IF(заполнить!K1618="преподаватель оу, реализующего образовательные программы нпо и спо",720," "))</f>
        <v xml:space="preserve"> </v>
      </c>
    </row>
    <row r="1619" spans="1:37" x14ac:dyDescent="0.25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H1619" s="17" t="str">
        <f>IF(OR(заполнить!K1619="воспитатель в оу дод",заполнить!K1619="воспитатель в общежитии оу, реализующего образовательные программы нпо и спо, ином учреждении и организации"),36,IF(OR(заполнить!K1619="старший воспитатель оу (кроме доу и оу дод)",заполнить!K1619="инструктор по физической культуре",заполнить!K1619="воспитатель в школе-интернате",заполнить!K1619="воспитатель в детском доме",заполнить!K1619="воспитатель в группе продленного дня",заполнить!K1619="воспитатель в интернате при оу (пришкольном интернате)",заполнить!K1619="воспитатель в специальном учебно-воспитательном учреждении для детей и подростков с девиантным поведением",заполнить!K1619="воспитатель в доу (группе) для детей с туберкулезной интоксикацией",заполнить!K1619="воспитатель в учреждении здравоохранения и социального обслуживания"),30,IF(заполнить!K1619="воспитатель, работающий непосредственно в группах с обучающимися (воспитанниками, детьми), имеющими ограниченные возможности здоровья)",25,AI1619)))</f>
        <v xml:space="preserve"> </v>
      </c>
      <c r="AI1619" s="18" t="str">
        <f>IF(OR(заполнить!K1619="музыкальный руководитель",заполнить!K1619="концертмейстер",заполнить!K1619="преподаватель 1 - 2 классов школы общего музыкального, художественного, хореографического образования с 5-летним сроком обучения",заполнить!K1619="преподаватель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обучения"),24,IF(OR(заполнить!K1619="учитель-дефектолог",заполнить!K1619="учитель-логопед",заполнить!K1619="логопед"),20,IF(OR(заполнить!K1619="учитель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год)"),18,AJ1619)))</f>
        <v xml:space="preserve"> </v>
      </c>
      <c r="AJ1619" s="19" t="str">
        <f>IF(OR(заполнить!K1619="преподаватель специальных дисциплин 1 - 11 (12) классов музыкального, художественного общеобразовательного учреждения",заполнить!K1619="преподаватель 3 - 5 классов школы общего музыкального, художественного, хореографического образования с 5-летним сроком обучения",заполнить!K1619="преподаватель 5 - 7 классов школы искусств с 7-летним сроком обучения (детских музыкальных, художественных, хореографических и других школ)",заполнить!K1619="преподаватель 1 - 4 классов детской художественной школы и школы общего художественного образования с 4-летним сроком обучения",заполнить!K1619="педагог дополнительного образования",заполнить!K1619="старший педагог дополнительного образования"),18,AK1619)</f>
        <v xml:space="preserve"> </v>
      </c>
      <c r="AK1619" s="20" t="str">
        <f>IF(OR(заполнить!K1619="тренер-преподаватель оу дод спортивного профиля",заполнить!K1619="старший тренер-преподаватель оу дод спортивного профиля",заполнить!K1619="учитель иностранного языка доу",заполнить!K1619="логопед учреждения здравоохранения и социального обслуживания"),18,IF(заполнить!K1619="преподаватель оу, реализующего образовательные программы нпо и спо",720," "))</f>
        <v xml:space="preserve"> </v>
      </c>
    </row>
    <row r="1620" spans="1:37" x14ac:dyDescent="0.25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H1620" s="17" t="str">
        <f>IF(OR(заполнить!K1620="воспитатель в оу дод",заполнить!K1620="воспитатель в общежитии оу, реализующего образовательные программы нпо и спо, ином учреждении и организации"),36,IF(OR(заполнить!K1620="старший воспитатель оу (кроме доу и оу дод)",заполнить!K1620="инструктор по физической культуре",заполнить!K1620="воспитатель в школе-интернате",заполнить!K1620="воспитатель в детском доме",заполнить!K1620="воспитатель в группе продленного дня",заполнить!K1620="воспитатель в интернате при оу (пришкольном интернате)",заполнить!K1620="воспитатель в специальном учебно-воспитательном учреждении для детей и подростков с девиантным поведением",заполнить!K1620="воспитатель в доу (группе) для детей с туберкулезной интоксикацией",заполнить!K1620="воспитатель в учреждении здравоохранения и социального обслуживания"),30,IF(заполнить!K1620="воспитатель, работающий непосредственно в группах с обучающимися (воспитанниками, детьми), имеющими ограниченные возможности здоровья)",25,AI1620)))</f>
        <v xml:space="preserve"> </v>
      </c>
      <c r="AI1620" s="18" t="str">
        <f>IF(OR(заполнить!K1620="музыкальный руководитель",заполнить!K1620="концертмейстер",заполнить!K1620="преподаватель 1 - 2 классов школы общего музыкального, художественного, хореографического образования с 5-летним сроком обучения",заполнить!K1620="преподаватель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обучения"),24,IF(OR(заполнить!K1620="учитель-дефектолог",заполнить!K1620="учитель-логопед",заполнить!K1620="логопед"),20,IF(OR(заполнить!K1620="учитель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год)"),18,AJ1620)))</f>
        <v xml:space="preserve"> </v>
      </c>
      <c r="AJ1620" s="19" t="str">
        <f>IF(OR(заполнить!K1620="преподаватель специальных дисциплин 1 - 11 (12) классов музыкального, художественного общеобразовательного учреждения",заполнить!K1620="преподаватель 3 - 5 классов школы общего музыкального, художественного, хореографического образования с 5-летним сроком обучения",заполнить!K1620="преподаватель 5 - 7 классов школы искусств с 7-летним сроком обучения (детских музыкальных, художественных, хореографических и других школ)",заполнить!K1620="преподаватель 1 - 4 классов детской художественной школы и школы общего художественного образования с 4-летним сроком обучения",заполнить!K1620="педагог дополнительного образования",заполнить!K1620="старший педагог дополнительного образования"),18,AK1620)</f>
        <v xml:space="preserve"> </v>
      </c>
      <c r="AK1620" s="20" t="str">
        <f>IF(OR(заполнить!K1620="тренер-преподаватель оу дод спортивного профиля",заполнить!K1620="старший тренер-преподаватель оу дод спортивного профиля",заполнить!K1620="учитель иностранного языка доу",заполнить!K1620="логопед учреждения здравоохранения и социального обслуживания"),18,IF(заполнить!K1620="преподаватель оу, реализующего образовательные программы нпо и спо",720," "))</f>
        <v xml:space="preserve"> </v>
      </c>
    </row>
    <row r="1621" spans="1:37" x14ac:dyDescent="0.25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H1621" s="17" t="str">
        <f>IF(OR(заполнить!K1621="воспитатель в оу дод",заполнить!K1621="воспитатель в общежитии оу, реализующего образовательные программы нпо и спо, ином учреждении и организации"),36,IF(OR(заполнить!K1621="старший воспитатель оу (кроме доу и оу дод)",заполнить!K1621="инструктор по физической культуре",заполнить!K1621="воспитатель в школе-интернате",заполнить!K1621="воспитатель в детском доме",заполнить!K1621="воспитатель в группе продленного дня",заполнить!K1621="воспитатель в интернате при оу (пришкольном интернате)",заполнить!K1621="воспитатель в специальном учебно-воспитательном учреждении для детей и подростков с девиантным поведением",заполнить!K1621="воспитатель в доу (группе) для детей с туберкулезной интоксикацией",заполнить!K1621="воспитатель в учреждении здравоохранения и социального обслуживания"),30,IF(заполнить!K1621="воспитатель, работающий непосредственно в группах с обучающимися (воспитанниками, детьми), имеющими ограниченные возможности здоровья)",25,AI1621)))</f>
        <v xml:space="preserve"> </v>
      </c>
      <c r="AI1621" s="18" t="str">
        <f>IF(OR(заполнить!K1621="музыкальный руководитель",заполнить!K1621="концертмейстер",заполнить!K1621="преподаватель 1 - 2 классов школы общего музыкального, художественного, хореографического образования с 5-летним сроком обучения",заполнить!K1621="преподаватель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обучения"),24,IF(OR(заполнить!K1621="учитель-дефектолог",заполнить!K1621="учитель-логопед",заполнить!K1621="логопед"),20,IF(OR(заполнить!K1621="учитель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год)"),18,AJ1621)))</f>
        <v xml:space="preserve"> </v>
      </c>
      <c r="AJ1621" s="19" t="str">
        <f>IF(OR(заполнить!K1621="преподаватель специальных дисциплин 1 - 11 (12) классов музыкального, художественного общеобразовательного учреждения",заполнить!K1621="преподаватель 3 - 5 классов школы общего музыкального, художественного, хореографического образования с 5-летним сроком обучения",заполнить!K1621="преподаватель 5 - 7 классов школы искусств с 7-летним сроком обучения (детских музыкальных, художественных, хореографических и других школ)",заполнить!K1621="преподаватель 1 - 4 классов детской художественной школы и школы общего художественного образования с 4-летним сроком обучения",заполнить!K1621="педагог дополнительного образования",заполнить!K1621="старший педагог дополнительного образования"),18,AK1621)</f>
        <v xml:space="preserve"> </v>
      </c>
      <c r="AK1621" s="20" t="str">
        <f>IF(OR(заполнить!K1621="тренер-преподаватель оу дод спортивного профиля",заполнить!K1621="старший тренер-преподаватель оу дод спортивного профиля",заполнить!K1621="учитель иностранного языка доу",заполнить!K1621="логопед учреждения здравоохранения и социального обслуживания"),18,IF(заполнить!K1621="преподаватель оу, реализующего образовательные программы нпо и спо",720," "))</f>
        <v xml:space="preserve"> </v>
      </c>
    </row>
    <row r="1622" spans="1:37" x14ac:dyDescent="0.25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H1622" s="17" t="str">
        <f>IF(OR(заполнить!K1622="воспитатель в оу дод",заполнить!K1622="воспитатель в общежитии оу, реализующего образовательные программы нпо и спо, ином учреждении и организации"),36,IF(OR(заполнить!K1622="старший воспитатель оу (кроме доу и оу дод)",заполнить!K1622="инструктор по физической культуре",заполнить!K1622="воспитатель в школе-интернате",заполнить!K1622="воспитатель в детском доме",заполнить!K1622="воспитатель в группе продленного дня",заполнить!K1622="воспитатель в интернате при оу (пришкольном интернате)",заполнить!K1622="воспитатель в специальном учебно-воспитательном учреждении для детей и подростков с девиантным поведением",заполнить!K1622="воспитатель в доу (группе) для детей с туберкулезной интоксикацией",заполнить!K1622="воспитатель в учреждении здравоохранения и социального обслуживания"),30,IF(заполнить!K1622="воспитатель, работающий непосредственно в группах с обучающимися (воспитанниками, детьми), имеющими ограниченные возможности здоровья)",25,AI1622)))</f>
        <v xml:space="preserve"> </v>
      </c>
      <c r="AI1622" s="18" t="str">
        <f>IF(OR(заполнить!K1622="музыкальный руководитель",заполнить!K1622="концертмейстер",заполнить!K1622="преподаватель 1 - 2 классов школы общего музыкального, художественного, хореографического образования с 5-летним сроком обучения",заполнить!K1622="преподаватель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обучения"),24,IF(OR(заполнить!K1622="учитель-дефектолог",заполнить!K1622="учитель-логопед",заполнить!K1622="логопед"),20,IF(OR(заполнить!K1622="учитель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год)"),18,AJ1622)))</f>
        <v xml:space="preserve"> </v>
      </c>
      <c r="AJ1622" s="19" t="str">
        <f>IF(OR(заполнить!K1622="преподаватель специальных дисциплин 1 - 11 (12) классов музыкального, художественного общеобразовательного учреждения",заполнить!K1622="преподаватель 3 - 5 классов школы общего музыкального, художественного, хореографического образования с 5-летним сроком обучения",заполнить!K1622="преподаватель 5 - 7 классов школы искусств с 7-летним сроком обучения (детских музыкальных, художественных, хореографических и других школ)",заполнить!K1622="преподаватель 1 - 4 классов детской художественной школы и школы общего художественного образования с 4-летним сроком обучения",заполнить!K1622="педагог дополнительного образования",заполнить!K1622="старший педагог дополнительного образования"),18,AK1622)</f>
        <v xml:space="preserve"> </v>
      </c>
      <c r="AK1622" s="20" t="str">
        <f>IF(OR(заполнить!K1622="тренер-преподаватель оу дод спортивного профиля",заполнить!K1622="старший тренер-преподаватель оу дод спортивного профиля",заполнить!K1622="учитель иностранного языка доу",заполнить!K1622="логопед учреждения здравоохранения и социального обслуживания"),18,IF(заполнить!K1622="преподаватель оу, реализующего образовательные программы нпо и спо",720," "))</f>
        <v xml:space="preserve"> </v>
      </c>
    </row>
    <row r="1623" spans="1:37" x14ac:dyDescent="0.25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H1623" s="17" t="str">
        <f>IF(OR(заполнить!K1623="воспитатель в оу дод",заполнить!K1623="воспитатель в общежитии оу, реализующего образовательные программы нпо и спо, ином учреждении и организации"),36,IF(OR(заполнить!K1623="старший воспитатель оу (кроме доу и оу дод)",заполнить!K1623="инструктор по физической культуре",заполнить!K1623="воспитатель в школе-интернате",заполнить!K1623="воспитатель в детском доме",заполнить!K1623="воспитатель в группе продленного дня",заполнить!K1623="воспитатель в интернате при оу (пришкольном интернате)",заполнить!K1623="воспитатель в специальном учебно-воспитательном учреждении для детей и подростков с девиантным поведением",заполнить!K1623="воспитатель в доу (группе) для детей с туберкулезной интоксикацией",заполнить!K1623="воспитатель в учреждении здравоохранения и социального обслуживания"),30,IF(заполнить!K1623="воспитатель, работающий непосредственно в группах с обучающимися (воспитанниками, детьми), имеющими ограниченные возможности здоровья)",25,AI1623)))</f>
        <v xml:space="preserve"> </v>
      </c>
      <c r="AI1623" s="18" t="str">
        <f>IF(OR(заполнить!K1623="музыкальный руководитель",заполнить!K1623="концертмейстер",заполнить!K1623="преподаватель 1 - 2 классов школы общего музыкального, художественного, хореографического образования с 5-летним сроком обучения",заполнить!K1623="преподаватель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обучения"),24,IF(OR(заполнить!K1623="учитель-дефектолог",заполнить!K1623="учитель-логопед",заполнить!K1623="логопед"),20,IF(OR(заполнить!K1623="учитель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год)"),18,AJ1623)))</f>
        <v xml:space="preserve"> </v>
      </c>
      <c r="AJ1623" s="19" t="str">
        <f>IF(OR(заполнить!K1623="преподаватель специальных дисциплин 1 - 11 (12) классов музыкального, художественного общеобразовательного учреждения",заполнить!K1623="преподаватель 3 - 5 классов школы общего музыкального, художественного, хореографического образования с 5-летним сроком обучения",заполнить!K1623="преподаватель 5 - 7 классов школы искусств с 7-летним сроком обучения (детских музыкальных, художественных, хореографических и других школ)",заполнить!K1623="преподаватель 1 - 4 классов детской художественной школы и школы общего художественного образования с 4-летним сроком обучения",заполнить!K1623="педагог дополнительного образования",заполнить!K1623="старший педагог дополнительного образования"),18,AK1623)</f>
        <v xml:space="preserve"> </v>
      </c>
      <c r="AK1623" s="20" t="str">
        <f>IF(OR(заполнить!K1623="тренер-преподаватель оу дод спортивного профиля",заполнить!K1623="старший тренер-преподаватель оу дод спортивного профиля",заполнить!K1623="учитель иностранного языка доу",заполнить!K1623="логопед учреждения здравоохранения и социального обслуживания"),18,IF(заполнить!K1623="преподаватель оу, реализующего образовательные программы нпо и спо",720," "))</f>
        <v xml:space="preserve"> </v>
      </c>
    </row>
    <row r="1624" spans="1:37" x14ac:dyDescent="0.25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H1624" s="17" t="str">
        <f>IF(OR(заполнить!K1624="воспитатель в оу дод",заполнить!K1624="воспитатель в общежитии оу, реализующего образовательные программы нпо и спо, ином учреждении и организации"),36,IF(OR(заполнить!K1624="старший воспитатель оу (кроме доу и оу дод)",заполнить!K1624="инструктор по физической культуре",заполнить!K1624="воспитатель в школе-интернате",заполнить!K1624="воспитатель в детском доме",заполнить!K1624="воспитатель в группе продленного дня",заполнить!K1624="воспитатель в интернате при оу (пришкольном интернате)",заполнить!K1624="воспитатель в специальном учебно-воспитательном учреждении для детей и подростков с девиантным поведением",заполнить!K1624="воспитатель в доу (группе) для детей с туберкулезной интоксикацией",заполнить!K1624="воспитатель в учреждении здравоохранения и социального обслуживания"),30,IF(заполнить!K1624="воспитатель, работающий непосредственно в группах с обучающимися (воспитанниками, детьми), имеющими ограниченные возможности здоровья)",25,AI1624)))</f>
        <v xml:space="preserve"> </v>
      </c>
      <c r="AI1624" s="18" t="str">
        <f>IF(OR(заполнить!K1624="музыкальный руководитель",заполнить!K1624="концертмейстер",заполнить!K1624="преподаватель 1 - 2 классов школы общего музыкального, художественного, хореографического образования с 5-летним сроком обучения",заполнить!K1624="преподаватель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обучения"),24,IF(OR(заполнить!K1624="учитель-дефектолог",заполнить!K1624="учитель-логопед",заполнить!K1624="логопед"),20,IF(OR(заполнить!K1624="учитель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год)"),18,AJ1624)))</f>
        <v xml:space="preserve"> </v>
      </c>
      <c r="AJ1624" s="19" t="str">
        <f>IF(OR(заполнить!K1624="преподаватель специальных дисциплин 1 - 11 (12) классов музыкального, художественного общеобразовательного учреждения",заполнить!K1624="преподаватель 3 - 5 классов школы общего музыкального, художественного, хореографического образования с 5-летним сроком обучения",заполнить!K1624="преподаватель 5 - 7 классов школы искусств с 7-летним сроком обучения (детских музыкальных, художественных, хореографических и других школ)",заполнить!K1624="преподаватель 1 - 4 классов детской художественной школы и школы общего художественного образования с 4-летним сроком обучения",заполнить!K1624="педагог дополнительного образования",заполнить!K1624="старший педагог дополнительного образования"),18,AK1624)</f>
        <v xml:space="preserve"> </v>
      </c>
      <c r="AK1624" s="20" t="str">
        <f>IF(OR(заполнить!K1624="тренер-преподаватель оу дод спортивного профиля",заполнить!K1624="старший тренер-преподаватель оу дод спортивного профиля",заполнить!K1624="учитель иностранного языка доу",заполнить!K1624="логопед учреждения здравоохранения и социального обслуживания"),18,IF(заполнить!K1624="преподаватель оу, реализующего образовательные программы нпо и спо",720," "))</f>
        <v xml:space="preserve"> </v>
      </c>
    </row>
    <row r="1625" spans="1:37" x14ac:dyDescent="0.25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H1625" s="17" t="str">
        <f>IF(OR(заполнить!K1625="воспитатель в оу дод",заполнить!K1625="воспитатель в общежитии оу, реализующего образовательные программы нпо и спо, ином учреждении и организации"),36,IF(OR(заполнить!K1625="старший воспитатель оу (кроме доу и оу дод)",заполнить!K1625="инструктор по физической культуре",заполнить!K1625="воспитатель в школе-интернате",заполнить!K1625="воспитатель в детском доме",заполнить!K1625="воспитатель в группе продленного дня",заполнить!K1625="воспитатель в интернате при оу (пришкольном интернате)",заполнить!K1625="воспитатель в специальном учебно-воспитательном учреждении для детей и подростков с девиантным поведением",заполнить!K1625="воспитатель в доу (группе) для детей с туберкулезной интоксикацией",заполнить!K1625="воспитатель в учреждении здравоохранения и социального обслуживания"),30,IF(заполнить!K1625="воспитатель, работающий непосредственно в группах с обучающимися (воспитанниками, детьми), имеющими ограниченные возможности здоровья)",25,AI1625)))</f>
        <v xml:space="preserve"> </v>
      </c>
      <c r="AI1625" s="18" t="str">
        <f>IF(OR(заполнить!K1625="музыкальный руководитель",заполнить!K1625="концертмейстер",заполнить!K1625="преподаватель 1 - 2 классов школы общего музыкального, художественного, хореографического образования с 5-летним сроком обучения",заполнить!K1625="преподаватель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обучения"),24,IF(OR(заполнить!K1625="учитель-дефектолог",заполнить!K1625="учитель-логопед",заполнить!K1625="логопед"),20,IF(OR(заполнить!K1625="учитель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год)"),18,AJ1625)))</f>
        <v xml:space="preserve"> </v>
      </c>
      <c r="AJ1625" s="19" t="str">
        <f>IF(OR(заполнить!K1625="преподаватель специальных дисциплин 1 - 11 (12) классов музыкального, художественного общеобразовательного учреждения",заполнить!K1625="преподаватель 3 - 5 классов школы общего музыкального, художественного, хореографического образования с 5-летним сроком обучения",заполнить!K1625="преподаватель 5 - 7 классов школы искусств с 7-летним сроком обучения (детских музыкальных, художественных, хореографических и других школ)",заполнить!K1625="преподаватель 1 - 4 классов детской художественной школы и школы общего художественного образования с 4-летним сроком обучения",заполнить!K1625="педагог дополнительного образования",заполнить!K1625="старший педагог дополнительного образования"),18,AK1625)</f>
        <v xml:space="preserve"> </v>
      </c>
      <c r="AK1625" s="20" t="str">
        <f>IF(OR(заполнить!K1625="тренер-преподаватель оу дод спортивного профиля",заполнить!K1625="старший тренер-преподаватель оу дод спортивного профиля",заполнить!K1625="учитель иностранного языка доу",заполнить!K1625="логопед учреждения здравоохранения и социального обслуживания"),18,IF(заполнить!K1625="преподаватель оу, реализующего образовательные программы нпо и спо",720," "))</f>
        <v xml:space="preserve"> </v>
      </c>
    </row>
    <row r="1626" spans="1:37" x14ac:dyDescent="0.25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H1626" s="17" t="str">
        <f>IF(OR(заполнить!K1626="воспитатель в оу дод",заполнить!K1626="воспитатель в общежитии оу, реализующего образовательные программы нпо и спо, ином учреждении и организации"),36,IF(OR(заполнить!K1626="старший воспитатель оу (кроме доу и оу дод)",заполнить!K1626="инструктор по физической культуре",заполнить!K1626="воспитатель в школе-интернате",заполнить!K1626="воспитатель в детском доме",заполнить!K1626="воспитатель в группе продленного дня",заполнить!K1626="воспитатель в интернате при оу (пришкольном интернате)",заполнить!K1626="воспитатель в специальном учебно-воспитательном учреждении для детей и подростков с девиантным поведением",заполнить!K1626="воспитатель в доу (группе) для детей с туберкулезной интоксикацией",заполнить!K1626="воспитатель в учреждении здравоохранения и социального обслуживания"),30,IF(заполнить!K1626="воспитатель, работающий непосредственно в группах с обучающимися (воспитанниками, детьми), имеющими ограниченные возможности здоровья)",25,AI1626)))</f>
        <v xml:space="preserve"> </v>
      </c>
      <c r="AI1626" s="18" t="str">
        <f>IF(OR(заполнить!K1626="музыкальный руководитель",заполнить!K1626="концертмейстер",заполнить!K1626="преподаватель 1 - 2 классов школы общего музыкального, художественного, хореографического образования с 5-летним сроком обучения",заполнить!K1626="преподаватель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обучения"),24,IF(OR(заполнить!K1626="учитель-дефектолог",заполнить!K1626="учитель-логопед",заполнить!K1626="логопед"),20,IF(OR(заполнить!K1626="учитель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год)"),18,AJ1626)))</f>
        <v xml:space="preserve"> </v>
      </c>
      <c r="AJ1626" s="19" t="str">
        <f>IF(OR(заполнить!K1626="преподаватель специальных дисциплин 1 - 11 (12) классов музыкального, художественного общеобразовательного учреждения",заполнить!K1626="преподаватель 3 - 5 классов школы общего музыкального, художественного, хореографического образования с 5-летним сроком обучения",заполнить!K1626="преподаватель 5 - 7 классов школы искусств с 7-летним сроком обучения (детских музыкальных, художественных, хореографических и других школ)",заполнить!K1626="преподаватель 1 - 4 классов детской художественной школы и школы общего художественного образования с 4-летним сроком обучения",заполнить!K1626="педагог дополнительного образования",заполнить!K1626="старший педагог дополнительного образования"),18,AK1626)</f>
        <v xml:space="preserve"> </v>
      </c>
      <c r="AK1626" s="20" t="str">
        <f>IF(OR(заполнить!K1626="тренер-преподаватель оу дод спортивного профиля",заполнить!K1626="старший тренер-преподаватель оу дод спортивного профиля",заполнить!K1626="учитель иностранного языка доу",заполнить!K1626="логопед учреждения здравоохранения и социального обслуживания"),18,IF(заполнить!K1626="преподаватель оу, реализующего образовательные программы нпо и спо",720," "))</f>
        <v xml:space="preserve"> </v>
      </c>
    </row>
    <row r="1627" spans="1:37" x14ac:dyDescent="0.25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H1627" s="17" t="str">
        <f>IF(OR(заполнить!K1627="воспитатель в оу дод",заполнить!K1627="воспитатель в общежитии оу, реализующего образовательные программы нпо и спо, ином учреждении и организации"),36,IF(OR(заполнить!K1627="старший воспитатель оу (кроме доу и оу дод)",заполнить!K1627="инструктор по физической культуре",заполнить!K1627="воспитатель в школе-интернате",заполнить!K1627="воспитатель в детском доме",заполнить!K1627="воспитатель в группе продленного дня",заполнить!K1627="воспитатель в интернате при оу (пришкольном интернате)",заполнить!K1627="воспитатель в специальном учебно-воспитательном учреждении для детей и подростков с девиантным поведением",заполнить!K1627="воспитатель в доу (группе) для детей с туберкулезной интоксикацией",заполнить!K1627="воспитатель в учреждении здравоохранения и социального обслуживания"),30,IF(заполнить!K1627="воспитатель, работающий непосредственно в группах с обучающимися (воспитанниками, детьми), имеющими ограниченные возможности здоровья)",25,AI1627)))</f>
        <v xml:space="preserve"> </v>
      </c>
      <c r="AI1627" s="18" t="str">
        <f>IF(OR(заполнить!K1627="музыкальный руководитель",заполнить!K1627="концертмейстер",заполнить!K1627="преподаватель 1 - 2 классов школы общего музыкального, художественного, хореографического образования с 5-летним сроком обучения",заполнить!K1627="преподаватель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обучения"),24,IF(OR(заполнить!K1627="учитель-дефектолог",заполнить!K1627="учитель-логопед",заполнить!K1627="логопед"),20,IF(OR(заполнить!K1627="учитель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год)"),18,AJ1627)))</f>
        <v xml:space="preserve"> </v>
      </c>
      <c r="AJ1627" s="19" t="str">
        <f>IF(OR(заполнить!K1627="преподаватель специальных дисциплин 1 - 11 (12) классов музыкального, художественного общеобразовательного учреждения",заполнить!K1627="преподаватель 3 - 5 классов школы общего музыкального, художественного, хореографического образования с 5-летним сроком обучения",заполнить!K1627="преподаватель 5 - 7 классов школы искусств с 7-летним сроком обучения (детских музыкальных, художественных, хореографических и других школ)",заполнить!K1627="преподаватель 1 - 4 классов детской художественной школы и школы общего художественного образования с 4-летним сроком обучения",заполнить!K1627="педагог дополнительного образования",заполнить!K1627="старший педагог дополнительного образования"),18,AK1627)</f>
        <v xml:space="preserve"> </v>
      </c>
      <c r="AK1627" s="20" t="str">
        <f>IF(OR(заполнить!K1627="тренер-преподаватель оу дод спортивного профиля",заполнить!K1627="старший тренер-преподаватель оу дод спортивного профиля",заполнить!K1627="учитель иностранного языка доу",заполнить!K1627="логопед учреждения здравоохранения и социального обслуживания"),18,IF(заполнить!K1627="преподаватель оу, реализующего образовательные программы нпо и спо",720," "))</f>
        <v xml:space="preserve"> </v>
      </c>
    </row>
    <row r="1628" spans="1:37" x14ac:dyDescent="0.25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H1628" s="17" t="str">
        <f>IF(OR(заполнить!K1628="воспитатель в оу дод",заполнить!K1628="воспитатель в общежитии оу, реализующего образовательные программы нпо и спо, ином учреждении и организации"),36,IF(OR(заполнить!K1628="старший воспитатель оу (кроме доу и оу дод)",заполнить!K1628="инструктор по физической культуре",заполнить!K1628="воспитатель в школе-интернате",заполнить!K1628="воспитатель в детском доме",заполнить!K1628="воспитатель в группе продленного дня",заполнить!K1628="воспитатель в интернате при оу (пришкольном интернате)",заполнить!K1628="воспитатель в специальном учебно-воспитательном учреждении для детей и подростков с девиантным поведением",заполнить!K1628="воспитатель в доу (группе) для детей с туберкулезной интоксикацией",заполнить!K1628="воспитатель в учреждении здравоохранения и социального обслуживания"),30,IF(заполнить!K1628="воспитатель, работающий непосредственно в группах с обучающимися (воспитанниками, детьми), имеющими ограниченные возможности здоровья)",25,AI1628)))</f>
        <v xml:space="preserve"> </v>
      </c>
      <c r="AI1628" s="18" t="str">
        <f>IF(OR(заполнить!K1628="музыкальный руководитель",заполнить!K1628="концертмейстер",заполнить!K1628="преподаватель 1 - 2 классов школы общего музыкального, художественного, хореографического образования с 5-летним сроком обучения",заполнить!K1628="преподаватель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обучения"),24,IF(OR(заполнить!K1628="учитель-дефектолог",заполнить!K1628="учитель-логопед",заполнить!K1628="логопед"),20,IF(OR(заполнить!K1628="учитель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год)"),18,AJ1628)))</f>
        <v xml:space="preserve"> </v>
      </c>
      <c r="AJ1628" s="19" t="str">
        <f>IF(OR(заполнить!K1628="преподаватель специальных дисциплин 1 - 11 (12) классов музыкального, художественного общеобразовательного учреждения",заполнить!K1628="преподаватель 3 - 5 классов школы общего музыкального, художественного, хореографического образования с 5-летним сроком обучения",заполнить!K1628="преподаватель 5 - 7 классов школы искусств с 7-летним сроком обучения (детских музыкальных, художественных, хореографических и других школ)",заполнить!K1628="преподаватель 1 - 4 классов детской художественной школы и школы общего художественного образования с 4-летним сроком обучения",заполнить!K1628="педагог дополнительного образования",заполнить!K1628="старший педагог дополнительного образования"),18,AK1628)</f>
        <v xml:space="preserve"> </v>
      </c>
      <c r="AK1628" s="20" t="str">
        <f>IF(OR(заполнить!K1628="тренер-преподаватель оу дод спортивного профиля",заполнить!K1628="старший тренер-преподаватель оу дод спортивного профиля",заполнить!K1628="учитель иностранного языка доу",заполнить!K1628="логопед учреждения здравоохранения и социального обслуживания"),18,IF(заполнить!K1628="преподаватель оу, реализующего образовательные программы нпо и спо",720," "))</f>
        <v xml:space="preserve"> </v>
      </c>
    </row>
    <row r="1629" spans="1:37" x14ac:dyDescent="0.25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H1629" s="17" t="str">
        <f>IF(OR(заполнить!K1629="воспитатель в оу дод",заполнить!K1629="воспитатель в общежитии оу, реализующего образовательные программы нпо и спо, ином учреждении и организации"),36,IF(OR(заполнить!K1629="старший воспитатель оу (кроме доу и оу дод)",заполнить!K1629="инструктор по физической культуре",заполнить!K1629="воспитатель в школе-интернате",заполнить!K1629="воспитатель в детском доме",заполнить!K1629="воспитатель в группе продленного дня",заполнить!K1629="воспитатель в интернате при оу (пришкольном интернате)",заполнить!K1629="воспитатель в специальном учебно-воспитательном учреждении для детей и подростков с девиантным поведением",заполнить!K1629="воспитатель в доу (группе) для детей с туберкулезной интоксикацией",заполнить!K1629="воспитатель в учреждении здравоохранения и социального обслуживания"),30,IF(заполнить!K1629="воспитатель, работающий непосредственно в группах с обучающимися (воспитанниками, детьми), имеющими ограниченные возможности здоровья)",25,AI1629)))</f>
        <v xml:space="preserve"> </v>
      </c>
      <c r="AI1629" s="18" t="str">
        <f>IF(OR(заполнить!K1629="музыкальный руководитель",заполнить!K1629="концертмейстер",заполнить!K1629="преподаватель 1 - 2 классов школы общего музыкального, художественного, хореографического образования с 5-летним сроком обучения",заполнить!K1629="преподаватель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обучения"),24,IF(OR(заполнить!K1629="учитель-дефектолог",заполнить!K1629="учитель-логопед",заполнить!K1629="логопед"),20,IF(OR(заполнить!K1629="учитель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год)"),18,AJ1629)))</f>
        <v xml:space="preserve"> </v>
      </c>
      <c r="AJ1629" s="19" t="str">
        <f>IF(OR(заполнить!K1629="преподаватель специальных дисциплин 1 - 11 (12) классов музыкального, художественного общеобразовательного учреждения",заполнить!K1629="преподаватель 3 - 5 классов школы общего музыкального, художественного, хореографического образования с 5-летним сроком обучения",заполнить!K1629="преподаватель 5 - 7 классов школы искусств с 7-летним сроком обучения (детских музыкальных, художественных, хореографических и других школ)",заполнить!K1629="преподаватель 1 - 4 классов детской художественной школы и школы общего художественного образования с 4-летним сроком обучения",заполнить!K1629="педагог дополнительного образования",заполнить!K1629="старший педагог дополнительного образования"),18,AK1629)</f>
        <v xml:space="preserve"> </v>
      </c>
      <c r="AK1629" s="20" t="str">
        <f>IF(OR(заполнить!K1629="тренер-преподаватель оу дод спортивного профиля",заполнить!K1629="старший тренер-преподаватель оу дод спортивного профиля",заполнить!K1629="учитель иностранного языка доу",заполнить!K1629="логопед учреждения здравоохранения и социального обслуживания"),18,IF(заполнить!K1629="преподаватель оу, реализующего образовательные программы нпо и спо",720," "))</f>
        <v xml:space="preserve"> </v>
      </c>
    </row>
    <row r="1630" spans="1:37" x14ac:dyDescent="0.25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H1630" s="17" t="str">
        <f>IF(OR(заполнить!K1630="воспитатель в оу дод",заполнить!K1630="воспитатель в общежитии оу, реализующего образовательные программы нпо и спо, ином учреждении и организации"),36,IF(OR(заполнить!K1630="старший воспитатель оу (кроме доу и оу дод)",заполнить!K1630="инструктор по физической культуре",заполнить!K1630="воспитатель в школе-интернате",заполнить!K1630="воспитатель в детском доме",заполнить!K1630="воспитатель в группе продленного дня",заполнить!K1630="воспитатель в интернате при оу (пришкольном интернате)",заполнить!K1630="воспитатель в специальном учебно-воспитательном учреждении для детей и подростков с девиантным поведением",заполнить!K1630="воспитатель в доу (группе) для детей с туберкулезной интоксикацией",заполнить!K1630="воспитатель в учреждении здравоохранения и социального обслуживания"),30,IF(заполнить!K1630="воспитатель, работающий непосредственно в группах с обучающимися (воспитанниками, детьми), имеющими ограниченные возможности здоровья)",25,AI1630)))</f>
        <v xml:space="preserve"> </v>
      </c>
      <c r="AI1630" s="18" t="str">
        <f>IF(OR(заполнить!K1630="музыкальный руководитель",заполнить!K1630="концертмейстер",заполнить!K1630="преподаватель 1 - 2 классов школы общего музыкального, художественного, хореографического образования с 5-летним сроком обучения",заполнить!K1630="преподаватель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обучения"),24,IF(OR(заполнить!K1630="учитель-дефектолог",заполнить!K1630="учитель-логопед",заполнить!K1630="логопед"),20,IF(OR(заполнить!K1630="учитель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год)"),18,AJ1630)))</f>
        <v xml:space="preserve"> </v>
      </c>
      <c r="AJ1630" s="19" t="str">
        <f>IF(OR(заполнить!K1630="преподаватель специальных дисциплин 1 - 11 (12) классов музыкального, художественного общеобразовательного учреждения",заполнить!K1630="преподаватель 3 - 5 классов школы общего музыкального, художественного, хореографического образования с 5-летним сроком обучения",заполнить!K1630="преподаватель 5 - 7 классов школы искусств с 7-летним сроком обучения (детских музыкальных, художественных, хореографических и других школ)",заполнить!K1630="преподаватель 1 - 4 классов детской художественной школы и школы общего художественного образования с 4-летним сроком обучения",заполнить!K1630="педагог дополнительного образования",заполнить!K1630="старший педагог дополнительного образования"),18,AK1630)</f>
        <v xml:space="preserve"> </v>
      </c>
      <c r="AK1630" s="20" t="str">
        <f>IF(OR(заполнить!K1630="тренер-преподаватель оу дод спортивного профиля",заполнить!K1630="старший тренер-преподаватель оу дод спортивного профиля",заполнить!K1630="учитель иностранного языка доу",заполнить!K1630="логопед учреждения здравоохранения и социального обслуживания"),18,IF(заполнить!K1630="преподаватель оу, реализующего образовательные программы нпо и спо",720," "))</f>
        <v xml:space="preserve"> </v>
      </c>
    </row>
    <row r="1631" spans="1:37" x14ac:dyDescent="0.25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H1631" s="17" t="str">
        <f>IF(OR(заполнить!K1631="воспитатель в оу дод",заполнить!K1631="воспитатель в общежитии оу, реализующего образовательные программы нпо и спо, ином учреждении и организации"),36,IF(OR(заполнить!K1631="старший воспитатель оу (кроме доу и оу дод)",заполнить!K1631="инструктор по физической культуре",заполнить!K1631="воспитатель в школе-интернате",заполнить!K1631="воспитатель в детском доме",заполнить!K1631="воспитатель в группе продленного дня",заполнить!K1631="воспитатель в интернате при оу (пришкольном интернате)",заполнить!K1631="воспитатель в специальном учебно-воспитательном учреждении для детей и подростков с девиантным поведением",заполнить!K1631="воспитатель в доу (группе) для детей с туберкулезной интоксикацией",заполнить!K1631="воспитатель в учреждении здравоохранения и социального обслуживания"),30,IF(заполнить!K1631="воспитатель, работающий непосредственно в группах с обучающимися (воспитанниками, детьми), имеющими ограниченные возможности здоровья)",25,AI1631)))</f>
        <v xml:space="preserve"> </v>
      </c>
      <c r="AI1631" s="18" t="str">
        <f>IF(OR(заполнить!K1631="музыкальный руководитель",заполнить!K1631="концертмейстер",заполнить!K1631="преподаватель 1 - 2 классов школы общего музыкального, художественного, хореографического образования с 5-летним сроком обучения",заполнить!K1631="преподаватель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обучения"),24,IF(OR(заполнить!K1631="учитель-дефектолог",заполнить!K1631="учитель-логопед",заполнить!K1631="логопед"),20,IF(OR(заполнить!K1631="учитель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год)"),18,AJ1631)))</f>
        <v xml:space="preserve"> </v>
      </c>
      <c r="AJ1631" s="19" t="str">
        <f>IF(OR(заполнить!K1631="преподаватель специальных дисциплин 1 - 11 (12) классов музыкального, художественного общеобразовательного учреждения",заполнить!K1631="преподаватель 3 - 5 классов школы общего музыкального, художественного, хореографического образования с 5-летним сроком обучения",заполнить!K1631="преподаватель 5 - 7 классов школы искусств с 7-летним сроком обучения (детских музыкальных, художественных, хореографических и других школ)",заполнить!K1631="преподаватель 1 - 4 классов детской художественной школы и школы общего художественного образования с 4-летним сроком обучения",заполнить!K1631="педагог дополнительного образования",заполнить!K1631="старший педагог дополнительного образования"),18,AK1631)</f>
        <v xml:space="preserve"> </v>
      </c>
      <c r="AK1631" s="20" t="str">
        <f>IF(OR(заполнить!K1631="тренер-преподаватель оу дод спортивного профиля",заполнить!K1631="старший тренер-преподаватель оу дод спортивного профиля",заполнить!K1631="учитель иностранного языка доу",заполнить!K1631="логопед учреждения здравоохранения и социального обслуживания"),18,IF(заполнить!K1631="преподаватель оу, реализующего образовательные программы нпо и спо",720," "))</f>
        <v xml:space="preserve"> </v>
      </c>
    </row>
    <row r="1632" spans="1:37" x14ac:dyDescent="0.25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H1632" s="17" t="str">
        <f>IF(OR(заполнить!K1632="воспитатель в оу дод",заполнить!K1632="воспитатель в общежитии оу, реализующего образовательные программы нпо и спо, ином учреждении и организации"),36,IF(OR(заполнить!K1632="старший воспитатель оу (кроме доу и оу дод)",заполнить!K1632="инструктор по физической культуре",заполнить!K1632="воспитатель в школе-интернате",заполнить!K1632="воспитатель в детском доме",заполнить!K1632="воспитатель в группе продленного дня",заполнить!K1632="воспитатель в интернате при оу (пришкольном интернате)",заполнить!K1632="воспитатель в специальном учебно-воспитательном учреждении для детей и подростков с девиантным поведением",заполнить!K1632="воспитатель в доу (группе) для детей с туберкулезной интоксикацией",заполнить!K1632="воспитатель в учреждении здравоохранения и социального обслуживания"),30,IF(заполнить!K1632="воспитатель, работающий непосредственно в группах с обучающимися (воспитанниками, детьми), имеющими ограниченные возможности здоровья)",25,AI1632)))</f>
        <v xml:space="preserve"> </v>
      </c>
      <c r="AI1632" s="18" t="str">
        <f>IF(OR(заполнить!K1632="музыкальный руководитель",заполнить!K1632="концертмейстер",заполнить!K1632="преподаватель 1 - 2 классов школы общего музыкального, художественного, хореографического образования с 5-летним сроком обучения",заполнить!K1632="преподаватель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обучения"),24,IF(OR(заполнить!K1632="учитель-дефектолог",заполнить!K1632="учитель-логопед",заполнить!K1632="логопед"),20,IF(OR(заполнить!K1632="учитель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год)"),18,AJ1632)))</f>
        <v xml:space="preserve"> </v>
      </c>
      <c r="AJ1632" s="19" t="str">
        <f>IF(OR(заполнить!K1632="преподаватель специальных дисциплин 1 - 11 (12) классов музыкального, художественного общеобразовательного учреждения",заполнить!K1632="преподаватель 3 - 5 классов школы общего музыкального, художественного, хореографического образования с 5-летним сроком обучения",заполнить!K1632="преподаватель 5 - 7 классов школы искусств с 7-летним сроком обучения (детских музыкальных, художественных, хореографических и других школ)",заполнить!K1632="преподаватель 1 - 4 классов детской художественной школы и школы общего художественного образования с 4-летним сроком обучения",заполнить!K1632="педагог дополнительного образования",заполнить!K1632="старший педагог дополнительного образования"),18,AK1632)</f>
        <v xml:space="preserve"> </v>
      </c>
      <c r="AK1632" s="20" t="str">
        <f>IF(OR(заполнить!K1632="тренер-преподаватель оу дод спортивного профиля",заполнить!K1632="старший тренер-преподаватель оу дод спортивного профиля",заполнить!K1632="учитель иностранного языка доу",заполнить!K1632="логопед учреждения здравоохранения и социального обслуживания"),18,IF(заполнить!K1632="преподаватель оу, реализующего образовательные программы нпо и спо",720," "))</f>
        <v xml:space="preserve"> </v>
      </c>
    </row>
    <row r="1633" spans="1:37" x14ac:dyDescent="0.25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H1633" s="17" t="str">
        <f>IF(OR(заполнить!K1633="воспитатель в оу дод",заполнить!K1633="воспитатель в общежитии оу, реализующего образовательные программы нпо и спо, ином учреждении и организации"),36,IF(OR(заполнить!K1633="старший воспитатель оу (кроме доу и оу дод)",заполнить!K1633="инструктор по физической культуре",заполнить!K1633="воспитатель в школе-интернате",заполнить!K1633="воспитатель в детском доме",заполнить!K1633="воспитатель в группе продленного дня",заполнить!K1633="воспитатель в интернате при оу (пришкольном интернате)",заполнить!K1633="воспитатель в специальном учебно-воспитательном учреждении для детей и подростков с девиантным поведением",заполнить!K1633="воспитатель в доу (группе) для детей с туберкулезной интоксикацией",заполнить!K1633="воспитатель в учреждении здравоохранения и социального обслуживания"),30,IF(заполнить!K1633="воспитатель, работающий непосредственно в группах с обучающимися (воспитанниками, детьми), имеющими ограниченные возможности здоровья)",25,AI1633)))</f>
        <v xml:space="preserve"> </v>
      </c>
      <c r="AI1633" s="18" t="str">
        <f>IF(OR(заполнить!K1633="музыкальный руководитель",заполнить!K1633="концертмейстер",заполнить!K1633="преподаватель 1 - 2 классов школы общего музыкального, художественного, хореографического образования с 5-летним сроком обучения",заполнить!K1633="преподаватель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обучения"),24,IF(OR(заполнить!K1633="учитель-дефектолог",заполнить!K1633="учитель-логопед",заполнить!K1633="логопед"),20,IF(OR(заполнить!K1633="учитель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год)"),18,AJ1633)))</f>
        <v xml:space="preserve"> </v>
      </c>
      <c r="AJ1633" s="19" t="str">
        <f>IF(OR(заполнить!K1633="преподаватель специальных дисциплин 1 - 11 (12) классов музыкального, художественного общеобразовательного учреждения",заполнить!K1633="преподаватель 3 - 5 классов школы общего музыкального, художественного, хореографического образования с 5-летним сроком обучения",заполнить!K1633="преподаватель 5 - 7 классов школы искусств с 7-летним сроком обучения (детских музыкальных, художественных, хореографических и других школ)",заполнить!K1633="преподаватель 1 - 4 классов детской художественной школы и школы общего художественного образования с 4-летним сроком обучения",заполнить!K1633="педагог дополнительного образования",заполнить!K1633="старший педагог дополнительного образования"),18,AK1633)</f>
        <v xml:space="preserve"> </v>
      </c>
      <c r="AK1633" s="20" t="str">
        <f>IF(OR(заполнить!K1633="тренер-преподаватель оу дод спортивного профиля",заполнить!K1633="старший тренер-преподаватель оу дод спортивного профиля",заполнить!K1633="учитель иностранного языка доу",заполнить!K1633="логопед учреждения здравоохранения и социального обслуживания"),18,IF(заполнить!K1633="преподаватель оу, реализующего образовательные программы нпо и спо",720," "))</f>
        <v xml:space="preserve"> </v>
      </c>
    </row>
    <row r="1634" spans="1:37" x14ac:dyDescent="0.25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H1634" s="17" t="str">
        <f>IF(OR(заполнить!K1634="воспитатель в оу дод",заполнить!K1634="воспитатель в общежитии оу, реализующего образовательные программы нпо и спо, ином учреждении и организации"),36,IF(OR(заполнить!K1634="старший воспитатель оу (кроме доу и оу дод)",заполнить!K1634="инструктор по физической культуре",заполнить!K1634="воспитатель в школе-интернате",заполнить!K1634="воспитатель в детском доме",заполнить!K1634="воспитатель в группе продленного дня",заполнить!K1634="воспитатель в интернате при оу (пришкольном интернате)",заполнить!K1634="воспитатель в специальном учебно-воспитательном учреждении для детей и подростков с девиантным поведением",заполнить!K1634="воспитатель в доу (группе) для детей с туберкулезной интоксикацией",заполнить!K1634="воспитатель в учреждении здравоохранения и социального обслуживания"),30,IF(заполнить!K1634="воспитатель, работающий непосредственно в группах с обучающимися (воспитанниками, детьми), имеющими ограниченные возможности здоровья)",25,AI1634)))</f>
        <v xml:space="preserve"> </v>
      </c>
      <c r="AI1634" s="18" t="str">
        <f>IF(OR(заполнить!K1634="музыкальный руководитель",заполнить!K1634="концертмейстер",заполнить!K1634="преподаватель 1 - 2 классов школы общего музыкального, художественного, хореографического образования с 5-летним сроком обучения",заполнить!K1634="преподаватель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обучения"),24,IF(OR(заполнить!K1634="учитель-дефектолог",заполнить!K1634="учитель-логопед",заполнить!K1634="логопед"),20,IF(OR(заполнить!K1634="учитель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год)"),18,AJ1634)))</f>
        <v xml:space="preserve"> </v>
      </c>
      <c r="AJ1634" s="19" t="str">
        <f>IF(OR(заполнить!K1634="преподаватель специальных дисциплин 1 - 11 (12) классов музыкального, художественного общеобразовательного учреждения",заполнить!K1634="преподаватель 3 - 5 классов школы общего музыкального, художественного, хореографического образования с 5-летним сроком обучения",заполнить!K1634="преподаватель 5 - 7 классов школы искусств с 7-летним сроком обучения (детских музыкальных, художественных, хореографических и других школ)",заполнить!K1634="преподаватель 1 - 4 классов детской художественной школы и школы общего художественного образования с 4-летним сроком обучения",заполнить!K1634="педагог дополнительного образования",заполнить!K1634="старший педагог дополнительного образования"),18,AK1634)</f>
        <v xml:space="preserve"> </v>
      </c>
      <c r="AK1634" s="20" t="str">
        <f>IF(OR(заполнить!K1634="тренер-преподаватель оу дод спортивного профиля",заполнить!K1634="старший тренер-преподаватель оу дод спортивного профиля",заполнить!K1634="учитель иностранного языка доу",заполнить!K1634="логопед учреждения здравоохранения и социального обслуживания"),18,IF(заполнить!K1634="преподаватель оу, реализующего образовательные программы нпо и спо",720," "))</f>
        <v xml:space="preserve"> </v>
      </c>
    </row>
    <row r="1635" spans="1:37" x14ac:dyDescent="0.25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H1635" s="17" t="str">
        <f>IF(OR(заполнить!K1635="воспитатель в оу дод",заполнить!K1635="воспитатель в общежитии оу, реализующего образовательные программы нпо и спо, ином учреждении и организации"),36,IF(OR(заполнить!K1635="старший воспитатель оу (кроме доу и оу дод)",заполнить!K1635="инструктор по физической культуре",заполнить!K1635="воспитатель в школе-интернате",заполнить!K1635="воспитатель в детском доме",заполнить!K1635="воспитатель в группе продленного дня",заполнить!K1635="воспитатель в интернате при оу (пришкольном интернате)",заполнить!K1635="воспитатель в специальном учебно-воспитательном учреждении для детей и подростков с девиантным поведением",заполнить!K1635="воспитатель в доу (группе) для детей с туберкулезной интоксикацией",заполнить!K1635="воспитатель в учреждении здравоохранения и социального обслуживания"),30,IF(заполнить!K1635="воспитатель, работающий непосредственно в группах с обучающимися (воспитанниками, детьми), имеющими ограниченные возможности здоровья)",25,AI1635)))</f>
        <v xml:space="preserve"> </v>
      </c>
      <c r="AI1635" s="18" t="str">
        <f>IF(OR(заполнить!K1635="музыкальный руководитель",заполнить!K1635="концертмейстер",заполнить!K1635="преподаватель 1 - 2 классов школы общего музыкального, художественного, хореографического образования с 5-летним сроком обучения",заполнить!K1635="преподаватель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обучения"),24,IF(OR(заполнить!K1635="учитель-дефектолог",заполнить!K1635="учитель-логопед",заполнить!K1635="логопед"),20,IF(OR(заполнить!K1635="учитель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год)"),18,AJ1635)))</f>
        <v xml:space="preserve"> </v>
      </c>
      <c r="AJ1635" s="19" t="str">
        <f>IF(OR(заполнить!K1635="преподаватель специальных дисциплин 1 - 11 (12) классов музыкального, художественного общеобразовательного учреждения",заполнить!K1635="преподаватель 3 - 5 классов школы общего музыкального, художественного, хореографического образования с 5-летним сроком обучения",заполнить!K1635="преподаватель 5 - 7 классов школы искусств с 7-летним сроком обучения (детских музыкальных, художественных, хореографических и других школ)",заполнить!K1635="преподаватель 1 - 4 классов детской художественной школы и школы общего художественного образования с 4-летним сроком обучения",заполнить!K1635="педагог дополнительного образования",заполнить!K1635="старший педагог дополнительного образования"),18,AK1635)</f>
        <v xml:space="preserve"> </v>
      </c>
      <c r="AK1635" s="20" t="str">
        <f>IF(OR(заполнить!K1635="тренер-преподаватель оу дод спортивного профиля",заполнить!K1635="старший тренер-преподаватель оу дод спортивного профиля",заполнить!K1635="учитель иностранного языка доу",заполнить!K1635="логопед учреждения здравоохранения и социального обслуживания"),18,IF(заполнить!K1635="преподаватель оу, реализующего образовательные программы нпо и спо",720," "))</f>
        <v xml:space="preserve"> </v>
      </c>
    </row>
    <row r="1636" spans="1:37" x14ac:dyDescent="0.25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H1636" s="17" t="str">
        <f>IF(OR(заполнить!K1636="воспитатель в оу дод",заполнить!K1636="воспитатель в общежитии оу, реализующего образовательные программы нпо и спо, ином учреждении и организации"),36,IF(OR(заполнить!K1636="старший воспитатель оу (кроме доу и оу дод)",заполнить!K1636="инструктор по физической культуре",заполнить!K1636="воспитатель в школе-интернате",заполнить!K1636="воспитатель в детском доме",заполнить!K1636="воспитатель в группе продленного дня",заполнить!K1636="воспитатель в интернате при оу (пришкольном интернате)",заполнить!K1636="воспитатель в специальном учебно-воспитательном учреждении для детей и подростков с девиантным поведением",заполнить!K1636="воспитатель в доу (группе) для детей с туберкулезной интоксикацией",заполнить!K1636="воспитатель в учреждении здравоохранения и социального обслуживания"),30,IF(заполнить!K1636="воспитатель, работающий непосредственно в группах с обучающимися (воспитанниками, детьми), имеющими ограниченные возможности здоровья)",25,AI1636)))</f>
        <v xml:space="preserve"> </v>
      </c>
      <c r="AI1636" s="18" t="str">
        <f>IF(OR(заполнить!K1636="музыкальный руководитель",заполнить!K1636="концертмейстер",заполнить!K1636="преподаватель 1 - 2 классов школы общего музыкального, художественного, хореографического образования с 5-летним сроком обучения",заполнить!K1636="преподаватель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обучения"),24,IF(OR(заполнить!K1636="учитель-дефектолог",заполнить!K1636="учитель-логопед",заполнить!K1636="логопед"),20,IF(OR(заполнить!K1636="учитель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год)"),18,AJ1636)))</f>
        <v xml:space="preserve"> </v>
      </c>
      <c r="AJ1636" s="19" t="str">
        <f>IF(OR(заполнить!K1636="преподаватель специальных дисциплин 1 - 11 (12) классов музыкального, художественного общеобразовательного учреждения",заполнить!K1636="преподаватель 3 - 5 классов школы общего музыкального, художественного, хореографического образования с 5-летним сроком обучения",заполнить!K1636="преподаватель 5 - 7 классов школы искусств с 7-летним сроком обучения (детских музыкальных, художественных, хореографических и других школ)",заполнить!K1636="преподаватель 1 - 4 классов детской художественной школы и школы общего художественного образования с 4-летним сроком обучения",заполнить!K1636="педагог дополнительного образования",заполнить!K1636="старший педагог дополнительного образования"),18,AK1636)</f>
        <v xml:space="preserve"> </v>
      </c>
      <c r="AK1636" s="20" t="str">
        <f>IF(OR(заполнить!K1636="тренер-преподаватель оу дод спортивного профиля",заполнить!K1636="старший тренер-преподаватель оу дод спортивного профиля",заполнить!K1636="учитель иностранного языка доу",заполнить!K1636="логопед учреждения здравоохранения и социального обслуживания"),18,IF(заполнить!K1636="преподаватель оу, реализующего образовательные программы нпо и спо",720," "))</f>
        <v xml:space="preserve"> </v>
      </c>
    </row>
    <row r="1637" spans="1:37" x14ac:dyDescent="0.25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H1637" s="17" t="str">
        <f>IF(OR(заполнить!K1637="воспитатель в оу дод",заполнить!K1637="воспитатель в общежитии оу, реализующего образовательные программы нпо и спо, ином учреждении и организации"),36,IF(OR(заполнить!K1637="старший воспитатель оу (кроме доу и оу дод)",заполнить!K1637="инструктор по физической культуре",заполнить!K1637="воспитатель в школе-интернате",заполнить!K1637="воспитатель в детском доме",заполнить!K1637="воспитатель в группе продленного дня",заполнить!K1637="воспитатель в интернате при оу (пришкольном интернате)",заполнить!K1637="воспитатель в специальном учебно-воспитательном учреждении для детей и подростков с девиантным поведением",заполнить!K1637="воспитатель в доу (группе) для детей с туберкулезной интоксикацией",заполнить!K1637="воспитатель в учреждении здравоохранения и социального обслуживания"),30,IF(заполнить!K1637="воспитатель, работающий непосредственно в группах с обучающимися (воспитанниками, детьми), имеющими ограниченные возможности здоровья)",25,AI1637)))</f>
        <v xml:space="preserve"> </v>
      </c>
      <c r="AI1637" s="18" t="str">
        <f>IF(OR(заполнить!K1637="музыкальный руководитель",заполнить!K1637="концертмейстер",заполнить!K1637="преподаватель 1 - 2 классов школы общего музыкального, художественного, хореографического образования с 5-летним сроком обучения",заполнить!K1637="преподаватель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обучения"),24,IF(OR(заполнить!K1637="учитель-дефектолог",заполнить!K1637="учитель-логопед",заполнить!K1637="логопед"),20,IF(OR(заполнить!K1637="учитель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год)"),18,AJ1637)))</f>
        <v xml:space="preserve"> </v>
      </c>
      <c r="AJ1637" s="19" t="str">
        <f>IF(OR(заполнить!K1637="преподаватель специальных дисциплин 1 - 11 (12) классов музыкального, художественного общеобразовательного учреждения",заполнить!K1637="преподаватель 3 - 5 классов школы общего музыкального, художественного, хореографического образования с 5-летним сроком обучения",заполнить!K1637="преподаватель 5 - 7 классов школы искусств с 7-летним сроком обучения (детских музыкальных, художественных, хореографических и других школ)",заполнить!K1637="преподаватель 1 - 4 классов детской художественной школы и школы общего художественного образования с 4-летним сроком обучения",заполнить!K1637="педагог дополнительного образования",заполнить!K1637="старший педагог дополнительного образования"),18,AK1637)</f>
        <v xml:space="preserve"> </v>
      </c>
      <c r="AK1637" s="20" t="str">
        <f>IF(OR(заполнить!K1637="тренер-преподаватель оу дод спортивного профиля",заполнить!K1637="старший тренер-преподаватель оу дод спортивного профиля",заполнить!K1637="учитель иностранного языка доу",заполнить!K1637="логопед учреждения здравоохранения и социального обслуживания"),18,IF(заполнить!K1637="преподаватель оу, реализующего образовательные программы нпо и спо",720," "))</f>
        <v xml:space="preserve"> </v>
      </c>
    </row>
    <row r="1638" spans="1:37" x14ac:dyDescent="0.25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H1638" s="17" t="str">
        <f>IF(OR(заполнить!K1638="воспитатель в оу дод",заполнить!K1638="воспитатель в общежитии оу, реализующего образовательные программы нпо и спо, ином учреждении и организации"),36,IF(OR(заполнить!K1638="старший воспитатель оу (кроме доу и оу дод)",заполнить!K1638="инструктор по физической культуре",заполнить!K1638="воспитатель в школе-интернате",заполнить!K1638="воспитатель в детском доме",заполнить!K1638="воспитатель в группе продленного дня",заполнить!K1638="воспитатель в интернате при оу (пришкольном интернате)",заполнить!K1638="воспитатель в специальном учебно-воспитательном учреждении для детей и подростков с девиантным поведением",заполнить!K1638="воспитатель в доу (группе) для детей с туберкулезной интоксикацией",заполнить!K1638="воспитатель в учреждении здравоохранения и социального обслуживания"),30,IF(заполнить!K1638="воспитатель, работающий непосредственно в группах с обучающимися (воспитанниками, детьми), имеющими ограниченные возможности здоровья)",25,AI1638)))</f>
        <v xml:space="preserve"> </v>
      </c>
      <c r="AI1638" s="18" t="str">
        <f>IF(OR(заполнить!K1638="музыкальный руководитель",заполнить!K1638="концертмейстер",заполнить!K1638="преподаватель 1 - 2 классов школы общего музыкального, художественного, хореографического образования с 5-летним сроком обучения",заполнить!K1638="преподаватель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обучения"),24,IF(OR(заполнить!K1638="учитель-дефектолог",заполнить!K1638="учитель-логопед",заполнить!K1638="логопед"),20,IF(OR(заполнить!K1638="учитель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год)"),18,AJ1638)))</f>
        <v xml:space="preserve"> </v>
      </c>
      <c r="AJ1638" s="19" t="str">
        <f>IF(OR(заполнить!K1638="преподаватель специальных дисциплин 1 - 11 (12) классов музыкального, художественного общеобразовательного учреждения",заполнить!K1638="преподаватель 3 - 5 классов школы общего музыкального, художественного, хореографического образования с 5-летним сроком обучения",заполнить!K1638="преподаватель 5 - 7 классов школы искусств с 7-летним сроком обучения (детских музыкальных, художественных, хореографических и других школ)",заполнить!K1638="преподаватель 1 - 4 классов детской художественной школы и школы общего художественного образования с 4-летним сроком обучения",заполнить!K1638="педагог дополнительного образования",заполнить!K1638="старший педагог дополнительного образования"),18,AK1638)</f>
        <v xml:space="preserve"> </v>
      </c>
      <c r="AK1638" s="20" t="str">
        <f>IF(OR(заполнить!K1638="тренер-преподаватель оу дод спортивного профиля",заполнить!K1638="старший тренер-преподаватель оу дод спортивного профиля",заполнить!K1638="учитель иностранного языка доу",заполнить!K1638="логопед учреждения здравоохранения и социального обслуживания"),18,IF(заполнить!K1638="преподаватель оу, реализующего образовательные программы нпо и спо",720," "))</f>
        <v xml:space="preserve"> </v>
      </c>
    </row>
    <row r="1639" spans="1:37" x14ac:dyDescent="0.25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H1639" s="17" t="str">
        <f>IF(OR(заполнить!K1639="воспитатель в оу дод",заполнить!K1639="воспитатель в общежитии оу, реализующего образовательные программы нпо и спо, ином учреждении и организации"),36,IF(OR(заполнить!K1639="старший воспитатель оу (кроме доу и оу дод)",заполнить!K1639="инструктор по физической культуре",заполнить!K1639="воспитатель в школе-интернате",заполнить!K1639="воспитатель в детском доме",заполнить!K1639="воспитатель в группе продленного дня",заполнить!K1639="воспитатель в интернате при оу (пришкольном интернате)",заполнить!K1639="воспитатель в специальном учебно-воспитательном учреждении для детей и подростков с девиантным поведением",заполнить!K1639="воспитатель в доу (группе) для детей с туберкулезной интоксикацией",заполнить!K1639="воспитатель в учреждении здравоохранения и социального обслуживания"),30,IF(заполнить!K1639="воспитатель, работающий непосредственно в группах с обучающимися (воспитанниками, детьми), имеющими ограниченные возможности здоровья)",25,AI1639)))</f>
        <v xml:space="preserve"> </v>
      </c>
      <c r="AI1639" s="18" t="str">
        <f>IF(OR(заполнить!K1639="музыкальный руководитель",заполнить!K1639="концертмейстер",заполнить!K1639="преподаватель 1 - 2 классов школы общего музыкального, художественного, хореографического образования с 5-летним сроком обучения",заполнить!K1639="преподаватель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обучения"),24,IF(OR(заполнить!K1639="учитель-дефектолог",заполнить!K1639="учитель-логопед",заполнить!K1639="логопед"),20,IF(OR(заполнить!K1639="учитель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год)"),18,AJ1639)))</f>
        <v xml:space="preserve"> </v>
      </c>
      <c r="AJ1639" s="19" t="str">
        <f>IF(OR(заполнить!K1639="преподаватель специальных дисциплин 1 - 11 (12) классов музыкального, художественного общеобразовательного учреждения",заполнить!K1639="преподаватель 3 - 5 классов школы общего музыкального, художественного, хореографического образования с 5-летним сроком обучения",заполнить!K1639="преподаватель 5 - 7 классов школы искусств с 7-летним сроком обучения (детских музыкальных, художественных, хореографических и других школ)",заполнить!K1639="преподаватель 1 - 4 классов детской художественной школы и школы общего художественного образования с 4-летним сроком обучения",заполнить!K1639="педагог дополнительного образования",заполнить!K1639="старший педагог дополнительного образования"),18,AK1639)</f>
        <v xml:space="preserve"> </v>
      </c>
      <c r="AK1639" s="20" t="str">
        <f>IF(OR(заполнить!K1639="тренер-преподаватель оу дод спортивного профиля",заполнить!K1639="старший тренер-преподаватель оу дод спортивного профиля",заполнить!K1639="учитель иностранного языка доу",заполнить!K1639="логопед учреждения здравоохранения и социального обслуживания"),18,IF(заполнить!K1639="преподаватель оу, реализующего образовательные программы нпо и спо",720," "))</f>
        <v xml:space="preserve"> </v>
      </c>
    </row>
    <row r="1640" spans="1:37" x14ac:dyDescent="0.25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H1640" s="17" t="str">
        <f>IF(OR(заполнить!K1640="воспитатель в оу дод",заполнить!K1640="воспитатель в общежитии оу, реализующего образовательные программы нпо и спо, ином учреждении и организации"),36,IF(OR(заполнить!K1640="старший воспитатель оу (кроме доу и оу дод)",заполнить!K1640="инструктор по физической культуре",заполнить!K1640="воспитатель в школе-интернате",заполнить!K1640="воспитатель в детском доме",заполнить!K1640="воспитатель в группе продленного дня",заполнить!K1640="воспитатель в интернате при оу (пришкольном интернате)",заполнить!K1640="воспитатель в специальном учебно-воспитательном учреждении для детей и подростков с девиантным поведением",заполнить!K1640="воспитатель в доу (группе) для детей с туберкулезной интоксикацией",заполнить!K1640="воспитатель в учреждении здравоохранения и социального обслуживания"),30,IF(заполнить!K1640="воспитатель, работающий непосредственно в группах с обучающимися (воспитанниками, детьми), имеющими ограниченные возможности здоровья)",25,AI1640)))</f>
        <v xml:space="preserve"> </v>
      </c>
      <c r="AI1640" s="18" t="str">
        <f>IF(OR(заполнить!K1640="музыкальный руководитель",заполнить!K1640="концертмейстер",заполнить!K1640="преподаватель 1 - 2 классов школы общего музыкального, художественного, хореографического образования с 5-летним сроком обучения",заполнить!K1640="преподаватель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обучения"),24,IF(OR(заполнить!K1640="учитель-дефектолог",заполнить!K1640="учитель-логопед",заполнить!K1640="логопед"),20,IF(OR(заполнить!K1640="учитель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год)"),18,AJ1640)))</f>
        <v xml:space="preserve"> </v>
      </c>
      <c r="AJ1640" s="19" t="str">
        <f>IF(OR(заполнить!K1640="преподаватель специальных дисциплин 1 - 11 (12) классов музыкального, художественного общеобразовательного учреждения",заполнить!K1640="преподаватель 3 - 5 классов школы общего музыкального, художественного, хореографического образования с 5-летним сроком обучения",заполнить!K1640="преподаватель 5 - 7 классов школы искусств с 7-летним сроком обучения (детских музыкальных, художественных, хореографических и других школ)",заполнить!K1640="преподаватель 1 - 4 классов детской художественной школы и школы общего художественного образования с 4-летним сроком обучения",заполнить!K1640="педагог дополнительного образования",заполнить!K1640="старший педагог дополнительного образования"),18,AK1640)</f>
        <v xml:space="preserve"> </v>
      </c>
      <c r="AK1640" s="20" t="str">
        <f>IF(OR(заполнить!K1640="тренер-преподаватель оу дод спортивного профиля",заполнить!K1640="старший тренер-преподаватель оу дод спортивного профиля",заполнить!K1640="учитель иностранного языка доу",заполнить!K1640="логопед учреждения здравоохранения и социального обслуживания"),18,IF(заполнить!K1640="преподаватель оу, реализующего образовательные программы нпо и спо",720," "))</f>
        <v xml:space="preserve"> </v>
      </c>
    </row>
    <row r="1641" spans="1:37" x14ac:dyDescent="0.25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H1641" s="17" t="str">
        <f>IF(OR(заполнить!K1641="воспитатель в оу дод",заполнить!K1641="воспитатель в общежитии оу, реализующего образовательные программы нпо и спо, ином учреждении и организации"),36,IF(OR(заполнить!K1641="старший воспитатель оу (кроме доу и оу дод)",заполнить!K1641="инструктор по физической культуре",заполнить!K1641="воспитатель в школе-интернате",заполнить!K1641="воспитатель в детском доме",заполнить!K1641="воспитатель в группе продленного дня",заполнить!K1641="воспитатель в интернате при оу (пришкольном интернате)",заполнить!K1641="воспитатель в специальном учебно-воспитательном учреждении для детей и подростков с девиантным поведением",заполнить!K1641="воспитатель в доу (группе) для детей с туберкулезной интоксикацией",заполнить!K1641="воспитатель в учреждении здравоохранения и социального обслуживания"),30,IF(заполнить!K1641="воспитатель, работающий непосредственно в группах с обучающимися (воспитанниками, детьми), имеющими ограниченные возможности здоровья)",25,AI1641)))</f>
        <v xml:space="preserve"> </v>
      </c>
      <c r="AI1641" s="18" t="str">
        <f>IF(OR(заполнить!K1641="музыкальный руководитель",заполнить!K1641="концертмейстер",заполнить!K1641="преподаватель 1 - 2 классов школы общего музыкального, художественного, хореографического образования с 5-летним сроком обучения",заполнить!K1641="преподаватель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обучения"),24,IF(OR(заполнить!K1641="учитель-дефектолог",заполнить!K1641="учитель-логопед",заполнить!K1641="логопед"),20,IF(OR(заполнить!K1641="учитель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год)"),18,AJ1641)))</f>
        <v xml:space="preserve"> </v>
      </c>
      <c r="AJ1641" s="19" t="str">
        <f>IF(OR(заполнить!K1641="преподаватель специальных дисциплин 1 - 11 (12) классов музыкального, художественного общеобразовательного учреждения",заполнить!K1641="преподаватель 3 - 5 классов школы общего музыкального, художественного, хореографического образования с 5-летним сроком обучения",заполнить!K1641="преподаватель 5 - 7 классов школы искусств с 7-летним сроком обучения (детских музыкальных, художественных, хореографических и других школ)",заполнить!K1641="преподаватель 1 - 4 классов детской художественной школы и школы общего художественного образования с 4-летним сроком обучения",заполнить!K1641="педагог дополнительного образования",заполнить!K1641="старший педагог дополнительного образования"),18,AK1641)</f>
        <v xml:space="preserve"> </v>
      </c>
      <c r="AK1641" s="20" t="str">
        <f>IF(OR(заполнить!K1641="тренер-преподаватель оу дод спортивного профиля",заполнить!K1641="старший тренер-преподаватель оу дод спортивного профиля",заполнить!K1641="учитель иностранного языка доу",заполнить!K1641="логопед учреждения здравоохранения и социального обслуживания"),18,IF(заполнить!K1641="преподаватель оу, реализующего образовательные программы нпо и спо",720," "))</f>
        <v xml:space="preserve"> </v>
      </c>
    </row>
    <row r="1642" spans="1:37" x14ac:dyDescent="0.25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H1642" s="17" t="str">
        <f>IF(OR(заполнить!K1642="воспитатель в оу дод",заполнить!K1642="воспитатель в общежитии оу, реализующего образовательные программы нпо и спо, ином учреждении и организации"),36,IF(OR(заполнить!K1642="старший воспитатель оу (кроме доу и оу дод)",заполнить!K1642="инструктор по физической культуре",заполнить!K1642="воспитатель в школе-интернате",заполнить!K1642="воспитатель в детском доме",заполнить!K1642="воспитатель в группе продленного дня",заполнить!K1642="воспитатель в интернате при оу (пришкольном интернате)",заполнить!K1642="воспитатель в специальном учебно-воспитательном учреждении для детей и подростков с девиантным поведением",заполнить!K1642="воспитатель в доу (группе) для детей с туберкулезной интоксикацией",заполнить!K1642="воспитатель в учреждении здравоохранения и социального обслуживания"),30,IF(заполнить!K1642="воспитатель, работающий непосредственно в группах с обучающимися (воспитанниками, детьми), имеющими ограниченные возможности здоровья)",25,AI1642)))</f>
        <v xml:space="preserve"> </v>
      </c>
      <c r="AI1642" s="18" t="str">
        <f>IF(OR(заполнить!K1642="музыкальный руководитель",заполнить!K1642="концертмейстер",заполнить!K1642="преподаватель 1 - 2 классов школы общего музыкального, художественного, хореографического образования с 5-летним сроком обучения",заполнить!K1642="преподаватель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обучения"),24,IF(OR(заполнить!K1642="учитель-дефектолог",заполнить!K1642="учитель-логопед",заполнить!K1642="логопед"),20,IF(OR(заполнить!K1642="учитель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год)"),18,AJ1642)))</f>
        <v xml:space="preserve"> </v>
      </c>
      <c r="AJ1642" s="19" t="str">
        <f>IF(OR(заполнить!K1642="преподаватель специальных дисциплин 1 - 11 (12) классов музыкального, художественного общеобразовательного учреждения",заполнить!K1642="преподаватель 3 - 5 классов школы общего музыкального, художественного, хореографического образования с 5-летним сроком обучения",заполнить!K1642="преподаватель 5 - 7 классов школы искусств с 7-летним сроком обучения (детских музыкальных, художественных, хореографических и других школ)",заполнить!K1642="преподаватель 1 - 4 классов детской художественной школы и школы общего художественного образования с 4-летним сроком обучения",заполнить!K1642="педагог дополнительного образования",заполнить!K1642="старший педагог дополнительного образования"),18,AK1642)</f>
        <v xml:space="preserve"> </v>
      </c>
      <c r="AK1642" s="20" t="str">
        <f>IF(OR(заполнить!K1642="тренер-преподаватель оу дод спортивного профиля",заполнить!K1642="старший тренер-преподаватель оу дод спортивного профиля",заполнить!K1642="учитель иностранного языка доу",заполнить!K1642="логопед учреждения здравоохранения и социального обслуживания"),18,IF(заполнить!K1642="преподаватель оу, реализующего образовательные программы нпо и спо",720," "))</f>
        <v xml:space="preserve"> </v>
      </c>
    </row>
    <row r="1643" spans="1:37" x14ac:dyDescent="0.25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H1643" s="17" t="str">
        <f>IF(OR(заполнить!K1643="воспитатель в оу дод",заполнить!K1643="воспитатель в общежитии оу, реализующего образовательные программы нпо и спо, ином учреждении и организации"),36,IF(OR(заполнить!K1643="старший воспитатель оу (кроме доу и оу дод)",заполнить!K1643="инструктор по физической культуре",заполнить!K1643="воспитатель в школе-интернате",заполнить!K1643="воспитатель в детском доме",заполнить!K1643="воспитатель в группе продленного дня",заполнить!K1643="воспитатель в интернате при оу (пришкольном интернате)",заполнить!K1643="воспитатель в специальном учебно-воспитательном учреждении для детей и подростков с девиантным поведением",заполнить!K1643="воспитатель в доу (группе) для детей с туберкулезной интоксикацией",заполнить!K1643="воспитатель в учреждении здравоохранения и социального обслуживания"),30,IF(заполнить!K1643="воспитатель, работающий непосредственно в группах с обучающимися (воспитанниками, детьми), имеющими ограниченные возможности здоровья)",25,AI1643)))</f>
        <v xml:space="preserve"> </v>
      </c>
      <c r="AI1643" s="18" t="str">
        <f>IF(OR(заполнить!K1643="музыкальный руководитель",заполнить!K1643="концертмейстер",заполнить!K1643="преподаватель 1 - 2 классов школы общего музыкального, художественного, хореографического образования с 5-летним сроком обучения",заполнить!K1643="преподаватель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обучения"),24,IF(OR(заполнить!K1643="учитель-дефектолог",заполнить!K1643="учитель-логопед",заполнить!K1643="логопед"),20,IF(OR(заполнить!K1643="учитель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год)"),18,AJ1643)))</f>
        <v xml:space="preserve"> </v>
      </c>
      <c r="AJ1643" s="19" t="str">
        <f>IF(OR(заполнить!K1643="преподаватель специальных дисциплин 1 - 11 (12) классов музыкального, художественного общеобразовательного учреждения",заполнить!K1643="преподаватель 3 - 5 классов школы общего музыкального, художественного, хореографического образования с 5-летним сроком обучения",заполнить!K1643="преподаватель 5 - 7 классов школы искусств с 7-летним сроком обучения (детских музыкальных, художественных, хореографических и других школ)",заполнить!K1643="преподаватель 1 - 4 классов детской художественной школы и школы общего художественного образования с 4-летним сроком обучения",заполнить!K1643="педагог дополнительного образования",заполнить!K1643="старший педагог дополнительного образования"),18,AK1643)</f>
        <v xml:space="preserve"> </v>
      </c>
      <c r="AK1643" s="20" t="str">
        <f>IF(OR(заполнить!K1643="тренер-преподаватель оу дод спортивного профиля",заполнить!K1643="старший тренер-преподаватель оу дод спортивного профиля",заполнить!K1643="учитель иностранного языка доу",заполнить!K1643="логопед учреждения здравоохранения и социального обслуживания"),18,IF(заполнить!K1643="преподаватель оу, реализующего образовательные программы нпо и спо",720," "))</f>
        <v xml:space="preserve"> </v>
      </c>
    </row>
    <row r="1644" spans="1:37" x14ac:dyDescent="0.25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H1644" s="17" t="str">
        <f>IF(OR(заполнить!K1644="воспитатель в оу дод",заполнить!K1644="воспитатель в общежитии оу, реализующего образовательные программы нпо и спо, ином учреждении и организации"),36,IF(OR(заполнить!K1644="старший воспитатель оу (кроме доу и оу дод)",заполнить!K1644="инструктор по физической культуре",заполнить!K1644="воспитатель в школе-интернате",заполнить!K1644="воспитатель в детском доме",заполнить!K1644="воспитатель в группе продленного дня",заполнить!K1644="воспитатель в интернате при оу (пришкольном интернате)",заполнить!K1644="воспитатель в специальном учебно-воспитательном учреждении для детей и подростков с девиантным поведением",заполнить!K1644="воспитатель в доу (группе) для детей с туберкулезной интоксикацией",заполнить!K1644="воспитатель в учреждении здравоохранения и социального обслуживания"),30,IF(заполнить!K1644="воспитатель, работающий непосредственно в группах с обучающимися (воспитанниками, детьми), имеющими ограниченные возможности здоровья)",25,AI1644)))</f>
        <v xml:space="preserve"> </v>
      </c>
      <c r="AI1644" s="18" t="str">
        <f>IF(OR(заполнить!K1644="музыкальный руководитель",заполнить!K1644="концертмейстер",заполнить!K1644="преподаватель 1 - 2 классов школы общего музыкального, художественного, хореографического образования с 5-летним сроком обучения",заполнить!K1644="преподаватель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обучения"),24,IF(OR(заполнить!K1644="учитель-дефектолог",заполнить!K1644="учитель-логопед",заполнить!K1644="логопед"),20,IF(OR(заполнить!K1644="учитель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год)"),18,AJ1644)))</f>
        <v xml:space="preserve"> </v>
      </c>
      <c r="AJ1644" s="19" t="str">
        <f>IF(OR(заполнить!K1644="преподаватель специальных дисциплин 1 - 11 (12) классов музыкального, художественного общеобразовательного учреждения",заполнить!K1644="преподаватель 3 - 5 классов школы общего музыкального, художественного, хореографического образования с 5-летним сроком обучения",заполнить!K1644="преподаватель 5 - 7 классов школы искусств с 7-летним сроком обучения (детских музыкальных, художественных, хореографических и других школ)",заполнить!K1644="преподаватель 1 - 4 классов детской художественной школы и школы общего художественного образования с 4-летним сроком обучения",заполнить!K1644="педагог дополнительного образования",заполнить!K1644="старший педагог дополнительного образования"),18,AK1644)</f>
        <v xml:space="preserve"> </v>
      </c>
      <c r="AK1644" s="20" t="str">
        <f>IF(OR(заполнить!K1644="тренер-преподаватель оу дод спортивного профиля",заполнить!K1644="старший тренер-преподаватель оу дод спортивного профиля",заполнить!K1644="учитель иностранного языка доу",заполнить!K1644="логопед учреждения здравоохранения и социального обслуживания"),18,IF(заполнить!K1644="преподаватель оу, реализующего образовательные программы нпо и спо",720," "))</f>
        <v xml:space="preserve"> </v>
      </c>
    </row>
    <row r="1645" spans="1:37" x14ac:dyDescent="0.25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H1645" s="17" t="str">
        <f>IF(OR(заполнить!K1645="воспитатель в оу дод",заполнить!K1645="воспитатель в общежитии оу, реализующего образовательные программы нпо и спо, ином учреждении и организации"),36,IF(OR(заполнить!K1645="старший воспитатель оу (кроме доу и оу дод)",заполнить!K1645="инструктор по физической культуре",заполнить!K1645="воспитатель в школе-интернате",заполнить!K1645="воспитатель в детском доме",заполнить!K1645="воспитатель в группе продленного дня",заполнить!K1645="воспитатель в интернате при оу (пришкольном интернате)",заполнить!K1645="воспитатель в специальном учебно-воспитательном учреждении для детей и подростков с девиантным поведением",заполнить!K1645="воспитатель в доу (группе) для детей с туберкулезной интоксикацией",заполнить!K1645="воспитатель в учреждении здравоохранения и социального обслуживания"),30,IF(заполнить!K1645="воспитатель, работающий непосредственно в группах с обучающимися (воспитанниками, детьми), имеющими ограниченные возможности здоровья)",25,AI1645)))</f>
        <v xml:space="preserve"> </v>
      </c>
      <c r="AI1645" s="18" t="str">
        <f>IF(OR(заполнить!K1645="музыкальный руководитель",заполнить!K1645="концертмейстер",заполнить!K1645="преподаватель 1 - 2 классов школы общего музыкального, художественного, хореографического образования с 5-летним сроком обучения",заполнить!K1645="преподаватель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обучения"),24,IF(OR(заполнить!K1645="учитель-дефектолог",заполнить!K1645="учитель-логопед",заполнить!K1645="логопед"),20,IF(OR(заполнить!K1645="учитель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год)"),18,AJ1645)))</f>
        <v xml:space="preserve"> </v>
      </c>
      <c r="AJ1645" s="19" t="str">
        <f>IF(OR(заполнить!K1645="преподаватель специальных дисциплин 1 - 11 (12) классов музыкального, художественного общеобразовательного учреждения",заполнить!K1645="преподаватель 3 - 5 классов школы общего музыкального, художественного, хореографического образования с 5-летним сроком обучения",заполнить!K1645="преподаватель 5 - 7 классов школы искусств с 7-летним сроком обучения (детских музыкальных, художественных, хореографических и других школ)",заполнить!K1645="преподаватель 1 - 4 классов детской художественной школы и школы общего художественного образования с 4-летним сроком обучения",заполнить!K1645="педагог дополнительного образования",заполнить!K1645="старший педагог дополнительного образования"),18,AK1645)</f>
        <v xml:space="preserve"> </v>
      </c>
      <c r="AK1645" s="20" t="str">
        <f>IF(OR(заполнить!K1645="тренер-преподаватель оу дод спортивного профиля",заполнить!K1645="старший тренер-преподаватель оу дод спортивного профиля",заполнить!K1645="учитель иностранного языка доу",заполнить!K1645="логопед учреждения здравоохранения и социального обслуживания"),18,IF(заполнить!K1645="преподаватель оу, реализующего образовательные программы нпо и спо",720," "))</f>
        <v xml:space="preserve"> </v>
      </c>
    </row>
    <row r="1646" spans="1:37" x14ac:dyDescent="0.25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H1646" s="17" t="str">
        <f>IF(OR(заполнить!K1646="воспитатель в оу дод",заполнить!K1646="воспитатель в общежитии оу, реализующего образовательные программы нпо и спо, ином учреждении и организации"),36,IF(OR(заполнить!K1646="старший воспитатель оу (кроме доу и оу дод)",заполнить!K1646="инструктор по физической культуре",заполнить!K1646="воспитатель в школе-интернате",заполнить!K1646="воспитатель в детском доме",заполнить!K1646="воспитатель в группе продленного дня",заполнить!K1646="воспитатель в интернате при оу (пришкольном интернате)",заполнить!K1646="воспитатель в специальном учебно-воспитательном учреждении для детей и подростков с девиантным поведением",заполнить!K1646="воспитатель в доу (группе) для детей с туберкулезной интоксикацией",заполнить!K1646="воспитатель в учреждении здравоохранения и социального обслуживания"),30,IF(заполнить!K1646="воспитатель, работающий непосредственно в группах с обучающимися (воспитанниками, детьми), имеющими ограниченные возможности здоровья)",25,AI1646)))</f>
        <v xml:space="preserve"> </v>
      </c>
      <c r="AI1646" s="18" t="str">
        <f>IF(OR(заполнить!K1646="музыкальный руководитель",заполнить!K1646="концертмейстер",заполнить!K1646="преподаватель 1 - 2 классов школы общего музыкального, художественного, хореографического образования с 5-летним сроком обучения",заполнить!K1646="преподаватель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обучения"),24,IF(OR(заполнить!K1646="учитель-дефектолог",заполнить!K1646="учитель-логопед",заполнить!K1646="логопед"),20,IF(OR(заполнить!K1646="учитель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год)"),18,AJ1646)))</f>
        <v xml:space="preserve"> </v>
      </c>
      <c r="AJ1646" s="19" t="str">
        <f>IF(OR(заполнить!K1646="преподаватель специальных дисциплин 1 - 11 (12) классов музыкального, художественного общеобразовательного учреждения",заполнить!K1646="преподаватель 3 - 5 классов школы общего музыкального, художественного, хореографического образования с 5-летним сроком обучения",заполнить!K1646="преподаватель 5 - 7 классов школы искусств с 7-летним сроком обучения (детских музыкальных, художественных, хореографических и других школ)",заполнить!K1646="преподаватель 1 - 4 классов детской художественной школы и школы общего художественного образования с 4-летним сроком обучения",заполнить!K1646="педагог дополнительного образования",заполнить!K1646="старший педагог дополнительного образования"),18,AK1646)</f>
        <v xml:space="preserve"> </v>
      </c>
      <c r="AK1646" s="20" t="str">
        <f>IF(OR(заполнить!K1646="тренер-преподаватель оу дод спортивного профиля",заполнить!K1646="старший тренер-преподаватель оу дод спортивного профиля",заполнить!K1646="учитель иностранного языка доу",заполнить!K1646="логопед учреждения здравоохранения и социального обслуживания"),18,IF(заполнить!K1646="преподаватель оу, реализующего образовательные программы нпо и спо",720," "))</f>
        <v xml:space="preserve"> </v>
      </c>
    </row>
    <row r="1647" spans="1:37" x14ac:dyDescent="0.25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H1647" s="17" t="str">
        <f>IF(OR(заполнить!K1647="воспитатель в оу дод",заполнить!K1647="воспитатель в общежитии оу, реализующего образовательные программы нпо и спо, ином учреждении и организации"),36,IF(OR(заполнить!K1647="старший воспитатель оу (кроме доу и оу дод)",заполнить!K1647="инструктор по физической культуре",заполнить!K1647="воспитатель в школе-интернате",заполнить!K1647="воспитатель в детском доме",заполнить!K1647="воспитатель в группе продленного дня",заполнить!K1647="воспитатель в интернате при оу (пришкольном интернате)",заполнить!K1647="воспитатель в специальном учебно-воспитательном учреждении для детей и подростков с девиантным поведением",заполнить!K1647="воспитатель в доу (группе) для детей с туберкулезной интоксикацией",заполнить!K1647="воспитатель в учреждении здравоохранения и социального обслуживания"),30,IF(заполнить!K1647="воспитатель, работающий непосредственно в группах с обучающимися (воспитанниками, детьми), имеющими ограниченные возможности здоровья)",25,AI1647)))</f>
        <v xml:space="preserve"> </v>
      </c>
      <c r="AI1647" s="18" t="str">
        <f>IF(OR(заполнить!K1647="музыкальный руководитель",заполнить!K1647="концертмейстер",заполнить!K1647="преподаватель 1 - 2 классов школы общего музыкального, художественного, хореографического образования с 5-летним сроком обучения",заполнить!K1647="преподаватель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обучения"),24,IF(OR(заполнить!K1647="учитель-дефектолог",заполнить!K1647="учитель-логопед",заполнить!K1647="логопед"),20,IF(OR(заполнить!K1647="учитель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год)"),18,AJ1647)))</f>
        <v xml:space="preserve"> </v>
      </c>
      <c r="AJ1647" s="19" t="str">
        <f>IF(OR(заполнить!K1647="преподаватель специальных дисциплин 1 - 11 (12) классов музыкального, художественного общеобразовательного учреждения",заполнить!K1647="преподаватель 3 - 5 классов школы общего музыкального, художественного, хореографического образования с 5-летним сроком обучения",заполнить!K1647="преподаватель 5 - 7 классов школы искусств с 7-летним сроком обучения (детских музыкальных, художественных, хореографических и других школ)",заполнить!K1647="преподаватель 1 - 4 классов детской художественной школы и школы общего художественного образования с 4-летним сроком обучения",заполнить!K1647="педагог дополнительного образования",заполнить!K1647="старший педагог дополнительного образования"),18,AK1647)</f>
        <v xml:space="preserve"> </v>
      </c>
      <c r="AK1647" s="20" t="str">
        <f>IF(OR(заполнить!K1647="тренер-преподаватель оу дод спортивного профиля",заполнить!K1647="старший тренер-преподаватель оу дод спортивного профиля",заполнить!K1647="учитель иностранного языка доу",заполнить!K1647="логопед учреждения здравоохранения и социального обслуживания"),18,IF(заполнить!K1647="преподаватель оу, реализующего образовательные программы нпо и спо",720," "))</f>
        <v xml:space="preserve"> </v>
      </c>
    </row>
    <row r="1648" spans="1:37" x14ac:dyDescent="0.25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H1648" s="17" t="str">
        <f>IF(OR(заполнить!K1648="воспитатель в оу дод",заполнить!K1648="воспитатель в общежитии оу, реализующего образовательные программы нпо и спо, ином учреждении и организации"),36,IF(OR(заполнить!K1648="старший воспитатель оу (кроме доу и оу дод)",заполнить!K1648="инструктор по физической культуре",заполнить!K1648="воспитатель в школе-интернате",заполнить!K1648="воспитатель в детском доме",заполнить!K1648="воспитатель в группе продленного дня",заполнить!K1648="воспитатель в интернате при оу (пришкольном интернате)",заполнить!K1648="воспитатель в специальном учебно-воспитательном учреждении для детей и подростков с девиантным поведением",заполнить!K1648="воспитатель в доу (группе) для детей с туберкулезной интоксикацией",заполнить!K1648="воспитатель в учреждении здравоохранения и социального обслуживания"),30,IF(заполнить!K1648="воспитатель, работающий непосредственно в группах с обучающимися (воспитанниками, детьми), имеющими ограниченные возможности здоровья)",25,AI1648)))</f>
        <v xml:space="preserve"> </v>
      </c>
      <c r="AI1648" s="18" t="str">
        <f>IF(OR(заполнить!K1648="музыкальный руководитель",заполнить!K1648="концертмейстер",заполнить!K1648="преподаватель 1 - 2 классов школы общего музыкального, художественного, хореографического образования с 5-летним сроком обучения",заполнить!K1648="преподаватель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обучения"),24,IF(OR(заполнить!K1648="учитель-дефектолог",заполнить!K1648="учитель-логопед",заполнить!K1648="логопед"),20,IF(OR(заполнить!K1648="учитель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год)"),18,AJ1648)))</f>
        <v xml:space="preserve"> </v>
      </c>
      <c r="AJ1648" s="19" t="str">
        <f>IF(OR(заполнить!K1648="преподаватель специальных дисциплин 1 - 11 (12) классов музыкального, художественного общеобразовательного учреждения",заполнить!K1648="преподаватель 3 - 5 классов школы общего музыкального, художественного, хореографического образования с 5-летним сроком обучения",заполнить!K1648="преподаватель 5 - 7 классов школы искусств с 7-летним сроком обучения (детских музыкальных, художественных, хореографических и других школ)",заполнить!K1648="преподаватель 1 - 4 классов детской художественной школы и школы общего художественного образования с 4-летним сроком обучения",заполнить!K1648="педагог дополнительного образования",заполнить!K1648="старший педагог дополнительного образования"),18,AK1648)</f>
        <v xml:space="preserve"> </v>
      </c>
      <c r="AK1648" s="20" t="str">
        <f>IF(OR(заполнить!K1648="тренер-преподаватель оу дод спортивного профиля",заполнить!K1648="старший тренер-преподаватель оу дод спортивного профиля",заполнить!K1648="учитель иностранного языка доу",заполнить!K1648="логопед учреждения здравоохранения и социального обслуживания"),18,IF(заполнить!K1648="преподаватель оу, реализующего образовательные программы нпо и спо",720," "))</f>
        <v xml:space="preserve"> </v>
      </c>
    </row>
    <row r="1649" spans="1:37" x14ac:dyDescent="0.25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H1649" s="17" t="str">
        <f>IF(OR(заполнить!K1649="воспитатель в оу дод",заполнить!K1649="воспитатель в общежитии оу, реализующего образовательные программы нпо и спо, ином учреждении и организации"),36,IF(OR(заполнить!K1649="старший воспитатель оу (кроме доу и оу дод)",заполнить!K1649="инструктор по физической культуре",заполнить!K1649="воспитатель в школе-интернате",заполнить!K1649="воспитатель в детском доме",заполнить!K1649="воспитатель в группе продленного дня",заполнить!K1649="воспитатель в интернате при оу (пришкольном интернате)",заполнить!K1649="воспитатель в специальном учебно-воспитательном учреждении для детей и подростков с девиантным поведением",заполнить!K1649="воспитатель в доу (группе) для детей с туберкулезной интоксикацией",заполнить!K1649="воспитатель в учреждении здравоохранения и социального обслуживания"),30,IF(заполнить!K1649="воспитатель, работающий непосредственно в группах с обучающимися (воспитанниками, детьми), имеющими ограниченные возможности здоровья)",25,AI1649)))</f>
        <v xml:space="preserve"> </v>
      </c>
      <c r="AI1649" s="18" t="str">
        <f>IF(OR(заполнить!K1649="музыкальный руководитель",заполнить!K1649="концертмейстер",заполнить!K1649="преподаватель 1 - 2 классов школы общего музыкального, художественного, хореографического образования с 5-летним сроком обучения",заполнить!K1649="преподаватель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обучения"),24,IF(OR(заполнить!K1649="учитель-дефектолог",заполнить!K1649="учитель-логопед",заполнить!K1649="логопед"),20,IF(OR(заполнить!K1649="учитель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год)"),18,AJ1649)))</f>
        <v xml:space="preserve"> </v>
      </c>
      <c r="AJ1649" s="19" t="str">
        <f>IF(OR(заполнить!K1649="преподаватель специальных дисциплин 1 - 11 (12) классов музыкального, художественного общеобразовательного учреждения",заполнить!K1649="преподаватель 3 - 5 классов школы общего музыкального, художественного, хореографического образования с 5-летним сроком обучения",заполнить!K1649="преподаватель 5 - 7 классов школы искусств с 7-летним сроком обучения (детских музыкальных, художественных, хореографических и других школ)",заполнить!K1649="преподаватель 1 - 4 классов детской художественной школы и школы общего художественного образования с 4-летним сроком обучения",заполнить!K1649="педагог дополнительного образования",заполнить!K1649="старший педагог дополнительного образования"),18,AK1649)</f>
        <v xml:space="preserve"> </v>
      </c>
      <c r="AK1649" s="20" t="str">
        <f>IF(OR(заполнить!K1649="тренер-преподаватель оу дод спортивного профиля",заполнить!K1649="старший тренер-преподаватель оу дод спортивного профиля",заполнить!K1649="учитель иностранного языка доу",заполнить!K1649="логопед учреждения здравоохранения и социального обслуживания"),18,IF(заполнить!K1649="преподаватель оу, реализующего образовательные программы нпо и спо",720," "))</f>
        <v xml:space="preserve"> </v>
      </c>
    </row>
    <row r="1650" spans="1:37" x14ac:dyDescent="0.25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H1650" s="17" t="str">
        <f>IF(OR(заполнить!K1650="воспитатель в оу дод",заполнить!K1650="воспитатель в общежитии оу, реализующего образовательные программы нпо и спо, ином учреждении и организации"),36,IF(OR(заполнить!K1650="старший воспитатель оу (кроме доу и оу дод)",заполнить!K1650="инструктор по физической культуре",заполнить!K1650="воспитатель в школе-интернате",заполнить!K1650="воспитатель в детском доме",заполнить!K1650="воспитатель в группе продленного дня",заполнить!K1650="воспитатель в интернате при оу (пришкольном интернате)",заполнить!K1650="воспитатель в специальном учебно-воспитательном учреждении для детей и подростков с девиантным поведением",заполнить!K1650="воспитатель в доу (группе) для детей с туберкулезной интоксикацией",заполнить!K1650="воспитатель в учреждении здравоохранения и социального обслуживания"),30,IF(заполнить!K1650="воспитатель, работающий непосредственно в группах с обучающимися (воспитанниками, детьми), имеющими ограниченные возможности здоровья)",25,AI1650)))</f>
        <v xml:space="preserve"> </v>
      </c>
      <c r="AI1650" s="18" t="str">
        <f>IF(OR(заполнить!K1650="музыкальный руководитель",заполнить!K1650="концертмейстер",заполнить!K1650="преподаватель 1 - 2 классов школы общего музыкального, художественного, хореографического образования с 5-летним сроком обучения",заполнить!K1650="преподаватель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обучения"),24,IF(OR(заполнить!K1650="учитель-дефектолог",заполнить!K1650="учитель-логопед",заполнить!K1650="логопед"),20,IF(OR(заполнить!K1650="учитель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год)"),18,AJ1650)))</f>
        <v xml:space="preserve"> </v>
      </c>
      <c r="AJ1650" s="19" t="str">
        <f>IF(OR(заполнить!K1650="преподаватель специальных дисциплин 1 - 11 (12) классов музыкального, художественного общеобразовательного учреждения",заполнить!K1650="преподаватель 3 - 5 классов школы общего музыкального, художественного, хореографического образования с 5-летним сроком обучения",заполнить!K1650="преподаватель 5 - 7 классов школы искусств с 7-летним сроком обучения (детских музыкальных, художественных, хореографических и других школ)",заполнить!K1650="преподаватель 1 - 4 классов детской художественной школы и школы общего художественного образования с 4-летним сроком обучения",заполнить!K1650="педагог дополнительного образования",заполнить!K1650="старший педагог дополнительного образования"),18,AK1650)</f>
        <v xml:space="preserve"> </v>
      </c>
      <c r="AK1650" s="20" t="str">
        <f>IF(OR(заполнить!K1650="тренер-преподаватель оу дод спортивного профиля",заполнить!K1650="старший тренер-преподаватель оу дод спортивного профиля",заполнить!K1650="учитель иностранного языка доу",заполнить!K1650="логопед учреждения здравоохранения и социального обслуживания"),18,IF(заполнить!K1650="преподаватель оу, реализующего образовательные программы нпо и спо",720," "))</f>
        <v xml:space="preserve"> </v>
      </c>
    </row>
    <row r="1651" spans="1:37" x14ac:dyDescent="0.25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H1651" s="17" t="str">
        <f>IF(OR(заполнить!K1651="воспитатель в оу дод",заполнить!K1651="воспитатель в общежитии оу, реализующего образовательные программы нпо и спо, ином учреждении и организации"),36,IF(OR(заполнить!K1651="старший воспитатель оу (кроме доу и оу дод)",заполнить!K1651="инструктор по физической культуре",заполнить!K1651="воспитатель в школе-интернате",заполнить!K1651="воспитатель в детском доме",заполнить!K1651="воспитатель в группе продленного дня",заполнить!K1651="воспитатель в интернате при оу (пришкольном интернате)",заполнить!K1651="воспитатель в специальном учебно-воспитательном учреждении для детей и подростков с девиантным поведением",заполнить!K1651="воспитатель в доу (группе) для детей с туберкулезной интоксикацией",заполнить!K1651="воспитатель в учреждении здравоохранения и социального обслуживания"),30,IF(заполнить!K1651="воспитатель, работающий непосредственно в группах с обучающимися (воспитанниками, детьми), имеющими ограниченные возможности здоровья)",25,AI1651)))</f>
        <v xml:space="preserve"> </v>
      </c>
      <c r="AI1651" s="18" t="str">
        <f>IF(OR(заполнить!K1651="музыкальный руководитель",заполнить!K1651="концертмейстер",заполнить!K1651="преподаватель 1 - 2 классов школы общего музыкального, художественного, хореографического образования с 5-летним сроком обучения",заполнить!K1651="преподаватель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обучения"),24,IF(OR(заполнить!K1651="учитель-дефектолог",заполнить!K1651="учитель-логопед",заполнить!K1651="логопед"),20,IF(OR(заполнить!K1651="учитель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год)"),18,AJ1651)))</f>
        <v xml:space="preserve"> </v>
      </c>
      <c r="AJ1651" s="19" t="str">
        <f>IF(OR(заполнить!K1651="преподаватель специальных дисциплин 1 - 11 (12) классов музыкального, художественного общеобразовательного учреждения",заполнить!K1651="преподаватель 3 - 5 классов школы общего музыкального, художественного, хореографического образования с 5-летним сроком обучения",заполнить!K1651="преподаватель 5 - 7 классов школы искусств с 7-летним сроком обучения (детских музыкальных, художественных, хореографических и других школ)",заполнить!K1651="преподаватель 1 - 4 классов детской художественной школы и школы общего художественного образования с 4-летним сроком обучения",заполнить!K1651="педагог дополнительного образования",заполнить!K1651="старший педагог дополнительного образования"),18,AK1651)</f>
        <v xml:space="preserve"> </v>
      </c>
      <c r="AK1651" s="20" t="str">
        <f>IF(OR(заполнить!K1651="тренер-преподаватель оу дод спортивного профиля",заполнить!K1651="старший тренер-преподаватель оу дод спортивного профиля",заполнить!K1651="учитель иностранного языка доу",заполнить!K1651="логопед учреждения здравоохранения и социального обслуживания"),18,IF(заполнить!K1651="преподаватель оу, реализующего образовательные программы нпо и спо",720," "))</f>
        <v xml:space="preserve"> </v>
      </c>
    </row>
    <row r="1652" spans="1:37" x14ac:dyDescent="0.25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H1652" s="17" t="str">
        <f>IF(OR(заполнить!K1652="воспитатель в оу дод",заполнить!K1652="воспитатель в общежитии оу, реализующего образовательные программы нпо и спо, ином учреждении и организации"),36,IF(OR(заполнить!K1652="старший воспитатель оу (кроме доу и оу дод)",заполнить!K1652="инструктор по физической культуре",заполнить!K1652="воспитатель в школе-интернате",заполнить!K1652="воспитатель в детском доме",заполнить!K1652="воспитатель в группе продленного дня",заполнить!K1652="воспитатель в интернате при оу (пришкольном интернате)",заполнить!K1652="воспитатель в специальном учебно-воспитательном учреждении для детей и подростков с девиантным поведением",заполнить!K1652="воспитатель в доу (группе) для детей с туберкулезной интоксикацией",заполнить!K1652="воспитатель в учреждении здравоохранения и социального обслуживания"),30,IF(заполнить!K1652="воспитатель, работающий непосредственно в группах с обучающимися (воспитанниками, детьми), имеющими ограниченные возможности здоровья)",25,AI1652)))</f>
        <v xml:space="preserve"> </v>
      </c>
      <c r="AI1652" s="18" t="str">
        <f>IF(OR(заполнить!K1652="музыкальный руководитель",заполнить!K1652="концертмейстер",заполнить!K1652="преподаватель 1 - 2 классов школы общего музыкального, художественного, хореографического образования с 5-летним сроком обучения",заполнить!K1652="преподаватель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обучения"),24,IF(OR(заполнить!K1652="учитель-дефектолог",заполнить!K1652="учитель-логопед",заполнить!K1652="логопед"),20,IF(OR(заполнить!K1652="учитель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год)"),18,AJ1652)))</f>
        <v xml:space="preserve"> </v>
      </c>
      <c r="AJ1652" s="19" t="str">
        <f>IF(OR(заполнить!K1652="преподаватель специальных дисциплин 1 - 11 (12) классов музыкального, художественного общеобразовательного учреждения",заполнить!K1652="преподаватель 3 - 5 классов школы общего музыкального, художественного, хореографического образования с 5-летним сроком обучения",заполнить!K1652="преподаватель 5 - 7 классов школы искусств с 7-летним сроком обучения (детских музыкальных, художественных, хореографических и других школ)",заполнить!K1652="преподаватель 1 - 4 классов детской художественной школы и школы общего художественного образования с 4-летним сроком обучения",заполнить!K1652="педагог дополнительного образования",заполнить!K1652="старший педагог дополнительного образования"),18,AK1652)</f>
        <v xml:space="preserve"> </v>
      </c>
      <c r="AK1652" s="20" t="str">
        <f>IF(OR(заполнить!K1652="тренер-преподаватель оу дод спортивного профиля",заполнить!K1652="старший тренер-преподаватель оу дод спортивного профиля",заполнить!K1652="учитель иностранного языка доу",заполнить!K1652="логопед учреждения здравоохранения и социального обслуживания"),18,IF(заполнить!K1652="преподаватель оу, реализующего образовательные программы нпо и спо",720," "))</f>
        <v xml:space="preserve"> </v>
      </c>
    </row>
    <row r="1653" spans="1:37" x14ac:dyDescent="0.25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H1653" s="17" t="str">
        <f>IF(OR(заполнить!K1653="воспитатель в оу дод",заполнить!K1653="воспитатель в общежитии оу, реализующего образовательные программы нпо и спо, ином учреждении и организации"),36,IF(OR(заполнить!K1653="старший воспитатель оу (кроме доу и оу дод)",заполнить!K1653="инструктор по физической культуре",заполнить!K1653="воспитатель в школе-интернате",заполнить!K1653="воспитатель в детском доме",заполнить!K1653="воспитатель в группе продленного дня",заполнить!K1653="воспитатель в интернате при оу (пришкольном интернате)",заполнить!K1653="воспитатель в специальном учебно-воспитательном учреждении для детей и подростков с девиантным поведением",заполнить!K1653="воспитатель в доу (группе) для детей с туберкулезной интоксикацией",заполнить!K1653="воспитатель в учреждении здравоохранения и социального обслуживания"),30,IF(заполнить!K1653="воспитатель, работающий непосредственно в группах с обучающимися (воспитанниками, детьми), имеющими ограниченные возможности здоровья)",25,AI1653)))</f>
        <v xml:space="preserve"> </v>
      </c>
      <c r="AI1653" s="18" t="str">
        <f>IF(OR(заполнить!K1653="музыкальный руководитель",заполнить!K1653="концертмейстер",заполнить!K1653="преподаватель 1 - 2 классов школы общего музыкального, художественного, хореографического образования с 5-летним сроком обучения",заполнить!K1653="преподаватель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обучения"),24,IF(OR(заполнить!K1653="учитель-дефектолог",заполнить!K1653="учитель-логопед",заполнить!K1653="логопед"),20,IF(OR(заполнить!K1653="учитель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год)"),18,AJ1653)))</f>
        <v xml:space="preserve"> </v>
      </c>
      <c r="AJ1653" s="19" t="str">
        <f>IF(OR(заполнить!K1653="преподаватель специальных дисциплин 1 - 11 (12) классов музыкального, художественного общеобразовательного учреждения",заполнить!K1653="преподаватель 3 - 5 классов школы общего музыкального, художественного, хореографического образования с 5-летним сроком обучения",заполнить!K1653="преподаватель 5 - 7 классов школы искусств с 7-летним сроком обучения (детских музыкальных, художественных, хореографических и других школ)",заполнить!K1653="преподаватель 1 - 4 классов детской художественной школы и школы общего художественного образования с 4-летним сроком обучения",заполнить!K1653="педагог дополнительного образования",заполнить!K1653="старший педагог дополнительного образования"),18,AK1653)</f>
        <v xml:space="preserve"> </v>
      </c>
      <c r="AK1653" s="20" t="str">
        <f>IF(OR(заполнить!K1653="тренер-преподаватель оу дод спортивного профиля",заполнить!K1653="старший тренер-преподаватель оу дод спортивного профиля",заполнить!K1653="учитель иностранного языка доу",заполнить!K1653="логопед учреждения здравоохранения и социального обслуживания"),18,IF(заполнить!K1653="преподаватель оу, реализующего образовательные программы нпо и спо",720," "))</f>
        <v xml:space="preserve"> </v>
      </c>
    </row>
    <row r="1654" spans="1:37" x14ac:dyDescent="0.25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H1654" s="17" t="str">
        <f>IF(OR(заполнить!K1654="воспитатель в оу дод",заполнить!K1654="воспитатель в общежитии оу, реализующего образовательные программы нпо и спо, ином учреждении и организации"),36,IF(OR(заполнить!K1654="старший воспитатель оу (кроме доу и оу дод)",заполнить!K1654="инструктор по физической культуре",заполнить!K1654="воспитатель в школе-интернате",заполнить!K1654="воспитатель в детском доме",заполнить!K1654="воспитатель в группе продленного дня",заполнить!K1654="воспитатель в интернате при оу (пришкольном интернате)",заполнить!K1654="воспитатель в специальном учебно-воспитательном учреждении для детей и подростков с девиантным поведением",заполнить!K1654="воспитатель в доу (группе) для детей с туберкулезной интоксикацией",заполнить!K1654="воспитатель в учреждении здравоохранения и социального обслуживания"),30,IF(заполнить!K1654="воспитатель, работающий непосредственно в группах с обучающимися (воспитанниками, детьми), имеющими ограниченные возможности здоровья)",25,AI1654)))</f>
        <v xml:space="preserve"> </v>
      </c>
      <c r="AI1654" s="18" t="str">
        <f>IF(OR(заполнить!K1654="музыкальный руководитель",заполнить!K1654="концертмейстер",заполнить!K1654="преподаватель 1 - 2 классов школы общего музыкального, художественного, хореографического образования с 5-летним сроком обучения",заполнить!K1654="преподаватель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обучения"),24,IF(OR(заполнить!K1654="учитель-дефектолог",заполнить!K1654="учитель-логопед",заполнить!K1654="логопед"),20,IF(OR(заполнить!K1654="учитель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год)"),18,AJ1654)))</f>
        <v xml:space="preserve"> </v>
      </c>
      <c r="AJ1654" s="19" t="str">
        <f>IF(OR(заполнить!K1654="преподаватель специальных дисциплин 1 - 11 (12) классов музыкального, художественного общеобразовательного учреждения",заполнить!K1654="преподаватель 3 - 5 классов школы общего музыкального, художественного, хореографического образования с 5-летним сроком обучения",заполнить!K1654="преподаватель 5 - 7 классов школы искусств с 7-летним сроком обучения (детских музыкальных, художественных, хореографических и других школ)",заполнить!K1654="преподаватель 1 - 4 классов детской художественной школы и школы общего художественного образования с 4-летним сроком обучения",заполнить!K1654="педагог дополнительного образования",заполнить!K1654="старший педагог дополнительного образования"),18,AK1654)</f>
        <v xml:space="preserve"> </v>
      </c>
      <c r="AK1654" s="20" t="str">
        <f>IF(OR(заполнить!K1654="тренер-преподаватель оу дод спортивного профиля",заполнить!K1654="старший тренер-преподаватель оу дод спортивного профиля",заполнить!K1654="учитель иностранного языка доу",заполнить!K1654="логопед учреждения здравоохранения и социального обслуживания"),18,IF(заполнить!K1654="преподаватель оу, реализующего образовательные программы нпо и спо",720," "))</f>
        <v xml:space="preserve"> </v>
      </c>
    </row>
    <row r="1655" spans="1:37" x14ac:dyDescent="0.25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H1655" s="17" t="str">
        <f>IF(OR(заполнить!K1655="воспитатель в оу дод",заполнить!K1655="воспитатель в общежитии оу, реализующего образовательные программы нпо и спо, ином учреждении и организации"),36,IF(OR(заполнить!K1655="старший воспитатель оу (кроме доу и оу дод)",заполнить!K1655="инструктор по физической культуре",заполнить!K1655="воспитатель в школе-интернате",заполнить!K1655="воспитатель в детском доме",заполнить!K1655="воспитатель в группе продленного дня",заполнить!K1655="воспитатель в интернате при оу (пришкольном интернате)",заполнить!K1655="воспитатель в специальном учебно-воспитательном учреждении для детей и подростков с девиантным поведением",заполнить!K1655="воспитатель в доу (группе) для детей с туберкулезной интоксикацией",заполнить!K1655="воспитатель в учреждении здравоохранения и социального обслуживания"),30,IF(заполнить!K1655="воспитатель, работающий непосредственно в группах с обучающимися (воспитанниками, детьми), имеющими ограниченные возможности здоровья)",25,AI1655)))</f>
        <v xml:space="preserve"> </v>
      </c>
      <c r="AI1655" s="18" t="str">
        <f>IF(OR(заполнить!K1655="музыкальный руководитель",заполнить!K1655="концертмейстер",заполнить!K1655="преподаватель 1 - 2 классов школы общего музыкального, художественного, хореографического образования с 5-летним сроком обучения",заполнить!K1655="преподаватель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обучения"),24,IF(OR(заполнить!K1655="учитель-дефектолог",заполнить!K1655="учитель-логопед",заполнить!K1655="логопед"),20,IF(OR(заполнить!K1655="учитель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год)"),18,AJ1655)))</f>
        <v xml:space="preserve"> </v>
      </c>
      <c r="AJ1655" s="19" t="str">
        <f>IF(OR(заполнить!K1655="преподаватель специальных дисциплин 1 - 11 (12) классов музыкального, художественного общеобразовательного учреждения",заполнить!K1655="преподаватель 3 - 5 классов школы общего музыкального, художественного, хореографического образования с 5-летним сроком обучения",заполнить!K1655="преподаватель 5 - 7 классов школы искусств с 7-летним сроком обучения (детских музыкальных, художественных, хореографических и других школ)",заполнить!K1655="преподаватель 1 - 4 классов детской художественной школы и школы общего художественного образования с 4-летним сроком обучения",заполнить!K1655="педагог дополнительного образования",заполнить!K1655="старший педагог дополнительного образования"),18,AK1655)</f>
        <v xml:space="preserve"> </v>
      </c>
      <c r="AK1655" s="20" t="str">
        <f>IF(OR(заполнить!K1655="тренер-преподаватель оу дод спортивного профиля",заполнить!K1655="старший тренер-преподаватель оу дод спортивного профиля",заполнить!K1655="учитель иностранного языка доу",заполнить!K1655="логопед учреждения здравоохранения и социального обслуживания"),18,IF(заполнить!K1655="преподаватель оу, реализующего образовательные программы нпо и спо",720," "))</f>
        <v xml:space="preserve"> </v>
      </c>
    </row>
    <row r="1656" spans="1:37" x14ac:dyDescent="0.25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H1656" s="17" t="str">
        <f>IF(OR(заполнить!K1656="воспитатель в оу дод",заполнить!K1656="воспитатель в общежитии оу, реализующего образовательные программы нпо и спо, ином учреждении и организации"),36,IF(OR(заполнить!K1656="старший воспитатель оу (кроме доу и оу дод)",заполнить!K1656="инструктор по физической культуре",заполнить!K1656="воспитатель в школе-интернате",заполнить!K1656="воспитатель в детском доме",заполнить!K1656="воспитатель в группе продленного дня",заполнить!K1656="воспитатель в интернате при оу (пришкольном интернате)",заполнить!K1656="воспитатель в специальном учебно-воспитательном учреждении для детей и подростков с девиантным поведением",заполнить!K1656="воспитатель в доу (группе) для детей с туберкулезной интоксикацией",заполнить!K1656="воспитатель в учреждении здравоохранения и социального обслуживания"),30,IF(заполнить!K1656="воспитатель, работающий непосредственно в группах с обучающимися (воспитанниками, детьми), имеющими ограниченные возможности здоровья)",25,AI1656)))</f>
        <v xml:space="preserve"> </v>
      </c>
      <c r="AI1656" s="18" t="str">
        <f>IF(OR(заполнить!K1656="музыкальный руководитель",заполнить!K1656="концертмейстер",заполнить!K1656="преподаватель 1 - 2 классов школы общего музыкального, художественного, хореографического образования с 5-летним сроком обучения",заполнить!K1656="преподаватель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обучения"),24,IF(OR(заполнить!K1656="учитель-дефектолог",заполнить!K1656="учитель-логопед",заполнить!K1656="логопед"),20,IF(OR(заполнить!K1656="учитель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год)"),18,AJ1656)))</f>
        <v xml:space="preserve"> </v>
      </c>
      <c r="AJ1656" s="19" t="str">
        <f>IF(OR(заполнить!K1656="преподаватель специальных дисциплин 1 - 11 (12) классов музыкального, художественного общеобразовательного учреждения",заполнить!K1656="преподаватель 3 - 5 классов школы общего музыкального, художественного, хореографического образования с 5-летним сроком обучения",заполнить!K1656="преподаватель 5 - 7 классов школы искусств с 7-летним сроком обучения (детских музыкальных, художественных, хореографических и других школ)",заполнить!K1656="преподаватель 1 - 4 классов детской художественной школы и школы общего художественного образования с 4-летним сроком обучения",заполнить!K1656="педагог дополнительного образования",заполнить!K1656="старший педагог дополнительного образования"),18,AK1656)</f>
        <v xml:space="preserve"> </v>
      </c>
      <c r="AK1656" s="20" t="str">
        <f>IF(OR(заполнить!K1656="тренер-преподаватель оу дод спортивного профиля",заполнить!K1656="старший тренер-преподаватель оу дод спортивного профиля",заполнить!K1656="учитель иностранного языка доу",заполнить!K1656="логопед учреждения здравоохранения и социального обслуживания"),18,IF(заполнить!K1656="преподаватель оу, реализующего образовательные программы нпо и спо",720," "))</f>
        <v xml:space="preserve"> </v>
      </c>
    </row>
    <row r="1657" spans="1:37" x14ac:dyDescent="0.25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H1657" s="17" t="str">
        <f>IF(OR(заполнить!K1657="воспитатель в оу дод",заполнить!K1657="воспитатель в общежитии оу, реализующего образовательные программы нпо и спо, ином учреждении и организации"),36,IF(OR(заполнить!K1657="старший воспитатель оу (кроме доу и оу дод)",заполнить!K1657="инструктор по физической культуре",заполнить!K1657="воспитатель в школе-интернате",заполнить!K1657="воспитатель в детском доме",заполнить!K1657="воспитатель в группе продленного дня",заполнить!K1657="воспитатель в интернате при оу (пришкольном интернате)",заполнить!K1657="воспитатель в специальном учебно-воспитательном учреждении для детей и подростков с девиантным поведением",заполнить!K1657="воспитатель в доу (группе) для детей с туберкулезной интоксикацией",заполнить!K1657="воспитатель в учреждении здравоохранения и социального обслуживания"),30,IF(заполнить!K1657="воспитатель, работающий непосредственно в группах с обучающимися (воспитанниками, детьми), имеющими ограниченные возможности здоровья)",25,AI1657)))</f>
        <v xml:space="preserve"> </v>
      </c>
      <c r="AI1657" s="18" t="str">
        <f>IF(OR(заполнить!K1657="музыкальный руководитель",заполнить!K1657="концертмейстер",заполнить!K1657="преподаватель 1 - 2 классов школы общего музыкального, художественного, хореографического образования с 5-летним сроком обучения",заполнить!K1657="преподаватель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обучения"),24,IF(OR(заполнить!K1657="учитель-дефектолог",заполнить!K1657="учитель-логопед",заполнить!K1657="логопед"),20,IF(OR(заполнить!K1657="учитель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год)"),18,AJ1657)))</f>
        <v xml:space="preserve"> </v>
      </c>
      <c r="AJ1657" s="19" t="str">
        <f>IF(OR(заполнить!K1657="преподаватель специальных дисциплин 1 - 11 (12) классов музыкального, художественного общеобразовательного учреждения",заполнить!K1657="преподаватель 3 - 5 классов школы общего музыкального, художественного, хореографического образования с 5-летним сроком обучения",заполнить!K1657="преподаватель 5 - 7 классов школы искусств с 7-летним сроком обучения (детских музыкальных, художественных, хореографических и других школ)",заполнить!K1657="преподаватель 1 - 4 классов детской художественной школы и школы общего художественного образования с 4-летним сроком обучения",заполнить!K1657="педагог дополнительного образования",заполнить!K1657="старший педагог дополнительного образования"),18,AK1657)</f>
        <v xml:space="preserve"> </v>
      </c>
      <c r="AK1657" s="20" t="str">
        <f>IF(OR(заполнить!K1657="тренер-преподаватель оу дод спортивного профиля",заполнить!K1657="старший тренер-преподаватель оу дод спортивного профиля",заполнить!K1657="учитель иностранного языка доу",заполнить!K1657="логопед учреждения здравоохранения и социального обслуживания"),18,IF(заполнить!K1657="преподаватель оу, реализующего образовательные программы нпо и спо",720," "))</f>
        <v xml:space="preserve"> </v>
      </c>
    </row>
    <row r="1658" spans="1:37" x14ac:dyDescent="0.25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H1658" s="17" t="str">
        <f>IF(OR(заполнить!K1658="воспитатель в оу дод",заполнить!K1658="воспитатель в общежитии оу, реализующего образовательные программы нпо и спо, ином учреждении и организации"),36,IF(OR(заполнить!K1658="старший воспитатель оу (кроме доу и оу дод)",заполнить!K1658="инструктор по физической культуре",заполнить!K1658="воспитатель в школе-интернате",заполнить!K1658="воспитатель в детском доме",заполнить!K1658="воспитатель в группе продленного дня",заполнить!K1658="воспитатель в интернате при оу (пришкольном интернате)",заполнить!K1658="воспитатель в специальном учебно-воспитательном учреждении для детей и подростков с девиантным поведением",заполнить!K1658="воспитатель в доу (группе) для детей с туберкулезной интоксикацией",заполнить!K1658="воспитатель в учреждении здравоохранения и социального обслуживания"),30,IF(заполнить!K1658="воспитатель, работающий непосредственно в группах с обучающимися (воспитанниками, детьми), имеющими ограниченные возможности здоровья)",25,AI1658)))</f>
        <v xml:space="preserve"> </v>
      </c>
      <c r="AI1658" s="18" t="str">
        <f>IF(OR(заполнить!K1658="музыкальный руководитель",заполнить!K1658="концертмейстер",заполнить!K1658="преподаватель 1 - 2 классов школы общего музыкального, художественного, хореографического образования с 5-летним сроком обучения",заполнить!K1658="преподаватель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обучения"),24,IF(OR(заполнить!K1658="учитель-дефектолог",заполнить!K1658="учитель-логопед",заполнить!K1658="логопед"),20,IF(OR(заполнить!K1658="учитель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год)"),18,AJ1658)))</f>
        <v xml:space="preserve"> </v>
      </c>
      <c r="AJ1658" s="19" t="str">
        <f>IF(OR(заполнить!K1658="преподаватель специальных дисциплин 1 - 11 (12) классов музыкального, художественного общеобразовательного учреждения",заполнить!K1658="преподаватель 3 - 5 классов школы общего музыкального, художественного, хореографического образования с 5-летним сроком обучения",заполнить!K1658="преподаватель 5 - 7 классов школы искусств с 7-летним сроком обучения (детских музыкальных, художественных, хореографических и других школ)",заполнить!K1658="преподаватель 1 - 4 классов детской художественной школы и школы общего художественного образования с 4-летним сроком обучения",заполнить!K1658="педагог дополнительного образования",заполнить!K1658="старший педагог дополнительного образования"),18,AK1658)</f>
        <v xml:space="preserve"> </v>
      </c>
      <c r="AK1658" s="20" t="str">
        <f>IF(OR(заполнить!K1658="тренер-преподаватель оу дод спортивного профиля",заполнить!K1658="старший тренер-преподаватель оу дод спортивного профиля",заполнить!K1658="учитель иностранного языка доу",заполнить!K1658="логопед учреждения здравоохранения и социального обслуживания"),18,IF(заполнить!K1658="преподаватель оу, реализующего образовательные программы нпо и спо",720," "))</f>
        <v xml:space="preserve"> </v>
      </c>
    </row>
    <row r="1659" spans="1:37" x14ac:dyDescent="0.25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H1659" s="17" t="str">
        <f>IF(OR(заполнить!K1659="воспитатель в оу дод",заполнить!K1659="воспитатель в общежитии оу, реализующего образовательные программы нпо и спо, ином учреждении и организации"),36,IF(OR(заполнить!K1659="старший воспитатель оу (кроме доу и оу дод)",заполнить!K1659="инструктор по физической культуре",заполнить!K1659="воспитатель в школе-интернате",заполнить!K1659="воспитатель в детском доме",заполнить!K1659="воспитатель в группе продленного дня",заполнить!K1659="воспитатель в интернате при оу (пришкольном интернате)",заполнить!K1659="воспитатель в специальном учебно-воспитательном учреждении для детей и подростков с девиантным поведением",заполнить!K1659="воспитатель в доу (группе) для детей с туберкулезной интоксикацией",заполнить!K1659="воспитатель в учреждении здравоохранения и социального обслуживания"),30,IF(заполнить!K1659="воспитатель, работающий непосредственно в группах с обучающимися (воспитанниками, детьми), имеющими ограниченные возможности здоровья)",25,AI1659)))</f>
        <v xml:space="preserve"> </v>
      </c>
      <c r="AI1659" s="18" t="str">
        <f>IF(OR(заполнить!K1659="музыкальный руководитель",заполнить!K1659="концертмейстер",заполнить!K1659="преподаватель 1 - 2 классов школы общего музыкального, художественного, хореографического образования с 5-летним сроком обучения",заполнить!K1659="преподаватель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обучения"),24,IF(OR(заполнить!K1659="учитель-дефектолог",заполнить!K1659="учитель-логопед",заполнить!K1659="логопед"),20,IF(OR(заполнить!K1659="учитель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год)"),18,AJ1659)))</f>
        <v xml:space="preserve"> </v>
      </c>
      <c r="AJ1659" s="19" t="str">
        <f>IF(OR(заполнить!K1659="преподаватель специальных дисциплин 1 - 11 (12) классов музыкального, художественного общеобразовательного учреждения",заполнить!K1659="преподаватель 3 - 5 классов школы общего музыкального, художественного, хореографического образования с 5-летним сроком обучения",заполнить!K1659="преподаватель 5 - 7 классов школы искусств с 7-летним сроком обучения (детских музыкальных, художественных, хореографических и других школ)",заполнить!K1659="преподаватель 1 - 4 классов детской художественной школы и школы общего художественного образования с 4-летним сроком обучения",заполнить!K1659="педагог дополнительного образования",заполнить!K1659="старший педагог дополнительного образования"),18,AK1659)</f>
        <v xml:space="preserve"> </v>
      </c>
      <c r="AK1659" s="20" t="str">
        <f>IF(OR(заполнить!K1659="тренер-преподаватель оу дод спортивного профиля",заполнить!K1659="старший тренер-преподаватель оу дод спортивного профиля",заполнить!K1659="учитель иностранного языка доу",заполнить!K1659="логопед учреждения здравоохранения и социального обслуживания"),18,IF(заполнить!K1659="преподаватель оу, реализующего образовательные программы нпо и спо",720," "))</f>
        <v xml:space="preserve"> </v>
      </c>
    </row>
    <row r="1660" spans="1:37" x14ac:dyDescent="0.25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H1660" s="17" t="str">
        <f>IF(OR(заполнить!K1660="воспитатель в оу дод",заполнить!K1660="воспитатель в общежитии оу, реализующего образовательные программы нпо и спо, ином учреждении и организации"),36,IF(OR(заполнить!K1660="старший воспитатель оу (кроме доу и оу дод)",заполнить!K1660="инструктор по физической культуре",заполнить!K1660="воспитатель в школе-интернате",заполнить!K1660="воспитатель в детском доме",заполнить!K1660="воспитатель в группе продленного дня",заполнить!K1660="воспитатель в интернате при оу (пришкольном интернате)",заполнить!K1660="воспитатель в специальном учебно-воспитательном учреждении для детей и подростков с девиантным поведением",заполнить!K1660="воспитатель в доу (группе) для детей с туберкулезной интоксикацией",заполнить!K1660="воспитатель в учреждении здравоохранения и социального обслуживания"),30,IF(заполнить!K1660="воспитатель, работающий непосредственно в группах с обучающимися (воспитанниками, детьми), имеющими ограниченные возможности здоровья)",25,AI1660)))</f>
        <v xml:space="preserve"> </v>
      </c>
      <c r="AI1660" s="18" t="str">
        <f>IF(OR(заполнить!K1660="музыкальный руководитель",заполнить!K1660="концертмейстер",заполнить!K1660="преподаватель 1 - 2 классов школы общего музыкального, художественного, хореографического образования с 5-летним сроком обучения",заполнить!K1660="преподаватель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обучения"),24,IF(OR(заполнить!K1660="учитель-дефектолог",заполнить!K1660="учитель-логопед",заполнить!K1660="логопед"),20,IF(OR(заполнить!K1660="учитель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год)"),18,AJ1660)))</f>
        <v xml:space="preserve"> </v>
      </c>
      <c r="AJ1660" s="19" t="str">
        <f>IF(OR(заполнить!K1660="преподаватель специальных дисциплин 1 - 11 (12) классов музыкального, художественного общеобразовательного учреждения",заполнить!K1660="преподаватель 3 - 5 классов школы общего музыкального, художественного, хореографического образования с 5-летним сроком обучения",заполнить!K1660="преподаватель 5 - 7 классов школы искусств с 7-летним сроком обучения (детских музыкальных, художественных, хореографических и других школ)",заполнить!K1660="преподаватель 1 - 4 классов детской художественной школы и школы общего художественного образования с 4-летним сроком обучения",заполнить!K1660="педагог дополнительного образования",заполнить!K1660="старший педагог дополнительного образования"),18,AK1660)</f>
        <v xml:space="preserve"> </v>
      </c>
      <c r="AK1660" s="20" t="str">
        <f>IF(OR(заполнить!K1660="тренер-преподаватель оу дод спортивного профиля",заполнить!K1660="старший тренер-преподаватель оу дод спортивного профиля",заполнить!K1660="учитель иностранного языка доу",заполнить!K1660="логопед учреждения здравоохранения и социального обслуживания"),18,IF(заполнить!K1660="преподаватель оу, реализующего образовательные программы нпо и спо",720," "))</f>
        <v xml:space="preserve"> </v>
      </c>
    </row>
    <row r="1661" spans="1:37" x14ac:dyDescent="0.25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H1661" s="17" t="str">
        <f>IF(OR(заполнить!K1661="воспитатель в оу дод",заполнить!K1661="воспитатель в общежитии оу, реализующего образовательные программы нпо и спо, ином учреждении и организации"),36,IF(OR(заполнить!K1661="старший воспитатель оу (кроме доу и оу дод)",заполнить!K1661="инструктор по физической культуре",заполнить!K1661="воспитатель в школе-интернате",заполнить!K1661="воспитатель в детском доме",заполнить!K1661="воспитатель в группе продленного дня",заполнить!K1661="воспитатель в интернате при оу (пришкольном интернате)",заполнить!K1661="воспитатель в специальном учебно-воспитательном учреждении для детей и подростков с девиантным поведением",заполнить!K1661="воспитатель в доу (группе) для детей с туберкулезной интоксикацией",заполнить!K1661="воспитатель в учреждении здравоохранения и социального обслуживания"),30,IF(заполнить!K1661="воспитатель, работающий непосредственно в группах с обучающимися (воспитанниками, детьми), имеющими ограниченные возможности здоровья)",25,AI1661)))</f>
        <v xml:space="preserve"> </v>
      </c>
      <c r="AI1661" s="18" t="str">
        <f>IF(OR(заполнить!K1661="музыкальный руководитель",заполнить!K1661="концертмейстер",заполнить!K1661="преподаватель 1 - 2 классов школы общего музыкального, художественного, хореографического образования с 5-летним сроком обучения",заполнить!K1661="преподаватель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обучения"),24,IF(OR(заполнить!K1661="учитель-дефектолог",заполнить!K1661="учитель-логопед",заполнить!K1661="логопед"),20,IF(OR(заполнить!K1661="учитель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год)"),18,AJ1661)))</f>
        <v xml:space="preserve"> </v>
      </c>
      <c r="AJ1661" s="19" t="str">
        <f>IF(OR(заполнить!K1661="преподаватель специальных дисциплин 1 - 11 (12) классов музыкального, художественного общеобразовательного учреждения",заполнить!K1661="преподаватель 3 - 5 классов школы общего музыкального, художественного, хореографического образования с 5-летним сроком обучения",заполнить!K1661="преподаватель 5 - 7 классов школы искусств с 7-летним сроком обучения (детских музыкальных, художественных, хореографических и других школ)",заполнить!K1661="преподаватель 1 - 4 классов детской художественной школы и школы общего художественного образования с 4-летним сроком обучения",заполнить!K1661="педагог дополнительного образования",заполнить!K1661="старший педагог дополнительного образования"),18,AK1661)</f>
        <v xml:space="preserve"> </v>
      </c>
      <c r="AK1661" s="20" t="str">
        <f>IF(OR(заполнить!K1661="тренер-преподаватель оу дод спортивного профиля",заполнить!K1661="старший тренер-преподаватель оу дод спортивного профиля",заполнить!K1661="учитель иностранного языка доу",заполнить!K1661="логопед учреждения здравоохранения и социального обслуживания"),18,IF(заполнить!K1661="преподаватель оу, реализующего образовательные программы нпо и спо",720," "))</f>
        <v xml:space="preserve"> </v>
      </c>
    </row>
    <row r="1662" spans="1:37" x14ac:dyDescent="0.25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H1662" s="17" t="str">
        <f>IF(OR(заполнить!K1662="воспитатель в оу дод",заполнить!K1662="воспитатель в общежитии оу, реализующего образовательные программы нпо и спо, ином учреждении и организации"),36,IF(OR(заполнить!K1662="старший воспитатель оу (кроме доу и оу дод)",заполнить!K1662="инструктор по физической культуре",заполнить!K1662="воспитатель в школе-интернате",заполнить!K1662="воспитатель в детском доме",заполнить!K1662="воспитатель в группе продленного дня",заполнить!K1662="воспитатель в интернате при оу (пришкольном интернате)",заполнить!K1662="воспитатель в специальном учебно-воспитательном учреждении для детей и подростков с девиантным поведением",заполнить!K1662="воспитатель в доу (группе) для детей с туберкулезной интоксикацией",заполнить!K1662="воспитатель в учреждении здравоохранения и социального обслуживания"),30,IF(заполнить!K1662="воспитатель, работающий непосредственно в группах с обучающимися (воспитанниками, детьми), имеющими ограниченные возможности здоровья)",25,AI1662)))</f>
        <v xml:space="preserve"> </v>
      </c>
      <c r="AI1662" s="18" t="str">
        <f>IF(OR(заполнить!K1662="музыкальный руководитель",заполнить!K1662="концертмейстер",заполнить!K1662="преподаватель 1 - 2 классов школы общего музыкального, художественного, хореографического образования с 5-летним сроком обучения",заполнить!K1662="преподаватель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обучения"),24,IF(OR(заполнить!K1662="учитель-дефектолог",заполнить!K1662="учитель-логопед",заполнить!K1662="логопед"),20,IF(OR(заполнить!K1662="учитель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год)"),18,AJ1662)))</f>
        <v xml:space="preserve"> </v>
      </c>
      <c r="AJ1662" s="19" t="str">
        <f>IF(OR(заполнить!K1662="преподаватель специальных дисциплин 1 - 11 (12) классов музыкального, художественного общеобразовательного учреждения",заполнить!K1662="преподаватель 3 - 5 классов школы общего музыкального, художественного, хореографического образования с 5-летним сроком обучения",заполнить!K1662="преподаватель 5 - 7 классов школы искусств с 7-летним сроком обучения (детских музыкальных, художественных, хореографических и других школ)",заполнить!K1662="преподаватель 1 - 4 классов детской художественной школы и школы общего художественного образования с 4-летним сроком обучения",заполнить!K1662="педагог дополнительного образования",заполнить!K1662="старший педагог дополнительного образования"),18,AK1662)</f>
        <v xml:space="preserve"> </v>
      </c>
      <c r="AK1662" s="20" t="str">
        <f>IF(OR(заполнить!K1662="тренер-преподаватель оу дод спортивного профиля",заполнить!K1662="старший тренер-преподаватель оу дод спортивного профиля",заполнить!K1662="учитель иностранного языка доу",заполнить!K1662="логопед учреждения здравоохранения и социального обслуживания"),18,IF(заполнить!K1662="преподаватель оу, реализующего образовательные программы нпо и спо",720," "))</f>
        <v xml:space="preserve"> </v>
      </c>
    </row>
    <row r="1663" spans="1:37" x14ac:dyDescent="0.25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H1663" s="17" t="str">
        <f>IF(OR(заполнить!K1663="воспитатель в оу дод",заполнить!K1663="воспитатель в общежитии оу, реализующего образовательные программы нпо и спо, ином учреждении и организации"),36,IF(OR(заполнить!K1663="старший воспитатель оу (кроме доу и оу дод)",заполнить!K1663="инструктор по физической культуре",заполнить!K1663="воспитатель в школе-интернате",заполнить!K1663="воспитатель в детском доме",заполнить!K1663="воспитатель в группе продленного дня",заполнить!K1663="воспитатель в интернате при оу (пришкольном интернате)",заполнить!K1663="воспитатель в специальном учебно-воспитательном учреждении для детей и подростков с девиантным поведением",заполнить!K1663="воспитатель в доу (группе) для детей с туберкулезной интоксикацией",заполнить!K1663="воспитатель в учреждении здравоохранения и социального обслуживания"),30,IF(заполнить!K1663="воспитатель, работающий непосредственно в группах с обучающимися (воспитанниками, детьми), имеющими ограниченные возможности здоровья)",25,AI1663)))</f>
        <v xml:space="preserve"> </v>
      </c>
      <c r="AI1663" s="18" t="str">
        <f>IF(OR(заполнить!K1663="музыкальный руководитель",заполнить!K1663="концертмейстер",заполнить!K1663="преподаватель 1 - 2 классов школы общего музыкального, художественного, хореографического образования с 5-летним сроком обучения",заполнить!K1663="преподаватель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обучения"),24,IF(OR(заполнить!K1663="учитель-дефектолог",заполнить!K1663="учитель-логопед",заполнить!K1663="логопед"),20,IF(OR(заполнить!K1663="учитель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год)"),18,AJ1663)))</f>
        <v xml:space="preserve"> </v>
      </c>
      <c r="AJ1663" s="19" t="str">
        <f>IF(OR(заполнить!K1663="преподаватель специальных дисциплин 1 - 11 (12) классов музыкального, художественного общеобразовательного учреждения",заполнить!K1663="преподаватель 3 - 5 классов школы общего музыкального, художественного, хореографического образования с 5-летним сроком обучения",заполнить!K1663="преподаватель 5 - 7 классов школы искусств с 7-летним сроком обучения (детских музыкальных, художественных, хореографических и других школ)",заполнить!K1663="преподаватель 1 - 4 классов детской художественной школы и школы общего художественного образования с 4-летним сроком обучения",заполнить!K1663="педагог дополнительного образования",заполнить!K1663="старший педагог дополнительного образования"),18,AK1663)</f>
        <v xml:space="preserve"> </v>
      </c>
      <c r="AK1663" s="20" t="str">
        <f>IF(OR(заполнить!K1663="тренер-преподаватель оу дод спортивного профиля",заполнить!K1663="старший тренер-преподаватель оу дод спортивного профиля",заполнить!K1663="учитель иностранного языка доу",заполнить!K1663="логопед учреждения здравоохранения и социального обслуживания"),18,IF(заполнить!K1663="преподаватель оу, реализующего образовательные программы нпо и спо",720," "))</f>
        <v xml:space="preserve"> </v>
      </c>
    </row>
    <row r="1664" spans="1:37" x14ac:dyDescent="0.25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H1664" s="17" t="str">
        <f>IF(OR(заполнить!K1664="воспитатель в оу дод",заполнить!K1664="воспитатель в общежитии оу, реализующего образовательные программы нпо и спо, ином учреждении и организации"),36,IF(OR(заполнить!K1664="старший воспитатель оу (кроме доу и оу дод)",заполнить!K1664="инструктор по физической культуре",заполнить!K1664="воспитатель в школе-интернате",заполнить!K1664="воспитатель в детском доме",заполнить!K1664="воспитатель в группе продленного дня",заполнить!K1664="воспитатель в интернате при оу (пришкольном интернате)",заполнить!K1664="воспитатель в специальном учебно-воспитательном учреждении для детей и подростков с девиантным поведением",заполнить!K1664="воспитатель в доу (группе) для детей с туберкулезной интоксикацией",заполнить!K1664="воспитатель в учреждении здравоохранения и социального обслуживания"),30,IF(заполнить!K1664="воспитатель, работающий непосредственно в группах с обучающимися (воспитанниками, детьми), имеющими ограниченные возможности здоровья)",25,AI1664)))</f>
        <v xml:space="preserve"> </v>
      </c>
      <c r="AI1664" s="18" t="str">
        <f>IF(OR(заполнить!K1664="музыкальный руководитель",заполнить!K1664="концертмейстер",заполнить!K1664="преподаватель 1 - 2 классов школы общего музыкального, художественного, хореографического образования с 5-летним сроком обучения",заполнить!K1664="преподаватель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обучения"),24,IF(OR(заполнить!K1664="учитель-дефектолог",заполнить!K1664="учитель-логопед",заполнить!K1664="логопед"),20,IF(OR(заполнить!K1664="учитель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год)"),18,AJ1664)))</f>
        <v xml:space="preserve"> </v>
      </c>
      <c r="AJ1664" s="19" t="str">
        <f>IF(OR(заполнить!K1664="преподаватель специальных дисциплин 1 - 11 (12) классов музыкального, художественного общеобразовательного учреждения",заполнить!K1664="преподаватель 3 - 5 классов школы общего музыкального, художественного, хореографического образования с 5-летним сроком обучения",заполнить!K1664="преподаватель 5 - 7 классов школы искусств с 7-летним сроком обучения (детских музыкальных, художественных, хореографических и других школ)",заполнить!K1664="преподаватель 1 - 4 классов детской художественной школы и школы общего художественного образования с 4-летним сроком обучения",заполнить!K1664="педагог дополнительного образования",заполнить!K1664="старший педагог дополнительного образования"),18,AK1664)</f>
        <v xml:space="preserve"> </v>
      </c>
      <c r="AK1664" s="20" t="str">
        <f>IF(OR(заполнить!K1664="тренер-преподаватель оу дод спортивного профиля",заполнить!K1664="старший тренер-преподаватель оу дод спортивного профиля",заполнить!K1664="учитель иностранного языка доу",заполнить!K1664="логопед учреждения здравоохранения и социального обслуживания"),18,IF(заполнить!K1664="преподаватель оу, реализующего образовательные программы нпо и спо",720," "))</f>
        <v xml:space="preserve"> </v>
      </c>
    </row>
    <row r="1665" spans="1:37" x14ac:dyDescent="0.25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H1665" s="17" t="str">
        <f>IF(OR(заполнить!K1665="воспитатель в оу дод",заполнить!K1665="воспитатель в общежитии оу, реализующего образовательные программы нпо и спо, ином учреждении и организации"),36,IF(OR(заполнить!K1665="старший воспитатель оу (кроме доу и оу дод)",заполнить!K1665="инструктор по физической культуре",заполнить!K1665="воспитатель в школе-интернате",заполнить!K1665="воспитатель в детском доме",заполнить!K1665="воспитатель в группе продленного дня",заполнить!K1665="воспитатель в интернате при оу (пришкольном интернате)",заполнить!K1665="воспитатель в специальном учебно-воспитательном учреждении для детей и подростков с девиантным поведением",заполнить!K1665="воспитатель в доу (группе) для детей с туберкулезной интоксикацией",заполнить!K1665="воспитатель в учреждении здравоохранения и социального обслуживания"),30,IF(заполнить!K1665="воспитатель, работающий непосредственно в группах с обучающимися (воспитанниками, детьми), имеющими ограниченные возможности здоровья)",25,AI1665)))</f>
        <v xml:space="preserve"> </v>
      </c>
      <c r="AI1665" s="18" t="str">
        <f>IF(OR(заполнить!K1665="музыкальный руководитель",заполнить!K1665="концертмейстер",заполнить!K1665="преподаватель 1 - 2 классов школы общего музыкального, художественного, хореографического образования с 5-летним сроком обучения",заполнить!K1665="преподаватель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обучения"),24,IF(OR(заполнить!K1665="учитель-дефектолог",заполнить!K1665="учитель-логопед",заполнить!K1665="логопед"),20,IF(OR(заполнить!K1665="учитель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год)"),18,AJ1665)))</f>
        <v xml:space="preserve"> </v>
      </c>
      <c r="AJ1665" s="19" t="str">
        <f>IF(OR(заполнить!K1665="преподаватель специальных дисциплин 1 - 11 (12) классов музыкального, художественного общеобразовательного учреждения",заполнить!K1665="преподаватель 3 - 5 классов школы общего музыкального, художественного, хореографического образования с 5-летним сроком обучения",заполнить!K1665="преподаватель 5 - 7 классов школы искусств с 7-летним сроком обучения (детских музыкальных, художественных, хореографических и других школ)",заполнить!K1665="преподаватель 1 - 4 классов детской художественной школы и школы общего художественного образования с 4-летним сроком обучения",заполнить!K1665="педагог дополнительного образования",заполнить!K1665="старший педагог дополнительного образования"),18,AK1665)</f>
        <v xml:space="preserve"> </v>
      </c>
      <c r="AK1665" s="20" t="str">
        <f>IF(OR(заполнить!K1665="тренер-преподаватель оу дод спортивного профиля",заполнить!K1665="старший тренер-преподаватель оу дод спортивного профиля",заполнить!K1665="учитель иностранного языка доу",заполнить!K1665="логопед учреждения здравоохранения и социального обслуживания"),18,IF(заполнить!K1665="преподаватель оу, реализующего образовательные программы нпо и спо",720," "))</f>
        <v xml:space="preserve"> </v>
      </c>
    </row>
    <row r="1666" spans="1:37" x14ac:dyDescent="0.25">
      <c r="A1666" s="13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H1666" s="17" t="str">
        <f>IF(OR(заполнить!K1666="воспитатель в оу дод",заполнить!K1666="воспитатель в общежитии оу, реализующего образовательные программы нпо и спо, ином учреждении и организации"),36,IF(OR(заполнить!K1666="старший воспитатель оу (кроме доу и оу дод)",заполнить!K1666="инструктор по физической культуре",заполнить!K1666="воспитатель в школе-интернате",заполнить!K1666="воспитатель в детском доме",заполнить!K1666="воспитатель в группе продленного дня",заполнить!K1666="воспитатель в интернате при оу (пришкольном интернате)",заполнить!K1666="воспитатель в специальном учебно-воспитательном учреждении для детей и подростков с девиантным поведением",заполнить!K1666="воспитатель в доу (группе) для детей с туберкулезной интоксикацией",заполнить!K1666="воспитатель в учреждении здравоохранения и социального обслуживания"),30,IF(заполнить!K1666="воспитатель, работающий непосредственно в группах с обучающимися (воспитанниками, детьми), имеющими ограниченные возможности здоровья)",25,AI1666)))</f>
        <v xml:space="preserve"> </v>
      </c>
      <c r="AI1666" s="18" t="str">
        <f>IF(OR(заполнить!K1666="музыкальный руководитель",заполнить!K1666="концертмейстер",заполнить!K1666="преподаватель 1 - 2 классов школы общего музыкального, художественного, хореографического образования с 5-летним сроком обучения",заполнить!K1666="преподаватель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обучения"),24,IF(OR(заполнить!K1666="учитель-дефектолог",заполнить!K1666="учитель-логопед",заполнить!K1666="логопед"),20,IF(OR(заполнить!K1666="учитель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год)"),18,AJ1666)))</f>
        <v xml:space="preserve"> </v>
      </c>
      <c r="AJ1666" s="19" t="str">
        <f>IF(OR(заполнить!K1666="преподаватель специальных дисциплин 1 - 11 (12) классов музыкального, художественного общеобразовательного учреждения",заполнить!K1666="преподаватель 3 - 5 классов школы общего музыкального, художественного, хореографического образования с 5-летним сроком обучения",заполнить!K1666="преподаватель 5 - 7 классов школы искусств с 7-летним сроком обучения (детских музыкальных, художественных, хореографических и других школ)",заполнить!K1666="преподаватель 1 - 4 классов детской художественной школы и школы общего художественного образования с 4-летним сроком обучения",заполнить!K1666="педагог дополнительного образования",заполнить!K1666="старший педагог дополнительного образования"),18,AK1666)</f>
        <v xml:space="preserve"> </v>
      </c>
      <c r="AK1666" s="20" t="str">
        <f>IF(OR(заполнить!K1666="тренер-преподаватель оу дод спортивного профиля",заполнить!K1666="старший тренер-преподаватель оу дод спортивного профиля",заполнить!K1666="учитель иностранного языка доу",заполнить!K1666="логопед учреждения здравоохранения и социального обслуживания"),18,IF(заполнить!K1666="преподаватель оу, реализующего образовательные программы нпо и спо",720," "))</f>
        <v xml:space="preserve"> </v>
      </c>
    </row>
    <row r="1667" spans="1:37" x14ac:dyDescent="0.25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H1667" s="17" t="str">
        <f>IF(OR(заполнить!K1667="воспитатель в оу дод",заполнить!K1667="воспитатель в общежитии оу, реализующего образовательные программы нпо и спо, ином учреждении и организации"),36,IF(OR(заполнить!K1667="старший воспитатель оу (кроме доу и оу дод)",заполнить!K1667="инструктор по физической культуре",заполнить!K1667="воспитатель в школе-интернате",заполнить!K1667="воспитатель в детском доме",заполнить!K1667="воспитатель в группе продленного дня",заполнить!K1667="воспитатель в интернате при оу (пришкольном интернате)",заполнить!K1667="воспитатель в специальном учебно-воспитательном учреждении для детей и подростков с девиантным поведением",заполнить!K1667="воспитатель в доу (группе) для детей с туберкулезной интоксикацией",заполнить!K1667="воспитатель в учреждении здравоохранения и социального обслуживания"),30,IF(заполнить!K1667="воспитатель, работающий непосредственно в группах с обучающимися (воспитанниками, детьми), имеющими ограниченные возможности здоровья)",25,AI1667)))</f>
        <v xml:space="preserve"> </v>
      </c>
      <c r="AI1667" s="18" t="str">
        <f>IF(OR(заполнить!K1667="музыкальный руководитель",заполнить!K1667="концертмейстер",заполнить!K1667="преподаватель 1 - 2 классов школы общего музыкального, художественного, хореографического образования с 5-летним сроком обучения",заполнить!K1667="преподаватель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обучения"),24,IF(OR(заполнить!K1667="учитель-дефектолог",заполнить!K1667="учитель-логопед",заполнить!K1667="логопед"),20,IF(OR(заполнить!K1667="учитель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год)"),18,AJ1667)))</f>
        <v xml:space="preserve"> </v>
      </c>
      <c r="AJ1667" s="19" t="str">
        <f>IF(OR(заполнить!K1667="преподаватель специальных дисциплин 1 - 11 (12) классов музыкального, художественного общеобразовательного учреждения",заполнить!K1667="преподаватель 3 - 5 классов школы общего музыкального, художественного, хореографического образования с 5-летним сроком обучения",заполнить!K1667="преподаватель 5 - 7 классов школы искусств с 7-летним сроком обучения (детских музыкальных, художественных, хореографических и других школ)",заполнить!K1667="преподаватель 1 - 4 классов детской художественной школы и школы общего художественного образования с 4-летним сроком обучения",заполнить!K1667="педагог дополнительного образования",заполнить!K1667="старший педагог дополнительного образования"),18,AK1667)</f>
        <v xml:space="preserve"> </v>
      </c>
      <c r="AK1667" s="20" t="str">
        <f>IF(OR(заполнить!K1667="тренер-преподаватель оу дод спортивного профиля",заполнить!K1667="старший тренер-преподаватель оу дод спортивного профиля",заполнить!K1667="учитель иностранного языка доу",заполнить!K1667="логопед учреждения здравоохранения и социального обслуживания"),18,IF(заполнить!K1667="преподаватель оу, реализующего образовательные программы нпо и спо",720," "))</f>
        <v xml:space="preserve"> </v>
      </c>
    </row>
    <row r="1668" spans="1:37" x14ac:dyDescent="0.25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H1668" s="17" t="str">
        <f>IF(OR(заполнить!K1668="воспитатель в оу дод",заполнить!K1668="воспитатель в общежитии оу, реализующего образовательные программы нпо и спо, ином учреждении и организации"),36,IF(OR(заполнить!K1668="старший воспитатель оу (кроме доу и оу дод)",заполнить!K1668="инструктор по физической культуре",заполнить!K1668="воспитатель в школе-интернате",заполнить!K1668="воспитатель в детском доме",заполнить!K1668="воспитатель в группе продленного дня",заполнить!K1668="воспитатель в интернате при оу (пришкольном интернате)",заполнить!K1668="воспитатель в специальном учебно-воспитательном учреждении для детей и подростков с девиантным поведением",заполнить!K1668="воспитатель в доу (группе) для детей с туберкулезной интоксикацией",заполнить!K1668="воспитатель в учреждении здравоохранения и социального обслуживания"),30,IF(заполнить!K1668="воспитатель, работающий непосредственно в группах с обучающимися (воспитанниками, детьми), имеющими ограниченные возможности здоровья)",25,AI1668)))</f>
        <v xml:space="preserve"> </v>
      </c>
      <c r="AI1668" s="18" t="str">
        <f>IF(OR(заполнить!K1668="музыкальный руководитель",заполнить!K1668="концертмейстер",заполнить!K1668="преподаватель 1 - 2 классов школы общего музыкального, художественного, хореографического образования с 5-летним сроком обучения",заполнить!K1668="преподаватель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обучения"),24,IF(OR(заполнить!K1668="учитель-дефектолог",заполнить!K1668="учитель-логопед",заполнить!K1668="логопед"),20,IF(OR(заполнить!K1668="учитель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год)"),18,AJ1668)))</f>
        <v xml:space="preserve"> </v>
      </c>
      <c r="AJ1668" s="19" t="str">
        <f>IF(OR(заполнить!K1668="преподаватель специальных дисциплин 1 - 11 (12) классов музыкального, художественного общеобразовательного учреждения",заполнить!K1668="преподаватель 3 - 5 классов школы общего музыкального, художественного, хореографического образования с 5-летним сроком обучения",заполнить!K1668="преподаватель 5 - 7 классов школы искусств с 7-летним сроком обучения (детских музыкальных, художественных, хореографических и других школ)",заполнить!K1668="преподаватель 1 - 4 классов детской художественной школы и школы общего художественного образования с 4-летним сроком обучения",заполнить!K1668="педагог дополнительного образования",заполнить!K1668="старший педагог дополнительного образования"),18,AK1668)</f>
        <v xml:space="preserve"> </v>
      </c>
      <c r="AK1668" s="20" t="str">
        <f>IF(OR(заполнить!K1668="тренер-преподаватель оу дод спортивного профиля",заполнить!K1668="старший тренер-преподаватель оу дод спортивного профиля",заполнить!K1668="учитель иностранного языка доу",заполнить!K1668="логопед учреждения здравоохранения и социального обслуживания"),18,IF(заполнить!K1668="преподаватель оу, реализующего образовательные программы нпо и спо",720," "))</f>
        <v xml:space="preserve"> </v>
      </c>
    </row>
    <row r="1669" spans="1:37" x14ac:dyDescent="0.25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H1669" s="17" t="str">
        <f>IF(OR(заполнить!K1669="воспитатель в оу дод",заполнить!K1669="воспитатель в общежитии оу, реализующего образовательные программы нпо и спо, ином учреждении и организации"),36,IF(OR(заполнить!K1669="старший воспитатель оу (кроме доу и оу дод)",заполнить!K1669="инструктор по физической культуре",заполнить!K1669="воспитатель в школе-интернате",заполнить!K1669="воспитатель в детском доме",заполнить!K1669="воспитатель в группе продленного дня",заполнить!K1669="воспитатель в интернате при оу (пришкольном интернате)",заполнить!K1669="воспитатель в специальном учебно-воспитательном учреждении для детей и подростков с девиантным поведением",заполнить!K1669="воспитатель в доу (группе) для детей с туберкулезной интоксикацией",заполнить!K1669="воспитатель в учреждении здравоохранения и социального обслуживания"),30,IF(заполнить!K1669="воспитатель, работающий непосредственно в группах с обучающимися (воспитанниками, детьми), имеющими ограниченные возможности здоровья)",25,AI1669)))</f>
        <v xml:space="preserve"> </v>
      </c>
      <c r="AI1669" s="18" t="str">
        <f>IF(OR(заполнить!K1669="музыкальный руководитель",заполнить!K1669="концертмейстер",заполнить!K1669="преподаватель 1 - 2 классов школы общего музыкального, художественного, хореографического образования с 5-летним сроком обучения",заполнить!K1669="преподаватель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обучения"),24,IF(OR(заполнить!K1669="учитель-дефектолог",заполнить!K1669="учитель-логопед",заполнить!K1669="логопед"),20,IF(OR(заполнить!K1669="учитель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год)"),18,AJ1669)))</f>
        <v xml:space="preserve"> </v>
      </c>
      <c r="AJ1669" s="19" t="str">
        <f>IF(OR(заполнить!K1669="преподаватель специальных дисциплин 1 - 11 (12) классов музыкального, художественного общеобразовательного учреждения",заполнить!K1669="преподаватель 3 - 5 классов школы общего музыкального, художественного, хореографического образования с 5-летним сроком обучения",заполнить!K1669="преподаватель 5 - 7 классов школы искусств с 7-летним сроком обучения (детских музыкальных, художественных, хореографических и других школ)",заполнить!K1669="преподаватель 1 - 4 классов детской художественной школы и школы общего художественного образования с 4-летним сроком обучения",заполнить!K1669="педагог дополнительного образования",заполнить!K1669="старший педагог дополнительного образования"),18,AK1669)</f>
        <v xml:space="preserve"> </v>
      </c>
      <c r="AK1669" s="20" t="str">
        <f>IF(OR(заполнить!K1669="тренер-преподаватель оу дод спортивного профиля",заполнить!K1669="старший тренер-преподаватель оу дод спортивного профиля",заполнить!K1669="учитель иностранного языка доу",заполнить!K1669="логопед учреждения здравоохранения и социального обслуживания"),18,IF(заполнить!K1669="преподаватель оу, реализующего образовательные программы нпо и спо",720," "))</f>
        <v xml:space="preserve"> </v>
      </c>
    </row>
    <row r="1670" spans="1:37" x14ac:dyDescent="0.25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H1670" s="17" t="str">
        <f>IF(OR(заполнить!K1670="воспитатель в оу дод",заполнить!K1670="воспитатель в общежитии оу, реализующего образовательные программы нпо и спо, ином учреждении и организации"),36,IF(OR(заполнить!K1670="старший воспитатель оу (кроме доу и оу дод)",заполнить!K1670="инструктор по физической культуре",заполнить!K1670="воспитатель в школе-интернате",заполнить!K1670="воспитатель в детском доме",заполнить!K1670="воспитатель в группе продленного дня",заполнить!K1670="воспитатель в интернате при оу (пришкольном интернате)",заполнить!K1670="воспитатель в специальном учебно-воспитательном учреждении для детей и подростков с девиантным поведением",заполнить!K1670="воспитатель в доу (группе) для детей с туберкулезной интоксикацией",заполнить!K1670="воспитатель в учреждении здравоохранения и социального обслуживания"),30,IF(заполнить!K1670="воспитатель, работающий непосредственно в группах с обучающимися (воспитанниками, детьми), имеющими ограниченные возможности здоровья)",25,AI1670)))</f>
        <v xml:space="preserve"> </v>
      </c>
      <c r="AI1670" s="18" t="str">
        <f>IF(OR(заполнить!K1670="музыкальный руководитель",заполнить!K1670="концертмейстер",заполнить!K1670="преподаватель 1 - 2 классов школы общего музыкального, художественного, хореографического образования с 5-летним сроком обучения",заполнить!K1670="преподаватель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обучения"),24,IF(OR(заполнить!K1670="учитель-дефектолог",заполнить!K1670="учитель-логопед",заполнить!K1670="логопед"),20,IF(OR(заполнить!K1670="учитель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год)"),18,AJ1670)))</f>
        <v xml:space="preserve"> </v>
      </c>
      <c r="AJ1670" s="19" t="str">
        <f>IF(OR(заполнить!K1670="преподаватель специальных дисциплин 1 - 11 (12) классов музыкального, художественного общеобразовательного учреждения",заполнить!K1670="преподаватель 3 - 5 классов школы общего музыкального, художественного, хореографического образования с 5-летним сроком обучения",заполнить!K1670="преподаватель 5 - 7 классов школы искусств с 7-летним сроком обучения (детских музыкальных, художественных, хореографических и других школ)",заполнить!K1670="преподаватель 1 - 4 классов детской художественной школы и школы общего художественного образования с 4-летним сроком обучения",заполнить!K1670="педагог дополнительного образования",заполнить!K1670="старший педагог дополнительного образования"),18,AK1670)</f>
        <v xml:space="preserve"> </v>
      </c>
      <c r="AK1670" s="20" t="str">
        <f>IF(OR(заполнить!K1670="тренер-преподаватель оу дод спортивного профиля",заполнить!K1670="старший тренер-преподаватель оу дод спортивного профиля",заполнить!K1670="учитель иностранного языка доу",заполнить!K1670="логопед учреждения здравоохранения и социального обслуживания"),18,IF(заполнить!K1670="преподаватель оу, реализующего образовательные программы нпо и спо",720," "))</f>
        <v xml:space="preserve"> </v>
      </c>
    </row>
    <row r="1671" spans="1:37" x14ac:dyDescent="0.25">
      <c r="A1671" s="13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H1671" s="17" t="str">
        <f>IF(OR(заполнить!K1671="воспитатель в оу дод",заполнить!K1671="воспитатель в общежитии оу, реализующего образовательные программы нпо и спо, ином учреждении и организации"),36,IF(OR(заполнить!K1671="старший воспитатель оу (кроме доу и оу дод)",заполнить!K1671="инструктор по физической культуре",заполнить!K1671="воспитатель в школе-интернате",заполнить!K1671="воспитатель в детском доме",заполнить!K1671="воспитатель в группе продленного дня",заполнить!K1671="воспитатель в интернате при оу (пришкольном интернате)",заполнить!K1671="воспитатель в специальном учебно-воспитательном учреждении для детей и подростков с девиантным поведением",заполнить!K1671="воспитатель в доу (группе) для детей с туберкулезной интоксикацией",заполнить!K1671="воспитатель в учреждении здравоохранения и социального обслуживания"),30,IF(заполнить!K1671="воспитатель, работающий непосредственно в группах с обучающимися (воспитанниками, детьми), имеющими ограниченные возможности здоровья)",25,AI1671)))</f>
        <v xml:space="preserve"> </v>
      </c>
      <c r="AI1671" s="18" t="str">
        <f>IF(OR(заполнить!K1671="музыкальный руководитель",заполнить!K1671="концертмейстер",заполнить!K1671="преподаватель 1 - 2 классов школы общего музыкального, художественного, хореографического образования с 5-летним сроком обучения",заполнить!K1671="преподаватель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обучения"),24,IF(OR(заполнить!K1671="учитель-дефектолог",заполнить!K1671="учитель-логопед",заполнить!K1671="логопед"),20,IF(OR(заполнить!K1671="учитель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год)"),18,AJ1671)))</f>
        <v xml:space="preserve"> </v>
      </c>
      <c r="AJ1671" s="19" t="str">
        <f>IF(OR(заполнить!K1671="преподаватель специальных дисциплин 1 - 11 (12) классов музыкального, художественного общеобразовательного учреждения",заполнить!K1671="преподаватель 3 - 5 классов школы общего музыкального, художественного, хореографического образования с 5-летним сроком обучения",заполнить!K1671="преподаватель 5 - 7 классов школы искусств с 7-летним сроком обучения (детских музыкальных, художественных, хореографических и других школ)",заполнить!K1671="преподаватель 1 - 4 классов детской художественной школы и школы общего художественного образования с 4-летним сроком обучения",заполнить!K1671="педагог дополнительного образования",заполнить!K1671="старший педагог дополнительного образования"),18,AK1671)</f>
        <v xml:space="preserve"> </v>
      </c>
      <c r="AK1671" s="20" t="str">
        <f>IF(OR(заполнить!K1671="тренер-преподаватель оу дод спортивного профиля",заполнить!K1671="старший тренер-преподаватель оу дод спортивного профиля",заполнить!K1671="учитель иностранного языка доу",заполнить!K1671="логопед учреждения здравоохранения и социального обслуживания"),18,IF(заполнить!K1671="преподаватель оу, реализующего образовательные программы нпо и спо",720," "))</f>
        <v xml:space="preserve"> </v>
      </c>
    </row>
    <row r="1672" spans="1:37" x14ac:dyDescent="0.25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H1672" s="17" t="str">
        <f>IF(OR(заполнить!K1672="воспитатель в оу дод",заполнить!K1672="воспитатель в общежитии оу, реализующего образовательные программы нпо и спо, ином учреждении и организации"),36,IF(OR(заполнить!K1672="старший воспитатель оу (кроме доу и оу дод)",заполнить!K1672="инструктор по физической культуре",заполнить!K1672="воспитатель в школе-интернате",заполнить!K1672="воспитатель в детском доме",заполнить!K1672="воспитатель в группе продленного дня",заполнить!K1672="воспитатель в интернате при оу (пришкольном интернате)",заполнить!K1672="воспитатель в специальном учебно-воспитательном учреждении для детей и подростков с девиантным поведением",заполнить!K1672="воспитатель в доу (группе) для детей с туберкулезной интоксикацией",заполнить!K1672="воспитатель в учреждении здравоохранения и социального обслуживания"),30,IF(заполнить!K1672="воспитатель, работающий непосредственно в группах с обучающимися (воспитанниками, детьми), имеющими ограниченные возможности здоровья)",25,AI1672)))</f>
        <v xml:space="preserve"> </v>
      </c>
      <c r="AI1672" s="18" t="str">
        <f>IF(OR(заполнить!K1672="музыкальный руководитель",заполнить!K1672="концертмейстер",заполнить!K1672="преподаватель 1 - 2 классов школы общего музыкального, художественного, хореографического образования с 5-летним сроком обучения",заполнить!K1672="преподаватель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обучения"),24,IF(OR(заполнить!K1672="учитель-дефектолог",заполнить!K1672="учитель-логопед",заполнить!K1672="логопед"),20,IF(OR(заполнить!K1672="учитель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год)"),18,AJ1672)))</f>
        <v xml:space="preserve"> </v>
      </c>
      <c r="AJ1672" s="19" t="str">
        <f>IF(OR(заполнить!K1672="преподаватель специальных дисциплин 1 - 11 (12) классов музыкального, художественного общеобразовательного учреждения",заполнить!K1672="преподаватель 3 - 5 классов школы общего музыкального, художественного, хореографического образования с 5-летним сроком обучения",заполнить!K1672="преподаватель 5 - 7 классов школы искусств с 7-летним сроком обучения (детских музыкальных, художественных, хореографических и других школ)",заполнить!K1672="преподаватель 1 - 4 классов детской художественной школы и школы общего художественного образования с 4-летним сроком обучения",заполнить!K1672="педагог дополнительного образования",заполнить!K1672="старший педагог дополнительного образования"),18,AK1672)</f>
        <v xml:space="preserve"> </v>
      </c>
      <c r="AK1672" s="20" t="str">
        <f>IF(OR(заполнить!K1672="тренер-преподаватель оу дод спортивного профиля",заполнить!K1672="старший тренер-преподаватель оу дод спортивного профиля",заполнить!K1672="учитель иностранного языка доу",заполнить!K1672="логопед учреждения здравоохранения и социального обслуживания"),18,IF(заполнить!K1672="преподаватель оу, реализующего образовательные программы нпо и спо",720," "))</f>
        <v xml:space="preserve"> </v>
      </c>
    </row>
    <row r="1673" spans="1:37" x14ac:dyDescent="0.25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H1673" s="17" t="str">
        <f>IF(OR(заполнить!K1673="воспитатель в оу дод",заполнить!K1673="воспитатель в общежитии оу, реализующего образовательные программы нпо и спо, ином учреждении и организации"),36,IF(OR(заполнить!K1673="старший воспитатель оу (кроме доу и оу дод)",заполнить!K1673="инструктор по физической культуре",заполнить!K1673="воспитатель в школе-интернате",заполнить!K1673="воспитатель в детском доме",заполнить!K1673="воспитатель в группе продленного дня",заполнить!K1673="воспитатель в интернате при оу (пришкольном интернате)",заполнить!K1673="воспитатель в специальном учебно-воспитательном учреждении для детей и подростков с девиантным поведением",заполнить!K1673="воспитатель в доу (группе) для детей с туберкулезной интоксикацией",заполнить!K1673="воспитатель в учреждении здравоохранения и социального обслуживания"),30,IF(заполнить!K1673="воспитатель, работающий непосредственно в группах с обучающимися (воспитанниками, детьми), имеющими ограниченные возможности здоровья)",25,AI1673)))</f>
        <v xml:space="preserve"> </v>
      </c>
      <c r="AI1673" s="18" t="str">
        <f>IF(OR(заполнить!K1673="музыкальный руководитель",заполнить!K1673="концертмейстер",заполнить!K1673="преподаватель 1 - 2 классов школы общего музыкального, художественного, хореографического образования с 5-летним сроком обучения",заполнить!K1673="преподаватель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обучения"),24,IF(OR(заполнить!K1673="учитель-дефектолог",заполнить!K1673="учитель-логопед",заполнить!K1673="логопед"),20,IF(OR(заполнить!K1673="учитель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год)"),18,AJ1673)))</f>
        <v xml:space="preserve"> </v>
      </c>
      <c r="AJ1673" s="19" t="str">
        <f>IF(OR(заполнить!K1673="преподаватель специальных дисциплин 1 - 11 (12) классов музыкального, художественного общеобразовательного учреждения",заполнить!K1673="преподаватель 3 - 5 классов школы общего музыкального, художественного, хореографического образования с 5-летним сроком обучения",заполнить!K1673="преподаватель 5 - 7 классов школы искусств с 7-летним сроком обучения (детских музыкальных, художественных, хореографических и других школ)",заполнить!K1673="преподаватель 1 - 4 классов детской художественной школы и школы общего художественного образования с 4-летним сроком обучения",заполнить!K1673="педагог дополнительного образования",заполнить!K1673="старший педагог дополнительного образования"),18,AK1673)</f>
        <v xml:space="preserve"> </v>
      </c>
      <c r="AK1673" s="20" t="str">
        <f>IF(OR(заполнить!K1673="тренер-преподаватель оу дод спортивного профиля",заполнить!K1673="старший тренер-преподаватель оу дод спортивного профиля",заполнить!K1673="учитель иностранного языка доу",заполнить!K1673="логопед учреждения здравоохранения и социального обслуживания"),18,IF(заполнить!K1673="преподаватель оу, реализующего образовательные программы нпо и спо",720," "))</f>
        <v xml:space="preserve"> </v>
      </c>
    </row>
    <row r="1674" spans="1:37" x14ac:dyDescent="0.25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H1674" s="17" t="str">
        <f>IF(OR(заполнить!K1674="воспитатель в оу дод",заполнить!K1674="воспитатель в общежитии оу, реализующего образовательные программы нпо и спо, ином учреждении и организации"),36,IF(OR(заполнить!K1674="старший воспитатель оу (кроме доу и оу дод)",заполнить!K1674="инструктор по физической культуре",заполнить!K1674="воспитатель в школе-интернате",заполнить!K1674="воспитатель в детском доме",заполнить!K1674="воспитатель в группе продленного дня",заполнить!K1674="воспитатель в интернате при оу (пришкольном интернате)",заполнить!K1674="воспитатель в специальном учебно-воспитательном учреждении для детей и подростков с девиантным поведением",заполнить!K1674="воспитатель в доу (группе) для детей с туберкулезной интоксикацией",заполнить!K1674="воспитатель в учреждении здравоохранения и социального обслуживания"),30,IF(заполнить!K1674="воспитатель, работающий непосредственно в группах с обучающимися (воспитанниками, детьми), имеющими ограниченные возможности здоровья)",25,AI1674)))</f>
        <v xml:space="preserve"> </v>
      </c>
      <c r="AI1674" s="18" t="str">
        <f>IF(OR(заполнить!K1674="музыкальный руководитель",заполнить!K1674="концертмейстер",заполнить!K1674="преподаватель 1 - 2 классов школы общего музыкального, художественного, хореографического образования с 5-летним сроком обучения",заполнить!K1674="преподаватель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обучения"),24,IF(OR(заполнить!K1674="учитель-дефектолог",заполнить!K1674="учитель-логопед",заполнить!K1674="логопед"),20,IF(OR(заполнить!K1674="учитель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год)"),18,AJ1674)))</f>
        <v xml:space="preserve"> </v>
      </c>
      <c r="AJ1674" s="19" t="str">
        <f>IF(OR(заполнить!K1674="преподаватель специальных дисциплин 1 - 11 (12) классов музыкального, художественного общеобразовательного учреждения",заполнить!K1674="преподаватель 3 - 5 классов школы общего музыкального, художественного, хореографического образования с 5-летним сроком обучения",заполнить!K1674="преподаватель 5 - 7 классов школы искусств с 7-летним сроком обучения (детских музыкальных, художественных, хореографических и других школ)",заполнить!K1674="преподаватель 1 - 4 классов детской художественной школы и школы общего художественного образования с 4-летним сроком обучения",заполнить!K1674="педагог дополнительного образования",заполнить!K1674="старший педагог дополнительного образования"),18,AK1674)</f>
        <v xml:space="preserve"> </v>
      </c>
      <c r="AK1674" s="20" t="str">
        <f>IF(OR(заполнить!K1674="тренер-преподаватель оу дод спортивного профиля",заполнить!K1674="старший тренер-преподаватель оу дод спортивного профиля",заполнить!K1674="учитель иностранного языка доу",заполнить!K1674="логопед учреждения здравоохранения и социального обслуживания"),18,IF(заполнить!K1674="преподаватель оу, реализующего образовательные программы нпо и спо",720," "))</f>
        <v xml:space="preserve"> </v>
      </c>
    </row>
    <row r="1675" spans="1:37" x14ac:dyDescent="0.25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H1675" s="17" t="str">
        <f>IF(OR(заполнить!K1675="воспитатель в оу дод",заполнить!K1675="воспитатель в общежитии оу, реализующего образовательные программы нпо и спо, ином учреждении и организации"),36,IF(OR(заполнить!K1675="старший воспитатель оу (кроме доу и оу дод)",заполнить!K1675="инструктор по физической культуре",заполнить!K1675="воспитатель в школе-интернате",заполнить!K1675="воспитатель в детском доме",заполнить!K1675="воспитатель в группе продленного дня",заполнить!K1675="воспитатель в интернате при оу (пришкольном интернате)",заполнить!K1675="воспитатель в специальном учебно-воспитательном учреждении для детей и подростков с девиантным поведением",заполнить!K1675="воспитатель в доу (группе) для детей с туберкулезной интоксикацией",заполнить!K1675="воспитатель в учреждении здравоохранения и социального обслуживания"),30,IF(заполнить!K1675="воспитатель, работающий непосредственно в группах с обучающимися (воспитанниками, детьми), имеющими ограниченные возможности здоровья)",25,AI1675)))</f>
        <v xml:space="preserve"> </v>
      </c>
      <c r="AI1675" s="18" t="str">
        <f>IF(OR(заполнить!K1675="музыкальный руководитель",заполнить!K1675="концертмейстер",заполнить!K1675="преподаватель 1 - 2 классов школы общего музыкального, художественного, хореографического образования с 5-летним сроком обучения",заполнить!K1675="преподаватель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обучения"),24,IF(OR(заполнить!K1675="учитель-дефектолог",заполнить!K1675="учитель-логопед",заполнить!K1675="логопед"),20,IF(OR(заполнить!K1675="учитель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год)"),18,AJ1675)))</f>
        <v xml:space="preserve"> </v>
      </c>
      <c r="AJ1675" s="19" t="str">
        <f>IF(OR(заполнить!K1675="преподаватель специальных дисциплин 1 - 11 (12) классов музыкального, художественного общеобразовательного учреждения",заполнить!K1675="преподаватель 3 - 5 классов школы общего музыкального, художественного, хореографического образования с 5-летним сроком обучения",заполнить!K1675="преподаватель 5 - 7 классов школы искусств с 7-летним сроком обучения (детских музыкальных, художественных, хореографических и других школ)",заполнить!K1675="преподаватель 1 - 4 классов детской художественной школы и школы общего художественного образования с 4-летним сроком обучения",заполнить!K1675="педагог дополнительного образования",заполнить!K1675="старший педагог дополнительного образования"),18,AK1675)</f>
        <v xml:space="preserve"> </v>
      </c>
      <c r="AK1675" s="20" t="str">
        <f>IF(OR(заполнить!K1675="тренер-преподаватель оу дод спортивного профиля",заполнить!K1675="старший тренер-преподаватель оу дод спортивного профиля",заполнить!K1675="учитель иностранного языка доу",заполнить!K1675="логопед учреждения здравоохранения и социального обслуживания"),18,IF(заполнить!K1675="преподаватель оу, реализующего образовательные программы нпо и спо",720," "))</f>
        <v xml:space="preserve"> </v>
      </c>
    </row>
    <row r="1676" spans="1:37" x14ac:dyDescent="0.25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H1676" s="17" t="str">
        <f>IF(OR(заполнить!K1676="воспитатель в оу дод",заполнить!K1676="воспитатель в общежитии оу, реализующего образовательные программы нпо и спо, ином учреждении и организации"),36,IF(OR(заполнить!K1676="старший воспитатель оу (кроме доу и оу дод)",заполнить!K1676="инструктор по физической культуре",заполнить!K1676="воспитатель в школе-интернате",заполнить!K1676="воспитатель в детском доме",заполнить!K1676="воспитатель в группе продленного дня",заполнить!K1676="воспитатель в интернате при оу (пришкольном интернате)",заполнить!K1676="воспитатель в специальном учебно-воспитательном учреждении для детей и подростков с девиантным поведением",заполнить!K1676="воспитатель в доу (группе) для детей с туберкулезной интоксикацией",заполнить!K1676="воспитатель в учреждении здравоохранения и социального обслуживания"),30,IF(заполнить!K1676="воспитатель, работающий непосредственно в группах с обучающимися (воспитанниками, детьми), имеющими ограниченные возможности здоровья)",25,AI1676)))</f>
        <v xml:space="preserve"> </v>
      </c>
      <c r="AI1676" s="18" t="str">
        <f>IF(OR(заполнить!K1676="музыкальный руководитель",заполнить!K1676="концертмейстер",заполнить!K1676="преподаватель 1 - 2 классов школы общего музыкального, художественного, хореографического образования с 5-летним сроком обучения",заполнить!K1676="преподаватель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обучения"),24,IF(OR(заполнить!K1676="учитель-дефектолог",заполнить!K1676="учитель-логопед",заполнить!K1676="логопед"),20,IF(OR(заполнить!K1676="учитель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год)"),18,AJ1676)))</f>
        <v xml:space="preserve"> </v>
      </c>
      <c r="AJ1676" s="19" t="str">
        <f>IF(OR(заполнить!K1676="преподаватель специальных дисциплин 1 - 11 (12) классов музыкального, художественного общеобразовательного учреждения",заполнить!K1676="преподаватель 3 - 5 классов школы общего музыкального, художественного, хореографического образования с 5-летним сроком обучения",заполнить!K1676="преподаватель 5 - 7 классов школы искусств с 7-летним сроком обучения (детских музыкальных, художественных, хореографических и других школ)",заполнить!K1676="преподаватель 1 - 4 классов детской художественной школы и школы общего художественного образования с 4-летним сроком обучения",заполнить!K1676="педагог дополнительного образования",заполнить!K1676="старший педагог дополнительного образования"),18,AK1676)</f>
        <v xml:space="preserve"> </v>
      </c>
      <c r="AK1676" s="20" t="str">
        <f>IF(OR(заполнить!K1676="тренер-преподаватель оу дод спортивного профиля",заполнить!K1676="старший тренер-преподаватель оу дод спортивного профиля",заполнить!K1676="учитель иностранного языка доу",заполнить!K1676="логопед учреждения здравоохранения и социального обслуживания"),18,IF(заполнить!K1676="преподаватель оу, реализующего образовательные программы нпо и спо",720," "))</f>
        <v xml:space="preserve"> </v>
      </c>
    </row>
    <row r="1677" spans="1:37" x14ac:dyDescent="0.25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H1677" s="17" t="str">
        <f>IF(OR(заполнить!K1677="воспитатель в оу дод",заполнить!K1677="воспитатель в общежитии оу, реализующего образовательные программы нпо и спо, ином учреждении и организации"),36,IF(OR(заполнить!K1677="старший воспитатель оу (кроме доу и оу дод)",заполнить!K1677="инструктор по физической культуре",заполнить!K1677="воспитатель в школе-интернате",заполнить!K1677="воспитатель в детском доме",заполнить!K1677="воспитатель в группе продленного дня",заполнить!K1677="воспитатель в интернате при оу (пришкольном интернате)",заполнить!K1677="воспитатель в специальном учебно-воспитательном учреждении для детей и подростков с девиантным поведением",заполнить!K1677="воспитатель в доу (группе) для детей с туберкулезной интоксикацией",заполнить!K1677="воспитатель в учреждении здравоохранения и социального обслуживания"),30,IF(заполнить!K1677="воспитатель, работающий непосредственно в группах с обучающимися (воспитанниками, детьми), имеющими ограниченные возможности здоровья)",25,AI1677)))</f>
        <v xml:space="preserve"> </v>
      </c>
      <c r="AI1677" s="18" t="str">
        <f>IF(OR(заполнить!K1677="музыкальный руководитель",заполнить!K1677="концертмейстер",заполнить!K1677="преподаватель 1 - 2 классов школы общего музыкального, художественного, хореографического образования с 5-летним сроком обучения",заполнить!K1677="преподаватель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обучения"),24,IF(OR(заполнить!K1677="учитель-дефектолог",заполнить!K1677="учитель-логопед",заполнить!K1677="логопед"),20,IF(OR(заполнить!K1677="учитель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год)"),18,AJ1677)))</f>
        <v xml:space="preserve"> </v>
      </c>
      <c r="AJ1677" s="19" t="str">
        <f>IF(OR(заполнить!K1677="преподаватель специальных дисциплин 1 - 11 (12) классов музыкального, художественного общеобразовательного учреждения",заполнить!K1677="преподаватель 3 - 5 классов школы общего музыкального, художественного, хореографического образования с 5-летним сроком обучения",заполнить!K1677="преподаватель 5 - 7 классов школы искусств с 7-летним сроком обучения (детских музыкальных, художественных, хореографических и других школ)",заполнить!K1677="преподаватель 1 - 4 классов детской художественной школы и школы общего художественного образования с 4-летним сроком обучения",заполнить!K1677="педагог дополнительного образования",заполнить!K1677="старший педагог дополнительного образования"),18,AK1677)</f>
        <v xml:space="preserve"> </v>
      </c>
      <c r="AK1677" s="20" t="str">
        <f>IF(OR(заполнить!K1677="тренер-преподаватель оу дод спортивного профиля",заполнить!K1677="старший тренер-преподаватель оу дод спортивного профиля",заполнить!K1677="учитель иностранного языка доу",заполнить!K1677="логопед учреждения здравоохранения и социального обслуживания"),18,IF(заполнить!K1677="преподаватель оу, реализующего образовательные программы нпо и спо",720," "))</f>
        <v xml:space="preserve"> </v>
      </c>
    </row>
    <row r="1678" spans="1:37" x14ac:dyDescent="0.25">
      <c r="A1678" s="13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H1678" s="17" t="str">
        <f>IF(OR(заполнить!K1678="воспитатель в оу дод",заполнить!K1678="воспитатель в общежитии оу, реализующего образовательные программы нпо и спо, ином учреждении и организации"),36,IF(OR(заполнить!K1678="старший воспитатель оу (кроме доу и оу дод)",заполнить!K1678="инструктор по физической культуре",заполнить!K1678="воспитатель в школе-интернате",заполнить!K1678="воспитатель в детском доме",заполнить!K1678="воспитатель в группе продленного дня",заполнить!K1678="воспитатель в интернате при оу (пришкольном интернате)",заполнить!K1678="воспитатель в специальном учебно-воспитательном учреждении для детей и подростков с девиантным поведением",заполнить!K1678="воспитатель в доу (группе) для детей с туберкулезной интоксикацией",заполнить!K1678="воспитатель в учреждении здравоохранения и социального обслуживания"),30,IF(заполнить!K1678="воспитатель, работающий непосредственно в группах с обучающимися (воспитанниками, детьми), имеющими ограниченные возможности здоровья)",25,AI1678)))</f>
        <v xml:space="preserve"> </v>
      </c>
      <c r="AI1678" s="18" t="str">
        <f>IF(OR(заполнить!K1678="музыкальный руководитель",заполнить!K1678="концертмейстер",заполнить!K1678="преподаватель 1 - 2 классов школы общего музыкального, художественного, хореографического образования с 5-летним сроком обучения",заполнить!K1678="преподаватель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обучения"),24,IF(OR(заполнить!K1678="учитель-дефектолог",заполнить!K1678="учитель-логопед",заполнить!K1678="логопед"),20,IF(OR(заполнить!K1678="учитель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год)"),18,AJ1678)))</f>
        <v xml:space="preserve"> </v>
      </c>
      <c r="AJ1678" s="19" t="str">
        <f>IF(OR(заполнить!K1678="преподаватель специальных дисциплин 1 - 11 (12) классов музыкального, художественного общеобразовательного учреждения",заполнить!K1678="преподаватель 3 - 5 классов школы общего музыкального, художественного, хореографического образования с 5-летним сроком обучения",заполнить!K1678="преподаватель 5 - 7 классов школы искусств с 7-летним сроком обучения (детских музыкальных, художественных, хореографических и других школ)",заполнить!K1678="преподаватель 1 - 4 классов детской художественной школы и школы общего художественного образования с 4-летним сроком обучения",заполнить!K1678="педагог дополнительного образования",заполнить!K1678="старший педагог дополнительного образования"),18,AK1678)</f>
        <v xml:space="preserve"> </v>
      </c>
      <c r="AK1678" s="20" t="str">
        <f>IF(OR(заполнить!K1678="тренер-преподаватель оу дод спортивного профиля",заполнить!K1678="старший тренер-преподаватель оу дод спортивного профиля",заполнить!K1678="учитель иностранного языка доу",заполнить!K1678="логопед учреждения здравоохранения и социального обслуживания"),18,IF(заполнить!K1678="преподаватель оу, реализующего образовательные программы нпо и спо",720," "))</f>
        <v xml:space="preserve"> </v>
      </c>
    </row>
    <row r="1679" spans="1:37" x14ac:dyDescent="0.25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H1679" s="17" t="str">
        <f>IF(OR(заполнить!K1679="воспитатель в оу дод",заполнить!K1679="воспитатель в общежитии оу, реализующего образовательные программы нпо и спо, ином учреждении и организации"),36,IF(OR(заполнить!K1679="старший воспитатель оу (кроме доу и оу дод)",заполнить!K1679="инструктор по физической культуре",заполнить!K1679="воспитатель в школе-интернате",заполнить!K1679="воспитатель в детском доме",заполнить!K1679="воспитатель в группе продленного дня",заполнить!K1679="воспитатель в интернате при оу (пришкольном интернате)",заполнить!K1679="воспитатель в специальном учебно-воспитательном учреждении для детей и подростков с девиантным поведением",заполнить!K1679="воспитатель в доу (группе) для детей с туберкулезной интоксикацией",заполнить!K1679="воспитатель в учреждении здравоохранения и социального обслуживания"),30,IF(заполнить!K1679="воспитатель, работающий непосредственно в группах с обучающимися (воспитанниками, детьми), имеющими ограниченные возможности здоровья)",25,AI1679)))</f>
        <v xml:space="preserve"> </v>
      </c>
      <c r="AI1679" s="18" t="str">
        <f>IF(OR(заполнить!K1679="музыкальный руководитель",заполнить!K1679="концертмейстер",заполнить!K1679="преподаватель 1 - 2 классов школы общего музыкального, художественного, хореографического образования с 5-летним сроком обучения",заполнить!K1679="преподаватель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обучения"),24,IF(OR(заполнить!K1679="учитель-дефектолог",заполнить!K1679="учитель-логопед",заполнить!K1679="логопед"),20,IF(OR(заполнить!K1679="учитель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год)"),18,AJ1679)))</f>
        <v xml:space="preserve"> </v>
      </c>
      <c r="AJ1679" s="19" t="str">
        <f>IF(OR(заполнить!K1679="преподаватель специальных дисциплин 1 - 11 (12) классов музыкального, художественного общеобразовательного учреждения",заполнить!K1679="преподаватель 3 - 5 классов школы общего музыкального, художественного, хореографического образования с 5-летним сроком обучения",заполнить!K1679="преподаватель 5 - 7 классов школы искусств с 7-летним сроком обучения (детских музыкальных, художественных, хореографических и других школ)",заполнить!K1679="преподаватель 1 - 4 классов детской художественной школы и школы общего художественного образования с 4-летним сроком обучения",заполнить!K1679="педагог дополнительного образования",заполнить!K1679="старший педагог дополнительного образования"),18,AK1679)</f>
        <v xml:space="preserve"> </v>
      </c>
      <c r="AK1679" s="20" t="str">
        <f>IF(OR(заполнить!K1679="тренер-преподаватель оу дод спортивного профиля",заполнить!K1679="старший тренер-преподаватель оу дод спортивного профиля",заполнить!K1679="учитель иностранного языка доу",заполнить!K1679="логопед учреждения здравоохранения и социального обслуживания"),18,IF(заполнить!K1679="преподаватель оу, реализующего образовательные программы нпо и спо",720," "))</f>
        <v xml:space="preserve"> </v>
      </c>
    </row>
    <row r="1680" spans="1:37" x14ac:dyDescent="0.25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H1680" s="17" t="str">
        <f>IF(OR(заполнить!K1680="воспитатель в оу дод",заполнить!K1680="воспитатель в общежитии оу, реализующего образовательные программы нпо и спо, ином учреждении и организации"),36,IF(OR(заполнить!K1680="старший воспитатель оу (кроме доу и оу дод)",заполнить!K1680="инструктор по физической культуре",заполнить!K1680="воспитатель в школе-интернате",заполнить!K1680="воспитатель в детском доме",заполнить!K1680="воспитатель в группе продленного дня",заполнить!K1680="воспитатель в интернате при оу (пришкольном интернате)",заполнить!K1680="воспитатель в специальном учебно-воспитательном учреждении для детей и подростков с девиантным поведением",заполнить!K1680="воспитатель в доу (группе) для детей с туберкулезной интоксикацией",заполнить!K1680="воспитатель в учреждении здравоохранения и социального обслуживания"),30,IF(заполнить!K1680="воспитатель, работающий непосредственно в группах с обучающимися (воспитанниками, детьми), имеющими ограниченные возможности здоровья)",25,AI1680)))</f>
        <v xml:space="preserve"> </v>
      </c>
      <c r="AI1680" s="18" t="str">
        <f>IF(OR(заполнить!K1680="музыкальный руководитель",заполнить!K1680="концертмейстер",заполнить!K1680="преподаватель 1 - 2 классов школы общего музыкального, художественного, хореографического образования с 5-летним сроком обучения",заполнить!K1680="преподаватель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обучения"),24,IF(OR(заполнить!K1680="учитель-дефектолог",заполнить!K1680="учитель-логопед",заполнить!K1680="логопед"),20,IF(OR(заполнить!K1680="учитель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год)"),18,AJ1680)))</f>
        <v xml:space="preserve"> </v>
      </c>
      <c r="AJ1680" s="19" t="str">
        <f>IF(OR(заполнить!K1680="преподаватель специальных дисциплин 1 - 11 (12) классов музыкального, художественного общеобразовательного учреждения",заполнить!K1680="преподаватель 3 - 5 классов школы общего музыкального, художественного, хореографического образования с 5-летним сроком обучения",заполнить!K1680="преподаватель 5 - 7 классов школы искусств с 7-летним сроком обучения (детских музыкальных, художественных, хореографических и других школ)",заполнить!K1680="преподаватель 1 - 4 классов детской художественной школы и школы общего художественного образования с 4-летним сроком обучения",заполнить!K1680="педагог дополнительного образования",заполнить!K1680="старший педагог дополнительного образования"),18,AK1680)</f>
        <v xml:space="preserve"> </v>
      </c>
      <c r="AK1680" s="20" t="str">
        <f>IF(OR(заполнить!K1680="тренер-преподаватель оу дод спортивного профиля",заполнить!K1680="старший тренер-преподаватель оу дод спортивного профиля",заполнить!K1680="учитель иностранного языка доу",заполнить!K1680="логопед учреждения здравоохранения и социального обслуживания"),18,IF(заполнить!K1680="преподаватель оу, реализующего образовательные программы нпо и спо",720," "))</f>
        <v xml:space="preserve"> </v>
      </c>
    </row>
    <row r="1681" spans="1:37" x14ac:dyDescent="0.25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H1681" s="17" t="str">
        <f>IF(OR(заполнить!K1681="воспитатель в оу дод",заполнить!K1681="воспитатель в общежитии оу, реализующего образовательные программы нпо и спо, ином учреждении и организации"),36,IF(OR(заполнить!K1681="старший воспитатель оу (кроме доу и оу дод)",заполнить!K1681="инструктор по физической культуре",заполнить!K1681="воспитатель в школе-интернате",заполнить!K1681="воспитатель в детском доме",заполнить!K1681="воспитатель в группе продленного дня",заполнить!K1681="воспитатель в интернате при оу (пришкольном интернате)",заполнить!K1681="воспитатель в специальном учебно-воспитательном учреждении для детей и подростков с девиантным поведением",заполнить!K1681="воспитатель в доу (группе) для детей с туберкулезной интоксикацией",заполнить!K1681="воспитатель в учреждении здравоохранения и социального обслуживания"),30,IF(заполнить!K1681="воспитатель, работающий непосредственно в группах с обучающимися (воспитанниками, детьми), имеющими ограниченные возможности здоровья)",25,AI1681)))</f>
        <v xml:space="preserve"> </v>
      </c>
      <c r="AI1681" s="18" t="str">
        <f>IF(OR(заполнить!K1681="музыкальный руководитель",заполнить!K1681="концертмейстер",заполнить!K1681="преподаватель 1 - 2 классов школы общего музыкального, художественного, хореографического образования с 5-летним сроком обучения",заполнить!K1681="преподаватель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обучения"),24,IF(OR(заполнить!K1681="учитель-дефектолог",заполнить!K1681="учитель-логопед",заполнить!K1681="логопед"),20,IF(OR(заполнить!K1681="учитель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год)"),18,AJ1681)))</f>
        <v xml:space="preserve"> </v>
      </c>
      <c r="AJ1681" s="19" t="str">
        <f>IF(OR(заполнить!K1681="преподаватель специальных дисциплин 1 - 11 (12) классов музыкального, художественного общеобразовательного учреждения",заполнить!K1681="преподаватель 3 - 5 классов школы общего музыкального, художественного, хореографического образования с 5-летним сроком обучения",заполнить!K1681="преподаватель 5 - 7 классов школы искусств с 7-летним сроком обучения (детских музыкальных, художественных, хореографических и других школ)",заполнить!K1681="преподаватель 1 - 4 классов детской художественной школы и школы общего художественного образования с 4-летним сроком обучения",заполнить!K1681="педагог дополнительного образования",заполнить!K1681="старший педагог дополнительного образования"),18,AK1681)</f>
        <v xml:space="preserve"> </v>
      </c>
      <c r="AK1681" s="20" t="str">
        <f>IF(OR(заполнить!K1681="тренер-преподаватель оу дод спортивного профиля",заполнить!K1681="старший тренер-преподаватель оу дод спортивного профиля",заполнить!K1681="учитель иностранного языка доу",заполнить!K1681="логопед учреждения здравоохранения и социального обслуживания"),18,IF(заполнить!K1681="преподаватель оу, реализующего образовательные программы нпо и спо",720," "))</f>
        <v xml:space="preserve"> </v>
      </c>
    </row>
    <row r="1682" spans="1:37" x14ac:dyDescent="0.25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H1682" s="17" t="str">
        <f>IF(OR(заполнить!K1682="воспитатель в оу дод",заполнить!K1682="воспитатель в общежитии оу, реализующего образовательные программы нпо и спо, ином учреждении и организации"),36,IF(OR(заполнить!K1682="старший воспитатель оу (кроме доу и оу дод)",заполнить!K1682="инструктор по физической культуре",заполнить!K1682="воспитатель в школе-интернате",заполнить!K1682="воспитатель в детском доме",заполнить!K1682="воспитатель в группе продленного дня",заполнить!K1682="воспитатель в интернате при оу (пришкольном интернате)",заполнить!K1682="воспитатель в специальном учебно-воспитательном учреждении для детей и подростков с девиантным поведением",заполнить!K1682="воспитатель в доу (группе) для детей с туберкулезной интоксикацией",заполнить!K1682="воспитатель в учреждении здравоохранения и социального обслуживания"),30,IF(заполнить!K1682="воспитатель, работающий непосредственно в группах с обучающимися (воспитанниками, детьми), имеющими ограниченные возможности здоровья)",25,AI1682)))</f>
        <v xml:space="preserve"> </v>
      </c>
      <c r="AI1682" s="18" t="str">
        <f>IF(OR(заполнить!K1682="музыкальный руководитель",заполнить!K1682="концертмейстер",заполнить!K1682="преподаватель 1 - 2 классов школы общего музыкального, художественного, хореографического образования с 5-летним сроком обучения",заполнить!K1682="преподаватель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обучения"),24,IF(OR(заполнить!K1682="учитель-дефектолог",заполнить!K1682="учитель-логопед",заполнить!K1682="логопед"),20,IF(OR(заполнить!K1682="учитель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год)"),18,AJ1682)))</f>
        <v xml:space="preserve"> </v>
      </c>
      <c r="AJ1682" s="19" t="str">
        <f>IF(OR(заполнить!K1682="преподаватель специальных дисциплин 1 - 11 (12) классов музыкального, художественного общеобразовательного учреждения",заполнить!K1682="преподаватель 3 - 5 классов школы общего музыкального, художественного, хореографического образования с 5-летним сроком обучения",заполнить!K1682="преподаватель 5 - 7 классов школы искусств с 7-летним сроком обучения (детских музыкальных, художественных, хореографических и других школ)",заполнить!K1682="преподаватель 1 - 4 классов детской художественной школы и школы общего художественного образования с 4-летним сроком обучения",заполнить!K1682="педагог дополнительного образования",заполнить!K1682="старший педагог дополнительного образования"),18,AK1682)</f>
        <v xml:space="preserve"> </v>
      </c>
      <c r="AK1682" s="20" t="str">
        <f>IF(OR(заполнить!K1682="тренер-преподаватель оу дод спортивного профиля",заполнить!K1682="старший тренер-преподаватель оу дод спортивного профиля",заполнить!K1682="учитель иностранного языка доу",заполнить!K1682="логопед учреждения здравоохранения и социального обслуживания"),18,IF(заполнить!K1682="преподаватель оу, реализующего образовательные программы нпо и спо",720," "))</f>
        <v xml:space="preserve"> </v>
      </c>
    </row>
    <row r="1683" spans="1:37" x14ac:dyDescent="0.25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H1683" s="17" t="str">
        <f>IF(OR(заполнить!K1683="воспитатель в оу дод",заполнить!K1683="воспитатель в общежитии оу, реализующего образовательные программы нпо и спо, ином учреждении и организации"),36,IF(OR(заполнить!K1683="старший воспитатель оу (кроме доу и оу дод)",заполнить!K1683="инструктор по физической культуре",заполнить!K1683="воспитатель в школе-интернате",заполнить!K1683="воспитатель в детском доме",заполнить!K1683="воспитатель в группе продленного дня",заполнить!K1683="воспитатель в интернате при оу (пришкольном интернате)",заполнить!K1683="воспитатель в специальном учебно-воспитательном учреждении для детей и подростков с девиантным поведением",заполнить!K1683="воспитатель в доу (группе) для детей с туберкулезной интоксикацией",заполнить!K1683="воспитатель в учреждении здравоохранения и социального обслуживания"),30,IF(заполнить!K1683="воспитатель, работающий непосредственно в группах с обучающимися (воспитанниками, детьми), имеющими ограниченные возможности здоровья)",25,AI1683)))</f>
        <v xml:space="preserve"> </v>
      </c>
      <c r="AI1683" s="18" t="str">
        <f>IF(OR(заполнить!K1683="музыкальный руководитель",заполнить!K1683="концертмейстер",заполнить!K1683="преподаватель 1 - 2 классов школы общего музыкального, художественного, хореографического образования с 5-летним сроком обучения",заполнить!K1683="преподаватель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обучения"),24,IF(OR(заполнить!K1683="учитель-дефектолог",заполнить!K1683="учитель-логопед",заполнить!K1683="логопед"),20,IF(OR(заполнить!K1683="учитель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год)"),18,AJ1683)))</f>
        <v xml:space="preserve"> </v>
      </c>
      <c r="AJ1683" s="19" t="str">
        <f>IF(OR(заполнить!K1683="преподаватель специальных дисциплин 1 - 11 (12) классов музыкального, художественного общеобразовательного учреждения",заполнить!K1683="преподаватель 3 - 5 классов школы общего музыкального, художественного, хореографического образования с 5-летним сроком обучения",заполнить!K1683="преподаватель 5 - 7 классов школы искусств с 7-летним сроком обучения (детских музыкальных, художественных, хореографических и других школ)",заполнить!K1683="преподаватель 1 - 4 классов детской художественной школы и школы общего художественного образования с 4-летним сроком обучения",заполнить!K1683="педагог дополнительного образования",заполнить!K1683="старший педагог дополнительного образования"),18,AK1683)</f>
        <v xml:space="preserve"> </v>
      </c>
      <c r="AK1683" s="20" t="str">
        <f>IF(OR(заполнить!K1683="тренер-преподаватель оу дод спортивного профиля",заполнить!K1683="старший тренер-преподаватель оу дод спортивного профиля",заполнить!K1683="учитель иностранного языка доу",заполнить!K1683="логопед учреждения здравоохранения и социального обслуживания"),18,IF(заполнить!K1683="преподаватель оу, реализующего образовательные программы нпо и спо",720," "))</f>
        <v xml:space="preserve"> </v>
      </c>
    </row>
    <row r="1684" spans="1:37" x14ac:dyDescent="0.25">
      <c r="A1684" s="13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H1684" s="17" t="str">
        <f>IF(OR(заполнить!K1684="воспитатель в оу дод",заполнить!K1684="воспитатель в общежитии оу, реализующего образовательные программы нпо и спо, ином учреждении и организации"),36,IF(OR(заполнить!K1684="старший воспитатель оу (кроме доу и оу дод)",заполнить!K1684="инструктор по физической культуре",заполнить!K1684="воспитатель в школе-интернате",заполнить!K1684="воспитатель в детском доме",заполнить!K1684="воспитатель в группе продленного дня",заполнить!K1684="воспитатель в интернате при оу (пришкольном интернате)",заполнить!K1684="воспитатель в специальном учебно-воспитательном учреждении для детей и подростков с девиантным поведением",заполнить!K1684="воспитатель в доу (группе) для детей с туберкулезной интоксикацией",заполнить!K1684="воспитатель в учреждении здравоохранения и социального обслуживания"),30,IF(заполнить!K1684="воспитатель, работающий непосредственно в группах с обучающимися (воспитанниками, детьми), имеющими ограниченные возможности здоровья)",25,AI1684)))</f>
        <v xml:space="preserve"> </v>
      </c>
      <c r="AI1684" s="18" t="str">
        <f>IF(OR(заполнить!K1684="музыкальный руководитель",заполнить!K1684="концертмейстер",заполнить!K1684="преподаватель 1 - 2 классов школы общего музыкального, художественного, хореографического образования с 5-летним сроком обучения",заполнить!K1684="преподаватель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обучения"),24,IF(OR(заполнить!K1684="учитель-дефектолог",заполнить!K1684="учитель-логопед",заполнить!K1684="логопед"),20,IF(OR(заполнить!K1684="учитель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год)"),18,AJ1684)))</f>
        <v xml:space="preserve"> </v>
      </c>
      <c r="AJ1684" s="19" t="str">
        <f>IF(OR(заполнить!K1684="преподаватель специальных дисциплин 1 - 11 (12) классов музыкального, художественного общеобразовательного учреждения",заполнить!K1684="преподаватель 3 - 5 классов школы общего музыкального, художественного, хореографического образования с 5-летним сроком обучения",заполнить!K1684="преподаватель 5 - 7 классов школы искусств с 7-летним сроком обучения (детских музыкальных, художественных, хореографических и других школ)",заполнить!K1684="преподаватель 1 - 4 классов детской художественной школы и школы общего художественного образования с 4-летним сроком обучения",заполнить!K1684="педагог дополнительного образования",заполнить!K1684="старший педагог дополнительного образования"),18,AK1684)</f>
        <v xml:space="preserve"> </v>
      </c>
      <c r="AK1684" s="20" t="str">
        <f>IF(OR(заполнить!K1684="тренер-преподаватель оу дод спортивного профиля",заполнить!K1684="старший тренер-преподаватель оу дод спортивного профиля",заполнить!K1684="учитель иностранного языка доу",заполнить!K1684="логопед учреждения здравоохранения и социального обслуживания"),18,IF(заполнить!K1684="преподаватель оу, реализующего образовательные программы нпо и спо",720," "))</f>
        <v xml:space="preserve"> </v>
      </c>
    </row>
    <row r="1685" spans="1:37" x14ac:dyDescent="0.25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H1685" s="17" t="str">
        <f>IF(OR(заполнить!K1685="воспитатель в оу дод",заполнить!K1685="воспитатель в общежитии оу, реализующего образовательные программы нпо и спо, ином учреждении и организации"),36,IF(OR(заполнить!K1685="старший воспитатель оу (кроме доу и оу дод)",заполнить!K1685="инструктор по физической культуре",заполнить!K1685="воспитатель в школе-интернате",заполнить!K1685="воспитатель в детском доме",заполнить!K1685="воспитатель в группе продленного дня",заполнить!K1685="воспитатель в интернате при оу (пришкольном интернате)",заполнить!K1685="воспитатель в специальном учебно-воспитательном учреждении для детей и подростков с девиантным поведением",заполнить!K1685="воспитатель в доу (группе) для детей с туберкулезной интоксикацией",заполнить!K1685="воспитатель в учреждении здравоохранения и социального обслуживания"),30,IF(заполнить!K1685="воспитатель, работающий непосредственно в группах с обучающимися (воспитанниками, детьми), имеющими ограниченные возможности здоровья)",25,AI1685)))</f>
        <v xml:space="preserve"> </v>
      </c>
      <c r="AI1685" s="18" t="str">
        <f>IF(OR(заполнить!K1685="музыкальный руководитель",заполнить!K1685="концертмейстер",заполнить!K1685="преподаватель 1 - 2 классов школы общего музыкального, художественного, хореографического образования с 5-летним сроком обучения",заполнить!K1685="преподаватель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обучения"),24,IF(OR(заполнить!K1685="учитель-дефектолог",заполнить!K1685="учитель-логопед",заполнить!K1685="логопед"),20,IF(OR(заполнить!K1685="учитель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год)"),18,AJ1685)))</f>
        <v xml:space="preserve"> </v>
      </c>
      <c r="AJ1685" s="19" t="str">
        <f>IF(OR(заполнить!K1685="преподаватель специальных дисциплин 1 - 11 (12) классов музыкального, художественного общеобразовательного учреждения",заполнить!K1685="преподаватель 3 - 5 классов школы общего музыкального, художественного, хореографического образования с 5-летним сроком обучения",заполнить!K1685="преподаватель 5 - 7 классов школы искусств с 7-летним сроком обучения (детских музыкальных, художественных, хореографических и других школ)",заполнить!K1685="преподаватель 1 - 4 классов детской художественной школы и школы общего художественного образования с 4-летним сроком обучения",заполнить!K1685="педагог дополнительного образования",заполнить!K1685="старший педагог дополнительного образования"),18,AK1685)</f>
        <v xml:space="preserve"> </v>
      </c>
      <c r="AK1685" s="20" t="str">
        <f>IF(OR(заполнить!K1685="тренер-преподаватель оу дод спортивного профиля",заполнить!K1685="старший тренер-преподаватель оу дод спортивного профиля",заполнить!K1685="учитель иностранного языка доу",заполнить!K1685="логопед учреждения здравоохранения и социального обслуживания"),18,IF(заполнить!K1685="преподаватель оу, реализующего образовательные программы нпо и спо",720," "))</f>
        <v xml:space="preserve"> </v>
      </c>
    </row>
    <row r="1686" spans="1:37" x14ac:dyDescent="0.25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H1686" s="17" t="str">
        <f>IF(OR(заполнить!K1686="воспитатель в оу дод",заполнить!K1686="воспитатель в общежитии оу, реализующего образовательные программы нпо и спо, ином учреждении и организации"),36,IF(OR(заполнить!K1686="старший воспитатель оу (кроме доу и оу дод)",заполнить!K1686="инструктор по физической культуре",заполнить!K1686="воспитатель в школе-интернате",заполнить!K1686="воспитатель в детском доме",заполнить!K1686="воспитатель в группе продленного дня",заполнить!K1686="воспитатель в интернате при оу (пришкольном интернате)",заполнить!K1686="воспитатель в специальном учебно-воспитательном учреждении для детей и подростков с девиантным поведением",заполнить!K1686="воспитатель в доу (группе) для детей с туберкулезной интоксикацией",заполнить!K1686="воспитатель в учреждении здравоохранения и социального обслуживания"),30,IF(заполнить!K1686="воспитатель, работающий непосредственно в группах с обучающимися (воспитанниками, детьми), имеющими ограниченные возможности здоровья)",25,AI1686)))</f>
        <v xml:space="preserve"> </v>
      </c>
      <c r="AI1686" s="18" t="str">
        <f>IF(OR(заполнить!K1686="музыкальный руководитель",заполнить!K1686="концертмейстер",заполнить!K1686="преподаватель 1 - 2 классов школы общего музыкального, художественного, хореографического образования с 5-летним сроком обучения",заполнить!K1686="преподаватель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обучения"),24,IF(OR(заполнить!K1686="учитель-дефектолог",заполнить!K1686="учитель-логопед",заполнить!K1686="логопед"),20,IF(OR(заполнить!K1686="учитель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год)"),18,AJ1686)))</f>
        <v xml:space="preserve"> </v>
      </c>
      <c r="AJ1686" s="19" t="str">
        <f>IF(OR(заполнить!K1686="преподаватель специальных дисциплин 1 - 11 (12) классов музыкального, художественного общеобразовательного учреждения",заполнить!K1686="преподаватель 3 - 5 классов школы общего музыкального, художественного, хореографического образования с 5-летним сроком обучения",заполнить!K1686="преподаватель 5 - 7 классов школы искусств с 7-летним сроком обучения (детских музыкальных, художественных, хореографических и других школ)",заполнить!K1686="преподаватель 1 - 4 классов детской художественной школы и школы общего художественного образования с 4-летним сроком обучения",заполнить!K1686="педагог дополнительного образования",заполнить!K1686="старший педагог дополнительного образования"),18,AK1686)</f>
        <v xml:space="preserve"> </v>
      </c>
      <c r="AK1686" s="20" t="str">
        <f>IF(OR(заполнить!K1686="тренер-преподаватель оу дод спортивного профиля",заполнить!K1686="старший тренер-преподаватель оу дод спортивного профиля",заполнить!K1686="учитель иностранного языка доу",заполнить!K1686="логопед учреждения здравоохранения и социального обслуживания"),18,IF(заполнить!K1686="преподаватель оу, реализующего образовательные программы нпо и спо",720," "))</f>
        <v xml:space="preserve"> </v>
      </c>
    </row>
    <row r="1687" spans="1:37" x14ac:dyDescent="0.25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H1687" s="17" t="str">
        <f>IF(OR(заполнить!K1687="воспитатель в оу дод",заполнить!K1687="воспитатель в общежитии оу, реализующего образовательные программы нпо и спо, ином учреждении и организации"),36,IF(OR(заполнить!K1687="старший воспитатель оу (кроме доу и оу дод)",заполнить!K1687="инструктор по физической культуре",заполнить!K1687="воспитатель в школе-интернате",заполнить!K1687="воспитатель в детском доме",заполнить!K1687="воспитатель в группе продленного дня",заполнить!K1687="воспитатель в интернате при оу (пришкольном интернате)",заполнить!K1687="воспитатель в специальном учебно-воспитательном учреждении для детей и подростков с девиантным поведением",заполнить!K1687="воспитатель в доу (группе) для детей с туберкулезной интоксикацией",заполнить!K1687="воспитатель в учреждении здравоохранения и социального обслуживания"),30,IF(заполнить!K1687="воспитатель, работающий непосредственно в группах с обучающимися (воспитанниками, детьми), имеющими ограниченные возможности здоровья)",25,AI1687)))</f>
        <v xml:space="preserve"> </v>
      </c>
      <c r="AI1687" s="18" t="str">
        <f>IF(OR(заполнить!K1687="музыкальный руководитель",заполнить!K1687="концертмейстер",заполнить!K1687="преподаватель 1 - 2 классов школы общего музыкального, художественного, хореографического образования с 5-летним сроком обучения",заполнить!K1687="преподаватель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обучения"),24,IF(OR(заполнить!K1687="учитель-дефектолог",заполнить!K1687="учитель-логопед",заполнить!K1687="логопед"),20,IF(OR(заполнить!K1687="учитель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год)"),18,AJ1687)))</f>
        <v xml:space="preserve"> </v>
      </c>
      <c r="AJ1687" s="19" t="str">
        <f>IF(OR(заполнить!K1687="преподаватель специальных дисциплин 1 - 11 (12) классов музыкального, художественного общеобразовательного учреждения",заполнить!K1687="преподаватель 3 - 5 классов школы общего музыкального, художественного, хореографического образования с 5-летним сроком обучения",заполнить!K1687="преподаватель 5 - 7 классов школы искусств с 7-летним сроком обучения (детских музыкальных, художественных, хореографических и других школ)",заполнить!K1687="преподаватель 1 - 4 классов детской художественной школы и школы общего художественного образования с 4-летним сроком обучения",заполнить!K1687="педагог дополнительного образования",заполнить!K1687="старший педагог дополнительного образования"),18,AK1687)</f>
        <v xml:space="preserve"> </v>
      </c>
      <c r="AK1687" s="20" t="str">
        <f>IF(OR(заполнить!K1687="тренер-преподаватель оу дод спортивного профиля",заполнить!K1687="старший тренер-преподаватель оу дод спортивного профиля",заполнить!K1687="учитель иностранного языка доу",заполнить!K1687="логопед учреждения здравоохранения и социального обслуживания"),18,IF(заполнить!K1687="преподаватель оу, реализующего образовательные программы нпо и спо",720," "))</f>
        <v xml:space="preserve"> </v>
      </c>
    </row>
    <row r="1688" spans="1:37" x14ac:dyDescent="0.25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H1688" s="17" t="str">
        <f>IF(OR(заполнить!K1688="воспитатель в оу дод",заполнить!K1688="воспитатель в общежитии оу, реализующего образовательные программы нпо и спо, ином учреждении и организации"),36,IF(OR(заполнить!K1688="старший воспитатель оу (кроме доу и оу дод)",заполнить!K1688="инструктор по физической культуре",заполнить!K1688="воспитатель в школе-интернате",заполнить!K1688="воспитатель в детском доме",заполнить!K1688="воспитатель в группе продленного дня",заполнить!K1688="воспитатель в интернате при оу (пришкольном интернате)",заполнить!K1688="воспитатель в специальном учебно-воспитательном учреждении для детей и подростков с девиантным поведением",заполнить!K1688="воспитатель в доу (группе) для детей с туберкулезной интоксикацией",заполнить!K1688="воспитатель в учреждении здравоохранения и социального обслуживания"),30,IF(заполнить!K1688="воспитатель, работающий непосредственно в группах с обучающимися (воспитанниками, детьми), имеющими ограниченные возможности здоровья)",25,AI1688)))</f>
        <v xml:space="preserve"> </v>
      </c>
      <c r="AI1688" s="18" t="str">
        <f>IF(OR(заполнить!K1688="музыкальный руководитель",заполнить!K1688="концертмейстер",заполнить!K1688="преподаватель 1 - 2 классов школы общего музыкального, художественного, хореографического образования с 5-летним сроком обучения",заполнить!K1688="преподаватель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обучения"),24,IF(OR(заполнить!K1688="учитель-дефектолог",заполнить!K1688="учитель-логопед",заполнить!K1688="логопед"),20,IF(OR(заполнить!K1688="учитель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год)"),18,AJ1688)))</f>
        <v xml:space="preserve"> </v>
      </c>
      <c r="AJ1688" s="19" t="str">
        <f>IF(OR(заполнить!K1688="преподаватель специальных дисциплин 1 - 11 (12) классов музыкального, художественного общеобразовательного учреждения",заполнить!K1688="преподаватель 3 - 5 классов школы общего музыкального, художественного, хореографического образования с 5-летним сроком обучения",заполнить!K1688="преподаватель 5 - 7 классов школы искусств с 7-летним сроком обучения (детских музыкальных, художественных, хореографических и других школ)",заполнить!K1688="преподаватель 1 - 4 классов детской художественной школы и школы общего художественного образования с 4-летним сроком обучения",заполнить!K1688="педагог дополнительного образования",заполнить!K1688="старший педагог дополнительного образования"),18,AK1688)</f>
        <v xml:space="preserve"> </v>
      </c>
      <c r="AK1688" s="20" t="str">
        <f>IF(OR(заполнить!K1688="тренер-преподаватель оу дод спортивного профиля",заполнить!K1688="старший тренер-преподаватель оу дод спортивного профиля",заполнить!K1688="учитель иностранного языка доу",заполнить!K1688="логопед учреждения здравоохранения и социального обслуживания"),18,IF(заполнить!K1688="преподаватель оу, реализующего образовательные программы нпо и спо",720," "))</f>
        <v xml:space="preserve"> </v>
      </c>
    </row>
    <row r="1689" spans="1:37" x14ac:dyDescent="0.25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H1689" s="17" t="str">
        <f>IF(OR(заполнить!K1689="воспитатель в оу дод",заполнить!K1689="воспитатель в общежитии оу, реализующего образовательные программы нпо и спо, ином учреждении и организации"),36,IF(OR(заполнить!K1689="старший воспитатель оу (кроме доу и оу дод)",заполнить!K1689="инструктор по физической культуре",заполнить!K1689="воспитатель в школе-интернате",заполнить!K1689="воспитатель в детском доме",заполнить!K1689="воспитатель в группе продленного дня",заполнить!K1689="воспитатель в интернате при оу (пришкольном интернате)",заполнить!K1689="воспитатель в специальном учебно-воспитательном учреждении для детей и подростков с девиантным поведением",заполнить!K1689="воспитатель в доу (группе) для детей с туберкулезной интоксикацией",заполнить!K1689="воспитатель в учреждении здравоохранения и социального обслуживания"),30,IF(заполнить!K1689="воспитатель, работающий непосредственно в группах с обучающимися (воспитанниками, детьми), имеющими ограниченные возможности здоровья)",25,AI1689)))</f>
        <v xml:space="preserve"> </v>
      </c>
      <c r="AI1689" s="18" t="str">
        <f>IF(OR(заполнить!K1689="музыкальный руководитель",заполнить!K1689="концертмейстер",заполнить!K1689="преподаватель 1 - 2 классов школы общего музыкального, художественного, хореографического образования с 5-летним сроком обучения",заполнить!K1689="преподаватель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обучения"),24,IF(OR(заполнить!K1689="учитель-дефектолог",заполнить!K1689="учитель-логопед",заполнить!K1689="логопед"),20,IF(OR(заполнить!K1689="учитель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год)"),18,AJ1689)))</f>
        <v xml:space="preserve"> </v>
      </c>
      <c r="AJ1689" s="19" t="str">
        <f>IF(OR(заполнить!K1689="преподаватель специальных дисциплин 1 - 11 (12) классов музыкального, художественного общеобразовательного учреждения",заполнить!K1689="преподаватель 3 - 5 классов школы общего музыкального, художественного, хореографического образования с 5-летним сроком обучения",заполнить!K1689="преподаватель 5 - 7 классов школы искусств с 7-летним сроком обучения (детских музыкальных, художественных, хореографических и других школ)",заполнить!K1689="преподаватель 1 - 4 классов детской художественной школы и школы общего художественного образования с 4-летним сроком обучения",заполнить!K1689="педагог дополнительного образования",заполнить!K1689="старший педагог дополнительного образования"),18,AK1689)</f>
        <v xml:space="preserve"> </v>
      </c>
      <c r="AK1689" s="20" t="str">
        <f>IF(OR(заполнить!K1689="тренер-преподаватель оу дод спортивного профиля",заполнить!K1689="старший тренер-преподаватель оу дод спортивного профиля",заполнить!K1689="учитель иностранного языка доу",заполнить!K1689="логопед учреждения здравоохранения и социального обслуживания"),18,IF(заполнить!K1689="преподаватель оу, реализующего образовательные программы нпо и спо",720," "))</f>
        <v xml:space="preserve"> </v>
      </c>
    </row>
    <row r="1690" spans="1:37" x14ac:dyDescent="0.25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H1690" s="17" t="str">
        <f>IF(OR(заполнить!K1690="воспитатель в оу дод",заполнить!K1690="воспитатель в общежитии оу, реализующего образовательные программы нпо и спо, ином учреждении и организации"),36,IF(OR(заполнить!K1690="старший воспитатель оу (кроме доу и оу дод)",заполнить!K1690="инструктор по физической культуре",заполнить!K1690="воспитатель в школе-интернате",заполнить!K1690="воспитатель в детском доме",заполнить!K1690="воспитатель в группе продленного дня",заполнить!K1690="воспитатель в интернате при оу (пришкольном интернате)",заполнить!K1690="воспитатель в специальном учебно-воспитательном учреждении для детей и подростков с девиантным поведением",заполнить!K1690="воспитатель в доу (группе) для детей с туберкулезной интоксикацией",заполнить!K1690="воспитатель в учреждении здравоохранения и социального обслуживания"),30,IF(заполнить!K1690="воспитатель, работающий непосредственно в группах с обучающимися (воспитанниками, детьми), имеющими ограниченные возможности здоровья)",25,AI1690)))</f>
        <v xml:space="preserve"> </v>
      </c>
      <c r="AI1690" s="18" t="str">
        <f>IF(OR(заполнить!K1690="музыкальный руководитель",заполнить!K1690="концертмейстер",заполнить!K1690="преподаватель 1 - 2 классов школы общего музыкального, художественного, хореографического образования с 5-летним сроком обучения",заполнить!K1690="преподаватель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обучения"),24,IF(OR(заполнить!K1690="учитель-дефектолог",заполнить!K1690="учитель-логопед",заполнить!K1690="логопед"),20,IF(OR(заполнить!K1690="учитель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год)"),18,AJ1690)))</f>
        <v xml:space="preserve"> </v>
      </c>
      <c r="AJ1690" s="19" t="str">
        <f>IF(OR(заполнить!K1690="преподаватель специальных дисциплин 1 - 11 (12) классов музыкального, художественного общеобразовательного учреждения",заполнить!K1690="преподаватель 3 - 5 классов школы общего музыкального, художественного, хореографического образования с 5-летним сроком обучения",заполнить!K1690="преподаватель 5 - 7 классов школы искусств с 7-летним сроком обучения (детских музыкальных, художественных, хореографических и других школ)",заполнить!K1690="преподаватель 1 - 4 классов детской художественной школы и школы общего художественного образования с 4-летним сроком обучения",заполнить!K1690="педагог дополнительного образования",заполнить!K1690="старший педагог дополнительного образования"),18,AK1690)</f>
        <v xml:space="preserve"> </v>
      </c>
      <c r="AK1690" s="20" t="str">
        <f>IF(OR(заполнить!K1690="тренер-преподаватель оу дод спортивного профиля",заполнить!K1690="старший тренер-преподаватель оу дод спортивного профиля",заполнить!K1690="учитель иностранного языка доу",заполнить!K1690="логопед учреждения здравоохранения и социального обслуживания"),18,IF(заполнить!K1690="преподаватель оу, реализующего образовательные программы нпо и спо",720," "))</f>
        <v xml:space="preserve"> </v>
      </c>
    </row>
    <row r="1691" spans="1:37" x14ac:dyDescent="0.25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H1691" s="17" t="str">
        <f>IF(OR(заполнить!K1691="воспитатель в оу дод",заполнить!K1691="воспитатель в общежитии оу, реализующего образовательные программы нпо и спо, ином учреждении и организации"),36,IF(OR(заполнить!K1691="старший воспитатель оу (кроме доу и оу дод)",заполнить!K1691="инструктор по физической культуре",заполнить!K1691="воспитатель в школе-интернате",заполнить!K1691="воспитатель в детском доме",заполнить!K1691="воспитатель в группе продленного дня",заполнить!K1691="воспитатель в интернате при оу (пришкольном интернате)",заполнить!K1691="воспитатель в специальном учебно-воспитательном учреждении для детей и подростков с девиантным поведением",заполнить!K1691="воспитатель в доу (группе) для детей с туберкулезной интоксикацией",заполнить!K1691="воспитатель в учреждении здравоохранения и социального обслуживания"),30,IF(заполнить!K1691="воспитатель, работающий непосредственно в группах с обучающимися (воспитанниками, детьми), имеющими ограниченные возможности здоровья)",25,AI1691)))</f>
        <v xml:space="preserve"> </v>
      </c>
      <c r="AI1691" s="18" t="str">
        <f>IF(OR(заполнить!K1691="музыкальный руководитель",заполнить!K1691="концертмейстер",заполнить!K1691="преподаватель 1 - 2 классов школы общего музыкального, художественного, хореографического образования с 5-летним сроком обучения",заполнить!K1691="преподаватель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обучения"),24,IF(OR(заполнить!K1691="учитель-дефектолог",заполнить!K1691="учитель-логопед",заполнить!K1691="логопед"),20,IF(OR(заполнить!K1691="учитель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год)"),18,AJ1691)))</f>
        <v xml:space="preserve"> </v>
      </c>
      <c r="AJ1691" s="19" t="str">
        <f>IF(OR(заполнить!K1691="преподаватель специальных дисциплин 1 - 11 (12) классов музыкального, художественного общеобразовательного учреждения",заполнить!K1691="преподаватель 3 - 5 классов школы общего музыкального, художественного, хореографического образования с 5-летним сроком обучения",заполнить!K1691="преподаватель 5 - 7 классов школы искусств с 7-летним сроком обучения (детских музыкальных, художественных, хореографических и других школ)",заполнить!K1691="преподаватель 1 - 4 классов детской художественной школы и школы общего художественного образования с 4-летним сроком обучения",заполнить!K1691="педагог дополнительного образования",заполнить!K1691="старший педагог дополнительного образования"),18,AK1691)</f>
        <v xml:space="preserve"> </v>
      </c>
      <c r="AK1691" s="20" t="str">
        <f>IF(OR(заполнить!K1691="тренер-преподаватель оу дод спортивного профиля",заполнить!K1691="старший тренер-преподаватель оу дод спортивного профиля",заполнить!K1691="учитель иностранного языка доу",заполнить!K1691="логопед учреждения здравоохранения и социального обслуживания"),18,IF(заполнить!K1691="преподаватель оу, реализующего образовательные программы нпо и спо",720," "))</f>
        <v xml:space="preserve"> </v>
      </c>
    </row>
    <row r="1692" spans="1:37" x14ac:dyDescent="0.25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H1692" s="17" t="str">
        <f>IF(OR(заполнить!K1692="воспитатель в оу дод",заполнить!K1692="воспитатель в общежитии оу, реализующего образовательные программы нпо и спо, ином учреждении и организации"),36,IF(OR(заполнить!K1692="старший воспитатель оу (кроме доу и оу дод)",заполнить!K1692="инструктор по физической культуре",заполнить!K1692="воспитатель в школе-интернате",заполнить!K1692="воспитатель в детском доме",заполнить!K1692="воспитатель в группе продленного дня",заполнить!K1692="воспитатель в интернате при оу (пришкольном интернате)",заполнить!K1692="воспитатель в специальном учебно-воспитательном учреждении для детей и подростков с девиантным поведением",заполнить!K1692="воспитатель в доу (группе) для детей с туберкулезной интоксикацией",заполнить!K1692="воспитатель в учреждении здравоохранения и социального обслуживания"),30,IF(заполнить!K1692="воспитатель, работающий непосредственно в группах с обучающимися (воспитанниками, детьми), имеющими ограниченные возможности здоровья)",25,AI1692)))</f>
        <v xml:space="preserve"> </v>
      </c>
      <c r="AI1692" s="18" t="str">
        <f>IF(OR(заполнить!K1692="музыкальный руководитель",заполнить!K1692="концертмейстер",заполнить!K1692="преподаватель 1 - 2 классов школы общего музыкального, художественного, хореографического образования с 5-летним сроком обучения",заполнить!K1692="преподаватель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обучения"),24,IF(OR(заполнить!K1692="учитель-дефектолог",заполнить!K1692="учитель-логопед",заполнить!K1692="логопед"),20,IF(OR(заполнить!K1692="учитель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год)"),18,AJ1692)))</f>
        <v xml:space="preserve"> </v>
      </c>
      <c r="AJ1692" s="19" t="str">
        <f>IF(OR(заполнить!K1692="преподаватель специальных дисциплин 1 - 11 (12) классов музыкального, художественного общеобразовательного учреждения",заполнить!K1692="преподаватель 3 - 5 классов школы общего музыкального, художественного, хореографического образования с 5-летним сроком обучения",заполнить!K1692="преподаватель 5 - 7 классов школы искусств с 7-летним сроком обучения (детских музыкальных, художественных, хореографических и других школ)",заполнить!K1692="преподаватель 1 - 4 классов детской художественной школы и школы общего художественного образования с 4-летним сроком обучения",заполнить!K1692="педагог дополнительного образования",заполнить!K1692="старший педагог дополнительного образования"),18,AK1692)</f>
        <v xml:space="preserve"> </v>
      </c>
      <c r="AK1692" s="20" t="str">
        <f>IF(OR(заполнить!K1692="тренер-преподаватель оу дод спортивного профиля",заполнить!K1692="старший тренер-преподаватель оу дод спортивного профиля",заполнить!K1692="учитель иностранного языка доу",заполнить!K1692="логопед учреждения здравоохранения и социального обслуживания"),18,IF(заполнить!K1692="преподаватель оу, реализующего образовательные программы нпо и спо",720," "))</f>
        <v xml:space="preserve"> </v>
      </c>
    </row>
    <row r="1693" spans="1:37" x14ac:dyDescent="0.25">
      <c r="A1693" s="13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H1693" s="17" t="str">
        <f>IF(OR(заполнить!K1693="воспитатель в оу дод",заполнить!K1693="воспитатель в общежитии оу, реализующего образовательные программы нпо и спо, ином учреждении и организации"),36,IF(OR(заполнить!K1693="старший воспитатель оу (кроме доу и оу дод)",заполнить!K1693="инструктор по физической культуре",заполнить!K1693="воспитатель в школе-интернате",заполнить!K1693="воспитатель в детском доме",заполнить!K1693="воспитатель в группе продленного дня",заполнить!K1693="воспитатель в интернате при оу (пришкольном интернате)",заполнить!K1693="воспитатель в специальном учебно-воспитательном учреждении для детей и подростков с девиантным поведением",заполнить!K1693="воспитатель в доу (группе) для детей с туберкулезной интоксикацией",заполнить!K1693="воспитатель в учреждении здравоохранения и социального обслуживания"),30,IF(заполнить!K1693="воспитатель, работающий непосредственно в группах с обучающимися (воспитанниками, детьми), имеющими ограниченные возможности здоровья)",25,AI1693)))</f>
        <v xml:space="preserve"> </v>
      </c>
      <c r="AI1693" s="18" t="str">
        <f>IF(OR(заполнить!K1693="музыкальный руководитель",заполнить!K1693="концертмейстер",заполнить!K1693="преподаватель 1 - 2 классов школы общего музыкального, художественного, хореографического образования с 5-летним сроком обучения",заполнить!K1693="преподаватель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обучения"),24,IF(OR(заполнить!K1693="учитель-дефектолог",заполнить!K1693="учитель-логопед",заполнить!K1693="логопед"),20,IF(OR(заполнить!K1693="учитель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год)"),18,AJ1693)))</f>
        <v xml:space="preserve"> </v>
      </c>
      <c r="AJ1693" s="19" t="str">
        <f>IF(OR(заполнить!K1693="преподаватель специальных дисциплин 1 - 11 (12) классов музыкального, художественного общеобразовательного учреждения",заполнить!K1693="преподаватель 3 - 5 классов школы общего музыкального, художественного, хореографического образования с 5-летним сроком обучения",заполнить!K1693="преподаватель 5 - 7 классов школы искусств с 7-летним сроком обучения (детских музыкальных, художественных, хореографических и других школ)",заполнить!K1693="преподаватель 1 - 4 классов детской художественной школы и школы общего художественного образования с 4-летним сроком обучения",заполнить!K1693="педагог дополнительного образования",заполнить!K1693="старший педагог дополнительного образования"),18,AK1693)</f>
        <v xml:space="preserve"> </v>
      </c>
      <c r="AK1693" s="20" t="str">
        <f>IF(OR(заполнить!K1693="тренер-преподаватель оу дод спортивного профиля",заполнить!K1693="старший тренер-преподаватель оу дод спортивного профиля",заполнить!K1693="учитель иностранного языка доу",заполнить!K1693="логопед учреждения здравоохранения и социального обслуживания"),18,IF(заполнить!K1693="преподаватель оу, реализующего образовательные программы нпо и спо",720," "))</f>
        <v xml:space="preserve"> </v>
      </c>
    </row>
    <row r="1694" spans="1:37" x14ac:dyDescent="0.25">
      <c r="A1694" s="13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H1694" s="17" t="str">
        <f>IF(OR(заполнить!K1694="воспитатель в оу дод",заполнить!K1694="воспитатель в общежитии оу, реализующего образовательные программы нпо и спо, ином учреждении и организации"),36,IF(OR(заполнить!K1694="старший воспитатель оу (кроме доу и оу дод)",заполнить!K1694="инструктор по физической культуре",заполнить!K1694="воспитатель в школе-интернате",заполнить!K1694="воспитатель в детском доме",заполнить!K1694="воспитатель в группе продленного дня",заполнить!K1694="воспитатель в интернате при оу (пришкольном интернате)",заполнить!K1694="воспитатель в специальном учебно-воспитательном учреждении для детей и подростков с девиантным поведением",заполнить!K1694="воспитатель в доу (группе) для детей с туберкулезной интоксикацией",заполнить!K1694="воспитатель в учреждении здравоохранения и социального обслуживания"),30,IF(заполнить!K1694="воспитатель, работающий непосредственно в группах с обучающимися (воспитанниками, детьми), имеющими ограниченные возможности здоровья)",25,AI1694)))</f>
        <v xml:space="preserve"> </v>
      </c>
      <c r="AI1694" s="18" t="str">
        <f>IF(OR(заполнить!K1694="музыкальный руководитель",заполнить!K1694="концертмейстер",заполнить!K1694="преподаватель 1 - 2 классов школы общего музыкального, художественного, хореографического образования с 5-летним сроком обучения",заполнить!K1694="преподаватель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обучения"),24,IF(OR(заполнить!K1694="учитель-дефектолог",заполнить!K1694="учитель-логопед",заполнить!K1694="логопед"),20,IF(OR(заполнить!K1694="учитель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год)"),18,AJ1694)))</f>
        <v xml:space="preserve"> </v>
      </c>
      <c r="AJ1694" s="19" t="str">
        <f>IF(OR(заполнить!K1694="преподаватель специальных дисциплин 1 - 11 (12) классов музыкального, художественного общеобразовательного учреждения",заполнить!K1694="преподаватель 3 - 5 классов школы общего музыкального, художественного, хореографического образования с 5-летним сроком обучения",заполнить!K1694="преподаватель 5 - 7 классов школы искусств с 7-летним сроком обучения (детских музыкальных, художественных, хореографических и других школ)",заполнить!K1694="преподаватель 1 - 4 классов детской художественной школы и школы общего художественного образования с 4-летним сроком обучения",заполнить!K1694="педагог дополнительного образования",заполнить!K1694="старший педагог дополнительного образования"),18,AK1694)</f>
        <v xml:space="preserve"> </v>
      </c>
      <c r="AK1694" s="20" t="str">
        <f>IF(OR(заполнить!K1694="тренер-преподаватель оу дод спортивного профиля",заполнить!K1694="старший тренер-преподаватель оу дод спортивного профиля",заполнить!K1694="учитель иностранного языка доу",заполнить!K1694="логопед учреждения здравоохранения и социального обслуживания"),18,IF(заполнить!K1694="преподаватель оу, реализующего образовательные программы нпо и спо",720," "))</f>
        <v xml:space="preserve"> </v>
      </c>
    </row>
    <row r="1695" spans="1:37" x14ac:dyDescent="0.25">
      <c r="A1695" s="13"/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H1695" s="17" t="str">
        <f>IF(OR(заполнить!K1695="воспитатель в оу дод",заполнить!K1695="воспитатель в общежитии оу, реализующего образовательные программы нпо и спо, ином учреждении и организации"),36,IF(OR(заполнить!K1695="старший воспитатель оу (кроме доу и оу дод)",заполнить!K1695="инструктор по физической культуре",заполнить!K1695="воспитатель в школе-интернате",заполнить!K1695="воспитатель в детском доме",заполнить!K1695="воспитатель в группе продленного дня",заполнить!K1695="воспитатель в интернате при оу (пришкольном интернате)",заполнить!K1695="воспитатель в специальном учебно-воспитательном учреждении для детей и подростков с девиантным поведением",заполнить!K1695="воспитатель в доу (группе) для детей с туберкулезной интоксикацией",заполнить!K1695="воспитатель в учреждении здравоохранения и социального обслуживания"),30,IF(заполнить!K1695="воспитатель, работающий непосредственно в группах с обучающимися (воспитанниками, детьми), имеющими ограниченные возможности здоровья)",25,AI1695)))</f>
        <v xml:space="preserve"> </v>
      </c>
      <c r="AI1695" s="18" t="str">
        <f>IF(OR(заполнить!K1695="музыкальный руководитель",заполнить!K1695="концертмейстер",заполнить!K1695="преподаватель 1 - 2 классов школы общего музыкального, художественного, хореографического образования с 5-летним сроком обучения",заполнить!K1695="преподаватель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обучения"),24,IF(OR(заполнить!K1695="учитель-дефектолог",заполнить!K1695="учитель-логопед",заполнить!K1695="логопед"),20,IF(OR(заполнить!K1695="учитель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год)"),18,AJ1695)))</f>
        <v xml:space="preserve"> </v>
      </c>
      <c r="AJ1695" s="19" t="str">
        <f>IF(OR(заполнить!K1695="преподаватель специальных дисциплин 1 - 11 (12) классов музыкального, художественного общеобразовательного учреждения",заполнить!K1695="преподаватель 3 - 5 классов школы общего музыкального, художественного, хореографического образования с 5-летним сроком обучения",заполнить!K1695="преподаватель 5 - 7 классов школы искусств с 7-летним сроком обучения (детских музыкальных, художественных, хореографических и других школ)",заполнить!K1695="преподаватель 1 - 4 классов детской художественной школы и школы общего художественного образования с 4-летним сроком обучения",заполнить!K1695="педагог дополнительного образования",заполнить!K1695="старший педагог дополнительного образования"),18,AK1695)</f>
        <v xml:space="preserve"> </v>
      </c>
      <c r="AK1695" s="20" t="str">
        <f>IF(OR(заполнить!K1695="тренер-преподаватель оу дод спортивного профиля",заполнить!K1695="старший тренер-преподаватель оу дод спортивного профиля",заполнить!K1695="учитель иностранного языка доу",заполнить!K1695="логопед учреждения здравоохранения и социального обслуживания"),18,IF(заполнить!K1695="преподаватель оу, реализующего образовательные программы нпо и спо",720," "))</f>
        <v xml:space="preserve"> </v>
      </c>
    </row>
    <row r="1696" spans="1:37" x14ac:dyDescent="0.25">
      <c r="A1696" s="13"/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H1696" s="17" t="str">
        <f>IF(OR(заполнить!K1696="воспитатель в оу дод",заполнить!K1696="воспитатель в общежитии оу, реализующего образовательные программы нпо и спо, ином учреждении и организации"),36,IF(OR(заполнить!K1696="старший воспитатель оу (кроме доу и оу дод)",заполнить!K1696="инструктор по физической культуре",заполнить!K1696="воспитатель в школе-интернате",заполнить!K1696="воспитатель в детском доме",заполнить!K1696="воспитатель в группе продленного дня",заполнить!K1696="воспитатель в интернате при оу (пришкольном интернате)",заполнить!K1696="воспитатель в специальном учебно-воспитательном учреждении для детей и подростков с девиантным поведением",заполнить!K1696="воспитатель в доу (группе) для детей с туберкулезной интоксикацией",заполнить!K1696="воспитатель в учреждении здравоохранения и социального обслуживания"),30,IF(заполнить!K1696="воспитатель, работающий непосредственно в группах с обучающимися (воспитанниками, детьми), имеющими ограниченные возможности здоровья)",25,AI1696)))</f>
        <v xml:space="preserve"> </v>
      </c>
      <c r="AI1696" s="18" t="str">
        <f>IF(OR(заполнить!K1696="музыкальный руководитель",заполнить!K1696="концертмейстер",заполнить!K1696="преподаватель 1 - 2 классов школы общего музыкального, художественного, хореографического образования с 5-летним сроком обучения",заполнить!K1696="преподаватель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обучения"),24,IF(OR(заполнить!K1696="учитель-дефектолог",заполнить!K1696="учитель-логопед",заполнить!K1696="логопед"),20,IF(OR(заполнить!K1696="учитель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год)"),18,AJ1696)))</f>
        <v xml:space="preserve"> </v>
      </c>
      <c r="AJ1696" s="19" t="str">
        <f>IF(OR(заполнить!K1696="преподаватель специальных дисциплин 1 - 11 (12) классов музыкального, художественного общеобразовательного учреждения",заполнить!K1696="преподаватель 3 - 5 классов школы общего музыкального, художественного, хореографического образования с 5-летним сроком обучения",заполнить!K1696="преподаватель 5 - 7 классов школы искусств с 7-летним сроком обучения (детских музыкальных, художественных, хореографических и других школ)",заполнить!K1696="преподаватель 1 - 4 классов детской художественной школы и школы общего художественного образования с 4-летним сроком обучения",заполнить!K1696="педагог дополнительного образования",заполнить!K1696="старший педагог дополнительного образования"),18,AK1696)</f>
        <v xml:space="preserve"> </v>
      </c>
      <c r="AK1696" s="20" t="str">
        <f>IF(OR(заполнить!K1696="тренер-преподаватель оу дод спортивного профиля",заполнить!K1696="старший тренер-преподаватель оу дод спортивного профиля",заполнить!K1696="учитель иностранного языка доу",заполнить!K1696="логопед учреждения здравоохранения и социального обслуживания"),18,IF(заполнить!K1696="преподаватель оу, реализующего образовательные программы нпо и спо",720," "))</f>
        <v xml:space="preserve"> </v>
      </c>
    </row>
    <row r="1697" spans="1:37" x14ac:dyDescent="0.25">
      <c r="A1697" s="13"/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H1697" s="17" t="str">
        <f>IF(OR(заполнить!K1697="воспитатель в оу дод",заполнить!K1697="воспитатель в общежитии оу, реализующего образовательные программы нпо и спо, ином учреждении и организации"),36,IF(OR(заполнить!K1697="старший воспитатель оу (кроме доу и оу дод)",заполнить!K1697="инструктор по физической культуре",заполнить!K1697="воспитатель в школе-интернате",заполнить!K1697="воспитатель в детском доме",заполнить!K1697="воспитатель в группе продленного дня",заполнить!K1697="воспитатель в интернате при оу (пришкольном интернате)",заполнить!K1697="воспитатель в специальном учебно-воспитательном учреждении для детей и подростков с девиантным поведением",заполнить!K1697="воспитатель в доу (группе) для детей с туберкулезной интоксикацией",заполнить!K1697="воспитатель в учреждении здравоохранения и социального обслуживания"),30,IF(заполнить!K1697="воспитатель, работающий непосредственно в группах с обучающимися (воспитанниками, детьми), имеющими ограниченные возможности здоровья)",25,AI1697)))</f>
        <v xml:space="preserve"> </v>
      </c>
      <c r="AI1697" s="18" t="str">
        <f>IF(OR(заполнить!K1697="музыкальный руководитель",заполнить!K1697="концертмейстер",заполнить!K1697="преподаватель 1 - 2 классов школы общего музыкального, художественного, хореографического образования с 5-летним сроком обучения",заполнить!K1697="преподаватель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обучения"),24,IF(OR(заполнить!K1697="учитель-дефектолог",заполнить!K1697="учитель-логопед",заполнить!K1697="логопед"),20,IF(OR(заполнить!K1697="учитель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год)"),18,AJ1697)))</f>
        <v xml:space="preserve"> </v>
      </c>
      <c r="AJ1697" s="19" t="str">
        <f>IF(OR(заполнить!K1697="преподаватель специальных дисциплин 1 - 11 (12) классов музыкального, художественного общеобразовательного учреждения",заполнить!K1697="преподаватель 3 - 5 классов школы общего музыкального, художественного, хореографического образования с 5-летним сроком обучения",заполнить!K1697="преподаватель 5 - 7 классов школы искусств с 7-летним сроком обучения (детских музыкальных, художественных, хореографических и других школ)",заполнить!K1697="преподаватель 1 - 4 классов детской художественной школы и школы общего художественного образования с 4-летним сроком обучения",заполнить!K1697="педагог дополнительного образования",заполнить!K1697="старший педагог дополнительного образования"),18,AK1697)</f>
        <v xml:space="preserve"> </v>
      </c>
      <c r="AK1697" s="20" t="str">
        <f>IF(OR(заполнить!K1697="тренер-преподаватель оу дод спортивного профиля",заполнить!K1697="старший тренер-преподаватель оу дод спортивного профиля",заполнить!K1697="учитель иностранного языка доу",заполнить!K1697="логопед учреждения здравоохранения и социального обслуживания"),18,IF(заполнить!K1697="преподаватель оу, реализующего образовательные программы нпо и спо",720," "))</f>
        <v xml:space="preserve"> </v>
      </c>
    </row>
    <row r="1698" spans="1:37" x14ac:dyDescent="0.25">
      <c r="A1698" s="13"/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H1698" s="17" t="str">
        <f>IF(OR(заполнить!K1698="воспитатель в оу дод",заполнить!K1698="воспитатель в общежитии оу, реализующего образовательные программы нпо и спо, ином учреждении и организации"),36,IF(OR(заполнить!K1698="старший воспитатель оу (кроме доу и оу дод)",заполнить!K1698="инструктор по физической культуре",заполнить!K1698="воспитатель в школе-интернате",заполнить!K1698="воспитатель в детском доме",заполнить!K1698="воспитатель в группе продленного дня",заполнить!K1698="воспитатель в интернате при оу (пришкольном интернате)",заполнить!K1698="воспитатель в специальном учебно-воспитательном учреждении для детей и подростков с девиантным поведением",заполнить!K1698="воспитатель в доу (группе) для детей с туберкулезной интоксикацией",заполнить!K1698="воспитатель в учреждении здравоохранения и социального обслуживания"),30,IF(заполнить!K1698="воспитатель, работающий непосредственно в группах с обучающимися (воспитанниками, детьми), имеющими ограниченные возможности здоровья)",25,AI1698)))</f>
        <v xml:space="preserve"> </v>
      </c>
      <c r="AI1698" s="18" t="str">
        <f>IF(OR(заполнить!K1698="музыкальный руководитель",заполнить!K1698="концертмейстер",заполнить!K1698="преподаватель 1 - 2 классов школы общего музыкального, художественного, хореографического образования с 5-летним сроком обучения",заполнить!K1698="преподаватель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обучения"),24,IF(OR(заполнить!K1698="учитель-дефектолог",заполнить!K1698="учитель-логопед",заполнить!K1698="логопед"),20,IF(OR(заполнить!K1698="учитель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год)"),18,AJ1698)))</f>
        <v xml:space="preserve"> </v>
      </c>
      <c r="AJ1698" s="19" t="str">
        <f>IF(OR(заполнить!K1698="преподаватель специальных дисциплин 1 - 11 (12) классов музыкального, художественного общеобразовательного учреждения",заполнить!K1698="преподаватель 3 - 5 классов школы общего музыкального, художественного, хореографического образования с 5-летним сроком обучения",заполнить!K1698="преподаватель 5 - 7 классов школы искусств с 7-летним сроком обучения (детских музыкальных, художественных, хореографических и других школ)",заполнить!K1698="преподаватель 1 - 4 классов детской художественной школы и школы общего художественного образования с 4-летним сроком обучения",заполнить!K1698="педагог дополнительного образования",заполнить!K1698="старший педагог дополнительного образования"),18,AK1698)</f>
        <v xml:space="preserve"> </v>
      </c>
      <c r="AK1698" s="20" t="str">
        <f>IF(OR(заполнить!K1698="тренер-преподаватель оу дод спортивного профиля",заполнить!K1698="старший тренер-преподаватель оу дод спортивного профиля",заполнить!K1698="учитель иностранного языка доу",заполнить!K1698="логопед учреждения здравоохранения и социального обслуживания"),18,IF(заполнить!K1698="преподаватель оу, реализующего образовательные программы нпо и спо",720," "))</f>
        <v xml:space="preserve"> </v>
      </c>
    </row>
    <row r="1699" spans="1:37" x14ac:dyDescent="0.25">
      <c r="A1699" s="13"/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H1699" s="17" t="str">
        <f>IF(OR(заполнить!K1699="воспитатель в оу дод",заполнить!K1699="воспитатель в общежитии оу, реализующего образовательные программы нпо и спо, ином учреждении и организации"),36,IF(OR(заполнить!K1699="старший воспитатель оу (кроме доу и оу дод)",заполнить!K1699="инструктор по физической культуре",заполнить!K1699="воспитатель в школе-интернате",заполнить!K1699="воспитатель в детском доме",заполнить!K1699="воспитатель в группе продленного дня",заполнить!K1699="воспитатель в интернате при оу (пришкольном интернате)",заполнить!K1699="воспитатель в специальном учебно-воспитательном учреждении для детей и подростков с девиантным поведением",заполнить!K1699="воспитатель в доу (группе) для детей с туберкулезной интоксикацией",заполнить!K1699="воспитатель в учреждении здравоохранения и социального обслуживания"),30,IF(заполнить!K1699="воспитатель, работающий непосредственно в группах с обучающимися (воспитанниками, детьми), имеющими ограниченные возможности здоровья)",25,AI1699)))</f>
        <v xml:space="preserve"> </v>
      </c>
      <c r="AI1699" s="18" t="str">
        <f>IF(OR(заполнить!K1699="музыкальный руководитель",заполнить!K1699="концертмейстер",заполнить!K1699="преподаватель 1 - 2 классов школы общего музыкального, художественного, хореографического образования с 5-летним сроком обучения",заполнить!K1699="преподаватель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обучения"),24,IF(OR(заполнить!K1699="учитель-дефектолог",заполнить!K1699="учитель-логопед",заполнить!K1699="логопед"),20,IF(OR(заполнить!K1699="учитель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год)"),18,AJ1699)))</f>
        <v xml:space="preserve"> </v>
      </c>
      <c r="AJ1699" s="19" t="str">
        <f>IF(OR(заполнить!K1699="преподаватель специальных дисциплин 1 - 11 (12) классов музыкального, художественного общеобразовательного учреждения",заполнить!K1699="преподаватель 3 - 5 классов школы общего музыкального, художественного, хореографического образования с 5-летним сроком обучения",заполнить!K1699="преподаватель 5 - 7 классов школы искусств с 7-летним сроком обучения (детских музыкальных, художественных, хореографических и других школ)",заполнить!K1699="преподаватель 1 - 4 классов детской художественной школы и школы общего художественного образования с 4-летним сроком обучения",заполнить!K1699="педагог дополнительного образования",заполнить!K1699="старший педагог дополнительного образования"),18,AK1699)</f>
        <v xml:space="preserve"> </v>
      </c>
      <c r="AK1699" s="20" t="str">
        <f>IF(OR(заполнить!K1699="тренер-преподаватель оу дод спортивного профиля",заполнить!K1699="старший тренер-преподаватель оу дод спортивного профиля",заполнить!K1699="учитель иностранного языка доу",заполнить!K1699="логопед учреждения здравоохранения и социального обслуживания"),18,IF(заполнить!K1699="преподаватель оу, реализующего образовательные программы нпо и спо",720," "))</f>
        <v xml:space="preserve"> </v>
      </c>
    </row>
    <row r="1700" spans="1:37" x14ac:dyDescent="0.25">
      <c r="A1700" s="13"/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H1700" s="17" t="str">
        <f>IF(OR(заполнить!K1700="воспитатель в оу дод",заполнить!K1700="воспитатель в общежитии оу, реализующего образовательные программы нпо и спо, ином учреждении и организации"),36,IF(OR(заполнить!K1700="старший воспитатель оу (кроме доу и оу дод)",заполнить!K1700="инструктор по физической культуре",заполнить!K1700="воспитатель в школе-интернате",заполнить!K1700="воспитатель в детском доме",заполнить!K1700="воспитатель в группе продленного дня",заполнить!K1700="воспитатель в интернате при оу (пришкольном интернате)",заполнить!K1700="воспитатель в специальном учебно-воспитательном учреждении для детей и подростков с девиантным поведением",заполнить!K1700="воспитатель в доу (группе) для детей с туберкулезной интоксикацией",заполнить!K1700="воспитатель в учреждении здравоохранения и социального обслуживания"),30,IF(заполнить!K1700="воспитатель, работающий непосредственно в группах с обучающимися (воспитанниками, детьми), имеющими ограниченные возможности здоровья)",25,AI1700)))</f>
        <v xml:space="preserve"> </v>
      </c>
      <c r="AI1700" s="18" t="str">
        <f>IF(OR(заполнить!K1700="музыкальный руководитель",заполнить!K1700="концертмейстер",заполнить!K1700="преподаватель 1 - 2 классов школы общего музыкального, художественного, хореографического образования с 5-летним сроком обучения",заполнить!K1700="преподаватель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обучения"),24,IF(OR(заполнить!K1700="учитель-дефектолог",заполнить!K1700="учитель-логопед",заполнить!K1700="логопед"),20,IF(OR(заполнить!K1700="учитель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год)"),18,AJ1700)))</f>
        <v xml:space="preserve"> </v>
      </c>
      <c r="AJ1700" s="19" t="str">
        <f>IF(OR(заполнить!K1700="преподаватель специальных дисциплин 1 - 11 (12) классов музыкального, художественного общеобразовательного учреждения",заполнить!K1700="преподаватель 3 - 5 классов школы общего музыкального, художественного, хореографического образования с 5-летним сроком обучения",заполнить!K1700="преподаватель 5 - 7 классов школы искусств с 7-летним сроком обучения (детских музыкальных, художественных, хореографических и других школ)",заполнить!K1700="преподаватель 1 - 4 классов детской художественной школы и школы общего художественного образования с 4-летним сроком обучения",заполнить!K1700="педагог дополнительного образования",заполнить!K1700="старший педагог дополнительного образования"),18,AK1700)</f>
        <v xml:space="preserve"> </v>
      </c>
      <c r="AK1700" s="20" t="str">
        <f>IF(OR(заполнить!K1700="тренер-преподаватель оу дод спортивного профиля",заполнить!K1700="старший тренер-преподаватель оу дод спортивного профиля",заполнить!K1700="учитель иностранного языка доу",заполнить!K1700="логопед учреждения здравоохранения и социального обслуживания"),18,IF(заполнить!K1700="преподаватель оу, реализующего образовательные программы нпо и спо",720," "))</f>
        <v xml:space="preserve"> </v>
      </c>
    </row>
    <row r="1701" spans="1:37" x14ac:dyDescent="0.25">
      <c r="A1701" s="13"/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H1701" s="17" t="str">
        <f>IF(OR(заполнить!K1701="воспитатель в оу дод",заполнить!K1701="воспитатель в общежитии оу, реализующего образовательные программы нпо и спо, ином учреждении и организации"),36,IF(OR(заполнить!K1701="старший воспитатель оу (кроме доу и оу дод)",заполнить!K1701="инструктор по физической культуре",заполнить!K1701="воспитатель в школе-интернате",заполнить!K1701="воспитатель в детском доме",заполнить!K1701="воспитатель в группе продленного дня",заполнить!K1701="воспитатель в интернате при оу (пришкольном интернате)",заполнить!K1701="воспитатель в специальном учебно-воспитательном учреждении для детей и подростков с девиантным поведением",заполнить!K1701="воспитатель в доу (группе) для детей с туберкулезной интоксикацией",заполнить!K1701="воспитатель в учреждении здравоохранения и социального обслуживания"),30,IF(заполнить!K1701="воспитатель, работающий непосредственно в группах с обучающимися (воспитанниками, детьми), имеющими ограниченные возможности здоровья)",25,AI1701)))</f>
        <v xml:space="preserve"> </v>
      </c>
      <c r="AI1701" s="18" t="str">
        <f>IF(OR(заполнить!K1701="музыкальный руководитель",заполнить!K1701="концертмейстер",заполнить!K1701="преподаватель 1 - 2 классов школы общего музыкального, художественного, хореографического образования с 5-летним сроком обучения",заполнить!K1701="преподаватель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обучения"),24,IF(OR(заполнить!K1701="учитель-дефектолог",заполнить!K1701="учитель-логопед",заполнить!K1701="логопед"),20,IF(OR(заполнить!K1701="учитель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год)"),18,AJ1701)))</f>
        <v xml:space="preserve"> </v>
      </c>
      <c r="AJ1701" s="19" t="str">
        <f>IF(OR(заполнить!K1701="преподаватель специальных дисциплин 1 - 11 (12) классов музыкального, художественного общеобразовательного учреждения",заполнить!K1701="преподаватель 3 - 5 классов школы общего музыкального, художественного, хореографического образования с 5-летним сроком обучения",заполнить!K1701="преподаватель 5 - 7 классов школы искусств с 7-летним сроком обучения (детских музыкальных, художественных, хореографических и других школ)",заполнить!K1701="преподаватель 1 - 4 классов детской художественной школы и школы общего художественного образования с 4-летним сроком обучения",заполнить!K1701="педагог дополнительного образования",заполнить!K1701="старший педагог дополнительного образования"),18,AK1701)</f>
        <v xml:space="preserve"> </v>
      </c>
      <c r="AK1701" s="20" t="str">
        <f>IF(OR(заполнить!K1701="тренер-преподаватель оу дод спортивного профиля",заполнить!K1701="старший тренер-преподаватель оу дод спортивного профиля",заполнить!K1701="учитель иностранного языка доу",заполнить!K1701="логопед учреждения здравоохранения и социального обслуживания"),18,IF(заполнить!K1701="преподаватель оу, реализующего образовательные программы нпо и спо",720," "))</f>
        <v xml:space="preserve"> </v>
      </c>
    </row>
    <row r="1702" spans="1:37" x14ac:dyDescent="0.25">
      <c r="A1702" s="13"/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H1702" s="17" t="str">
        <f>IF(OR(заполнить!K1702="воспитатель в оу дод",заполнить!K1702="воспитатель в общежитии оу, реализующего образовательные программы нпо и спо, ином учреждении и организации"),36,IF(OR(заполнить!K1702="старший воспитатель оу (кроме доу и оу дод)",заполнить!K1702="инструктор по физической культуре",заполнить!K1702="воспитатель в школе-интернате",заполнить!K1702="воспитатель в детском доме",заполнить!K1702="воспитатель в группе продленного дня",заполнить!K1702="воспитатель в интернате при оу (пришкольном интернате)",заполнить!K1702="воспитатель в специальном учебно-воспитательном учреждении для детей и подростков с девиантным поведением",заполнить!K1702="воспитатель в доу (группе) для детей с туберкулезной интоксикацией",заполнить!K1702="воспитатель в учреждении здравоохранения и социального обслуживания"),30,IF(заполнить!K1702="воспитатель, работающий непосредственно в группах с обучающимися (воспитанниками, детьми), имеющими ограниченные возможности здоровья)",25,AI1702)))</f>
        <v xml:space="preserve"> </v>
      </c>
      <c r="AI1702" s="18" t="str">
        <f>IF(OR(заполнить!K1702="музыкальный руководитель",заполнить!K1702="концертмейстер",заполнить!K1702="преподаватель 1 - 2 классов школы общего музыкального, художественного, хореографического образования с 5-летним сроком обучения",заполнить!K1702="преподаватель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обучения"),24,IF(OR(заполнить!K1702="учитель-дефектолог",заполнить!K1702="учитель-логопед",заполнить!K1702="логопед"),20,IF(OR(заполнить!K1702="учитель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год)"),18,AJ1702)))</f>
        <v xml:space="preserve"> </v>
      </c>
      <c r="AJ1702" s="19" t="str">
        <f>IF(OR(заполнить!K1702="преподаватель специальных дисциплин 1 - 11 (12) классов музыкального, художественного общеобразовательного учреждения",заполнить!K1702="преподаватель 3 - 5 классов школы общего музыкального, художественного, хореографического образования с 5-летним сроком обучения",заполнить!K1702="преподаватель 5 - 7 классов школы искусств с 7-летним сроком обучения (детских музыкальных, художественных, хореографических и других школ)",заполнить!K1702="преподаватель 1 - 4 классов детской художественной школы и школы общего художественного образования с 4-летним сроком обучения",заполнить!K1702="педагог дополнительного образования",заполнить!K1702="старший педагог дополнительного образования"),18,AK1702)</f>
        <v xml:space="preserve"> </v>
      </c>
      <c r="AK1702" s="20" t="str">
        <f>IF(OR(заполнить!K1702="тренер-преподаватель оу дод спортивного профиля",заполнить!K1702="старший тренер-преподаватель оу дод спортивного профиля",заполнить!K1702="учитель иностранного языка доу",заполнить!K1702="логопед учреждения здравоохранения и социального обслуживания"),18,IF(заполнить!K1702="преподаватель оу, реализующего образовательные программы нпо и спо",720," "))</f>
        <v xml:space="preserve"> </v>
      </c>
    </row>
    <row r="1703" spans="1:37" x14ac:dyDescent="0.25">
      <c r="A1703" s="13"/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H1703" s="17" t="str">
        <f>IF(OR(заполнить!K1703="воспитатель в оу дод",заполнить!K1703="воспитатель в общежитии оу, реализующего образовательные программы нпо и спо, ином учреждении и организации"),36,IF(OR(заполнить!K1703="старший воспитатель оу (кроме доу и оу дод)",заполнить!K1703="инструктор по физической культуре",заполнить!K1703="воспитатель в школе-интернате",заполнить!K1703="воспитатель в детском доме",заполнить!K1703="воспитатель в группе продленного дня",заполнить!K1703="воспитатель в интернате при оу (пришкольном интернате)",заполнить!K1703="воспитатель в специальном учебно-воспитательном учреждении для детей и подростков с девиантным поведением",заполнить!K1703="воспитатель в доу (группе) для детей с туберкулезной интоксикацией",заполнить!K1703="воспитатель в учреждении здравоохранения и социального обслуживания"),30,IF(заполнить!K1703="воспитатель, работающий непосредственно в группах с обучающимися (воспитанниками, детьми), имеющими ограниченные возможности здоровья)",25,AI1703)))</f>
        <v xml:space="preserve"> </v>
      </c>
      <c r="AI1703" s="18" t="str">
        <f>IF(OR(заполнить!K1703="музыкальный руководитель",заполнить!K1703="концертмейстер",заполнить!K1703="преподаватель 1 - 2 классов школы общего музыкального, художественного, хореографического образования с 5-летним сроком обучения",заполнить!K1703="преподаватель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обучения"),24,IF(OR(заполнить!K1703="учитель-дефектолог",заполнить!K1703="учитель-логопед",заполнить!K1703="логопед"),20,IF(OR(заполнить!K1703="учитель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год)"),18,AJ1703)))</f>
        <v xml:space="preserve"> </v>
      </c>
      <c r="AJ1703" s="19" t="str">
        <f>IF(OR(заполнить!K1703="преподаватель специальных дисциплин 1 - 11 (12) классов музыкального, художественного общеобразовательного учреждения",заполнить!K1703="преподаватель 3 - 5 классов школы общего музыкального, художественного, хореографического образования с 5-летним сроком обучения",заполнить!K1703="преподаватель 5 - 7 классов школы искусств с 7-летним сроком обучения (детских музыкальных, художественных, хореографических и других школ)",заполнить!K1703="преподаватель 1 - 4 классов детской художественной школы и школы общего художественного образования с 4-летним сроком обучения",заполнить!K1703="педагог дополнительного образования",заполнить!K1703="старший педагог дополнительного образования"),18,AK1703)</f>
        <v xml:space="preserve"> </v>
      </c>
      <c r="AK1703" s="20" t="str">
        <f>IF(OR(заполнить!K1703="тренер-преподаватель оу дод спортивного профиля",заполнить!K1703="старший тренер-преподаватель оу дод спортивного профиля",заполнить!K1703="учитель иностранного языка доу",заполнить!K1703="логопед учреждения здравоохранения и социального обслуживания"),18,IF(заполнить!K1703="преподаватель оу, реализующего образовательные программы нпо и спо",720," "))</f>
        <v xml:space="preserve"> </v>
      </c>
    </row>
    <row r="1704" spans="1:37" x14ac:dyDescent="0.25">
      <c r="A1704" s="13"/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H1704" s="17" t="str">
        <f>IF(OR(заполнить!K1704="воспитатель в оу дод",заполнить!K1704="воспитатель в общежитии оу, реализующего образовательные программы нпо и спо, ином учреждении и организации"),36,IF(OR(заполнить!K1704="старший воспитатель оу (кроме доу и оу дод)",заполнить!K1704="инструктор по физической культуре",заполнить!K1704="воспитатель в школе-интернате",заполнить!K1704="воспитатель в детском доме",заполнить!K1704="воспитатель в группе продленного дня",заполнить!K1704="воспитатель в интернате при оу (пришкольном интернате)",заполнить!K1704="воспитатель в специальном учебно-воспитательном учреждении для детей и подростков с девиантным поведением",заполнить!K1704="воспитатель в доу (группе) для детей с туберкулезной интоксикацией",заполнить!K1704="воспитатель в учреждении здравоохранения и социального обслуживания"),30,IF(заполнить!K1704="воспитатель, работающий непосредственно в группах с обучающимися (воспитанниками, детьми), имеющими ограниченные возможности здоровья)",25,AI1704)))</f>
        <v xml:space="preserve"> </v>
      </c>
      <c r="AI1704" s="18" t="str">
        <f>IF(OR(заполнить!K1704="музыкальный руководитель",заполнить!K1704="концертмейстер",заполнить!K1704="преподаватель 1 - 2 классов школы общего музыкального, художественного, хореографического образования с 5-летним сроком обучения",заполнить!K1704="преподаватель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обучения"),24,IF(OR(заполнить!K1704="учитель-дефектолог",заполнить!K1704="учитель-логопед",заполнить!K1704="логопед"),20,IF(OR(заполнить!K1704="учитель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год)"),18,AJ1704)))</f>
        <v xml:space="preserve"> </v>
      </c>
      <c r="AJ1704" s="19" t="str">
        <f>IF(OR(заполнить!K1704="преподаватель специальных дисциплин 1 - 11 (12) классов музыкального, художественного общеобразовательного учреждения",заполнить!K1704="преподаватель 3 - 5 классов школы общего музыкального, художественного, хореографического образования с 5-летним сроком обучения",заполнить!K1704="преподаватель 5 - 7 классов школы искусств с 7-летним сроком обучения (детских музыкальных, художественных, хореографических и других школ)",заполнить!K1704="преподаватель 1 - 4 классов детской художественной школы и школы общего художественного образования с 4-летним сроком обучения",заполнить!K1704="педагог дополнительного образования",заполнить!K1704="старший педагог дополнительного образования"),18,AK1704)</f>
        <v xml:space="preserve"> </v>
      </c>
      <c r="AK1704" s="20" t="str">
        <f>IF(OR(заполнить!K1704="тренер-преподаватель оу дод спортивного профиля",заполнить!K1704="старший тренер-преподаватель оу дод спортивного профиля",заполнить!K1704="учитель иностранного языка доу",заполнить!K1704="логопед учреждения здравоохранения и социального обслуживания"),18,IF(заполнить!K1704="преподаватель оу, реализующего образовательные программы нпо и спо",720," "))</f>
        <v xml:space="preserve"> </v>
      </c>
    </row>
    <row r="1705" spans="1:37" x14ac:dyDescent="0.25">
      <c r="A1705" s="13"/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H1705" s="17" t="str">
        <f>IF(OR(заполнить!K1705="воспитатель в оу дод",заполнить!K1705="воспитатель в общежитии оу, реализующего образовательные программы нпо и спо, ином учреждении и организации"),36,IF(OR(заполнить!K1705="старший воспитатель оу (кроме доу и оу дод)",заполнить!K1705="инструктор по физической культуре",заполнить!K1705="воспитатель в школе-интернате",заполнить!K1705="воспитатель в детском доме",заполнить!K1705="воспитатель в группе продленного дня",заполнить!K1705="воспитатель в интернате при оу (пришкольном интернате)",заполнить!K1705="воспитатель в специальном учебно-воспитательном учреждении для детей и подростков с девиантным поведением",заполнить!K1705="воспитатель в доу (группе) для детей с туберкулезной интоксикацией",заполнить!K1705="воспитатель в учреждении здравоохранения и социального обслуживания"),30,IF(заполнить!K1705="воспитатель, работающий непосредственно в группах с обучающимися (воспитанниками, детьми), имеющими ограниченные возможности здоровья)",25,AI1705)))</f>
        <v xml:space="preserve"> </v>
      </c>
      <c r="AI1705" s="18" t="str">
        <f>IF(OR(заполнить!K1705="музыкальный руководитель",заполнить!K1705="концертмейстер",заполнить!K1705="преподаватель 1 - 2 классов школы общего музыкального, художественного, хореографического образования с 5-летним сроком обучения",заполнить!K1705="преподаватель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обучения"),24,IF(OR(заполнить!K1705="учитель-дефектолог",заполнить!K1705="учитель-логопед",заполнить!K1705="логопед"),20,IF(OR(заполнить!K1705="учитель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год)"),18,AJ1705)))</f>
        <v xml:space="preserve"> </v>
      </c>
      <c r="AJ1705" s="19" t="str">
        <f>IF(OR(заполнить!K1705="преподаватель специальных дисциплин 1 - 11 (12) классов музыкального, художественного общеобразовательного учреждения",заполнить!K1705="преподаватель 3 - 5 классов школы общего музыкального, художественного, хореографического образования с 5-летним сроком обучения",заполнить!K1705="преподаватель 5 - 7 классов школы искусств с 7-летним сроком обучения (детских музыкальных, художественных, хореографических и других школ)",заполнить!K1705="преподаватель 1 - 4 классов детской художественной школы и школы общего художественного образования с 4-летним сроком обучения",заполнить!K1705="педагог дополнительного образования",заполнить!K1705="старший педагог дополнительного образования"),18,AK1705)</f>
        <v xml:space="preserve"> </v>
      </c>
      <c r="AK1705" s="20" t="str">
        <f>IF(OR(заполнить!K1705="тренер-преподаватель оу дод спортивного профиля",заполнить!K1705="старший тренер-преподаватель оу дод спортивного профиля",заполнить!K1705="учитель иностранного языка доу",заполнить!K1705="логопед учреждения здравоохранения и социального обслуживания"),18,IF(заполнить!K1705="преподаватель оу, реализующего образовательные программы нпо и спо",720," "))</f>
        <v xml:space="preserve"> </v>
      </c>
    </row>
    <row r="1706" spans="1:37" x14ac:dyDescent="0.25">
      <c r="A1706" s="13"/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H1706" s="17" t="str">
        <f>IF(OR(заполнить!K1706="воспитатель в оу дод",заполнить!K1706="воспитатель в общежитии оу, реализующего образовательные программы нпо и спо, ином учреждении и организации"),36,IF(OR(заполнить!K1706="старший воспитатель оу (кроме доу и оу дод)",заполнить!K1706="инструктор по физической культуре",заполнить!K1706="воспитатель в школе-интернате",заполнить!K1706="воспитатель в детском доме",заполнить!K1706="воспитатель в группе продленного дня",заполнить!K1706="воспитатель в интернате при оу (пришкольном интернате)",заполнить!K1706="воспитатель в специальном учебно-воспитательном учреждении для детей и подростков с девиантным поведением",заполнить!K1706="воспитатель в доу (группе) для детей с туберкулезной интоксикацией",заполнить!K1706="воспитатель в учреждении здравоохранения и социального обслуживания"),30,IF(заполнить!K1706="воспитатель, работающий непосредственно в группах с обучающимися (воспитанниками, детьми), имеющими ограниченные возможности здоровья)",25,AI1706)))</f>
        <v xml:space="preserve"> </v>
      </c>
      <c r="AI1706" s="18" t="str">
        <f>IF(OR(заполнить!K1706="музыкальный руководитель",заполнить!K1706="концертмейстер",заполнить!K1706="преподаватель 1 - 2 классов школы общего музыкального, художественного, хореографического образования с 5-летним сроком обучения",заполнить!K1706="преподаватель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обучения"),24,IF(OR(заполнить!K1706="учитель-дефектолог",заполнить!K1706="учитель-логопед",заполнить!K1706="логопед"),20,IF(OR(заполнить!K1706="учитель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год)"),18,AJ1706)))</f>
        <v xml:space="preserve"> </v>
      </c>
      <c r="AJ1706" s="19" t="str">
        <f>IF(OR(заполнить!K1706="преподаватель специальных дисциплин 1 - 11 (12) классов музыкального, художественного общеобразовательного учреждения",заполнить!K1706="преподаватель 3 - 5 классов школы общего музыкального, художественного, хореографического образования с 5-летним сроком обучения",заполнить!K1706="преподаватель 5 - 7 классов школы искусств с 7-летним сроком обучения (детских музыкальных, художественных, хореографических и других школ)",заполнить!K1706="преподаватель 1 - 4 классов детской художественной школы и школы общего художественного образования с 4-летним сроком обучения",заполнить!K1706="педагог дополнительного образования",заполнить!K1706="старший педагог дополнительного образования"),18,AK1706)</f>
        <v xml:space="preserve"> </v>
      </c>
      <c r="AK1706" s="20" t="str">
        <f>IF(OR(заполнить!K1706="тренер-преподаватель оу дод спортивного профиля",заполнить!K1706="старший тренер-преподаватель оу дод спортивного профиля",заполнить!K1706="учитель иностранного языка доу",заполнить!K1706="логопед учреждения здравоохранения и социального обслуживания"),18,IF(заполнить!K1706="преподаватель оу, реализующего образовательные программы нпо и спо",720," "))</f>
        <v xml:space="preserve"> </v>
      </c>
    </row>
    <row r="1707" spans="1:37" x14ac:dyDescent="0.25">
      <c r="A1707" s="13"/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H1707" s="17" t="str">
        <f>IF(OR(заполнить!K1707="воспитатель в оу дод",заполнить!K1707="воспитатель в общежитии оу, реализующего образовательные программы нпо и спо, ином учреждении и организации"),36,IF(OR(заполнить!K1707="старший воспитатель оу (кроме доу и оу дод)",заполнить!K1707="инструктор по физической культуре",заполнить!K1707="воспитатель в школе-интернате",заполнить!K1707="воспитатель в детском доме",заполнить!K1707="воспитатель в группе продленного дня",заполнить!K1707="воспитатель в интернате при оу (пришкольном интернате)",заполнить!K1707="воспитатель в специальном учебно-воспитательном учреждении для детей и подростков с девиантным поведением",заполнить!K1707="воспитатель в доу (группе) для детей с туберкулезной интоксикацией",заполнить!K1707="воспитатель в учреждении здравоохранения и социального обслуживания"),30,IF(заполнить!K1707="воспитатель, работающий непосредственно в группах с обучающимися (воспитанниками, детьми), имеющими ограниченные возможности здоровья)",25,AI1707)))</f>
        <v xml:space="preserve"> </v>
      </c>
      <c r="AI1707" s="18" t="str">
        <f>IF(OR(заполнить!K1707="музыкальный руководитель",заполнить!K1707="концертмейстер",заполнить!K1707="преподаватель 1 - 2 классов школы общего музыкального, художественного, хореографического образования с 5-летним сроком обучения",заполнить!K1707="преподаватель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обучения"),24,IF(OR(заполнить!K1707="учитель-дефектолог",заполнить!K1707="учитель-логопед",заполнить!K1707="логопед"),20,IF(OR(заполнить!K1707="учитель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год)"),18,AJ1707)))</f>
        <v xml:space="preserve"> </v>
      </c>
      <c r="AJ1707" s="19" t="str">
        <f>IF(OR(заполнить!K1707="преподаватель специальных дисциплин 1 - 11 (12) классов музыкального, художественного общеобразовательного учреждения",заполнить!K1707="преподаватель 3 - 5 классов школы общего музыкального, художественного, хореографического образования с 5-летним сроком обучения",заполнить!K1707="преподаватель 5 - 7 классов школы искусств с 7-летним сроком обучения (детских музыкальных, художественных, хореографических и других школ)",заполнить!K1707="преподаватель 1 - 4 классов детской художественной школы и школы общего художественного образования с 4-летним сроком обучения",заполнить!K1707="педагог дополнительного образования",заполнить!K1707="старший педагог дополнительного образования"),18,AK1707)</f>
        <v xml:space="preserve"> </v>
      </c>
      <c r="AK1707" s="20" t="str">
        <f>IF(OR(заполнить!K1707="тренер-преподаватель оу дод спортивного профиля",заполнить!K1707="старший тренер-преподаватель оу дод спортивного профиля",заполнить!K1707="учитель иностранного языка доу",заполнить!K1707="логопед учреждения здравоохранения и социального обслуживания"),18,IF(заполнить!K1707="преподаватель оу, реализующего образовательные программы нпо и спо",720," "))</f>
        <v xml:space="preserve"> </v>
      </c>
    </row>
    <row r="1708" spans="1:37" x14ac:dyDescent="0.25">
      <c r="A1708" s="13"/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H1708" s="17" t="str">
        <f>IF(OR(заполнить!K1708="воспитатель в оу дод",заполнить!K1708="воспитатель в общежитии оу, реализующего образовательные программы нпо и спо, ином учреждении и организации"),36,IF(OR(заполнить!K1708="старший воспитатель оу (кроме доу и оу дод)",заполнить!K1708="инструктор по физической культуре",заполнить!K1708="воспитатель в школе-интернате",заполнить!K1708="воспитатель в детском доме",заполнить!K1708="воспитатель в группе продленного дня",заполнить!K1708="воспитатель в интернате при оу (пришкольном интернате)",заполнить!K1708="воспитатель в специальном учебно-воспитательном учреждении для детей и подростков с девиантным поведением",заполнить!K1708="воспитатель в доу (группе) для детей с туберкулезной интоксикацией",заполнить!K1708="воспитатель в учреждении здравоохранения и социального обслуживания"),30,IF(заполнить!K1708="воспитатель, работающий непосредственно в группах с обучающимися (воспитанниками, детьми), имеющими ограниченные возможности здоровья)",25,AI1708)))</f>
        <v xml:space="preserve"> </v>
      </c>
      <c r="AI1708" s="18" t="str">
        <f>IF(OR(заполнить!K1708="музыкальный руководитель",заполнить!K1708="концертмейстер",заполнить!K1708="преподаватель 1 - 2 классов школы общего музыкального, художественного, хореографического образования с 5-летним сроком обучения",заполнить!K1708="преподаватель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обучения"),24,IF(OR(заполнить!K1708="учитель-дефектолог",заполнить!K1708="учитель-логопед",заполнить!K1708="логопед"),20,IF(OR(заполнить!K1708="учитель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год)"),18,AJ1708)))</f>
        <v xml:space="preserve"> </v>
      </c>
      <c r="AJ1708" s="19" t="str">
        <f>IF(OR(заполнить!K1708="преподаватель специальных дисциплин 1 - 11 (12) классов музыкального, художественного общеобразовательного учреждения",заполнить!K1708="преподаватель 3 - 5 классов школы общего музыкального, художественного, хореографического образования с 5-летним сроком обучения",заполнить!K1708="преподаватель 5 - 7 классов школы искусств с 7-летним сроком обучения (детских музыкальных, художественных, хореографических и других школ)",заполнить!K1708="преподаватель 1 - 4 классов детской художественной школы и школы общего художественного образования с 4-летним сроком обучения",заполнить!K1708="педагог дополнительного образования",заполнить!K1708="старший педагог дополнительного образования"),18,AK1708)</f>
        <v xml:space="preserve"> </v>
      </c>
      <c r="AK1708" s="20" t="str">
        <f>IF(OR(заполнить!K1708="тренер-преподаватель оу дод спортивного профиля",заполнить!K1708="старший тренер-преподаватель оу дод спортивного профиля",заполнить!K1708="учитель иностранного языка доу",заполнить!K1708="логопед учреждения здравоохранения и социального обслуживания"),18,IF(заполнить!K1708="преподаватель оу, реализующего образовательные программы нпо и спо",720," "))</f>
        <v xml:space="preserve"> </v>
      </c>
    </row>
    <row r="1709" spans="1:37" x14ac:dyDescent="0.25">
      <c r="A1709" s="13"/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H1709" s="17" t="str">
        <f>IF(OR(заполнить!K1709="воспитатель в оу дод",заполнить!K1709="воспитатель в общежитии оу, реализующего образовательные программы нпо и спо, ином учреждении и организации"),36,IF(OR(заполнить!K1709="старший воспитатель оу (кроме доу и оу дод)",заполнить!K1709="инструктор по физической культуре",заполнить!K1709="воспитатель в школе-интернате",заполнить!K1709="воспитатель в детском доме",заполнить!K1709="воспитатель в группе продленного дня",заполнить!K1709="воспитатель в интернате при оу (пришкольном интернате)",заполнить!K1709="воспитатель в специальном учебно-воспитательном учреждении для детей и подростков с девиантным поведением",заполнить!K1709="воспитатель в доу (группе) для детей с туберкулезной интоксикацией",заполнить!K1709="воспитатель в учреждении здравоохранения и социального обслуживания"),30,IF(заполнить!K1709="воспитатель, работающий непосредственно в группах с обучающимися (воспитанниками, детьми), имеющими ограниченные возможности здоровья)",25,AI1709)))</f>
        <v xml:space="preserve"> </v>
      </c>
      <c r="AI1709" s="18" t="str">
        <f>IF(OR(заполнить!K1709="музыкальный руководитель",заполнить!K1709="концертмейстер",заполнить!K1709="преподаватель 1 - 2 классов школы общего музыкального, художественного, хореографического образования с 5-летним сроком обучения",заполнить!K1709="преподаватель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обучения"),24,IF(OR(заполнить!K1709="учитель-дефектолог",заполнить!K1709="учитель-логопед",заполнить!K1709="логопед"),20,IF(OR(заполнить!K1709="учитель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год)"),18,AJ1709)))</f>
        <v xml:space="preserve"> </v>
      </c>
      <c r="AJ1709" s="19" t="str">
        <f>IF(OR(заполнить!K1709="преподаватель специальных дисциплин 1 - 11 (12) классов музыкального, художественного общеобразовательного учреждения",заполнить!K1709="преподаватель 3 - 5 классов школы общего музыкального, художественного, хореографического образования с 5-летним сроком обучения",заполнить!K1709="преподаватель 5 - 7 классов школы искусств с 7-летним сроком обучения (детских музыкальных, художественных, хореографических и других школ)",заполнить!K1709="преподаватель 1 - 4 классов детской художественной школы и школы общего художественного образования с 4-летним сроком обучения",заполнить!K1709="педагог дополнительного образования",заполнить!K1709="старший педагог дополнительного образования"),18,AK1709)</f>
        <v xml:space="preserve"> </v>
      </c>
      <c r="AK1709" s="20" t="str">
        <f>IF(OR(заполнить!K1709="тренер-преподаватель оу дод спортивного профиля",заполнить!K1709="старший тренер-преподаватель оу дод спортивного профиля",заполнить!K1709="учитель иностранного языка доу",заполнить!K1709="логопед учреждения здравоохранения и социального обслуживания"),18,IF(заполнить!K1709="преподаватель оу, реализующего образовательные программы нпо и спо",720," "))</f>
        <v xml:space="preserve"> </v>
      </c>
    </row>
    <row r="1710" spans="1:37" x14ac:dyDescent="0.25">
      <c r="A1710" s="13"/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H1710" s="17" t="str">
        <f>IF(OR(заполнить!K1710="воспитатель в оу дод",заполнить!K1710="воспитатель в общежитии оу, реализующего образовательные программы нпо и спо, ином учреждении и организации"),36,IF(OR(заполнить!K1710="старший воспитатель оу (кроме доу и оу дод)",заполнить!K1710="инструктор по физической культуре",заполнить!K1710="воспитатель в школе-интернате",заполнить!K1710="воспитатель в детском доме",заполнить!K1710="воспитатель в группе продленного дня",заполнить!K1710="воспитатель в интернате при оу (пришкольном интернате)",заполнить!K1710="воспитатель в специальном учебно-воспитательном учреждении для детей и подростков с девиантным поведением",заполнить!K1710="воспитатель в доу (группе) для детей с туберкулезной интоксикацией",заполнить!K1710="воспитатель в учреждении здравоохранения и социального обслуживания"),30,IF(заполнить!K1710="воспитатель, работающий непосредственно в группах с обучающимися (воспитанниками, детьми), имеющими ограниченные возможности здоровья)",25,AI1710)))</f>
        <v xml:space="preserve"> </v>
      </c>
      <c r="AI1710" s="18" t="str">
        <f>IF(OR(заполнить!K1710="музыкальный руководитель",заполнить!K1710="концертмейстер",заполнить!K1710="преподаватель 1 - 2 классов школы общего музыкального, художественного, хореографического образования с 5-летним сроком обучения",заполнить!K1710="преподаватель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обучения"),24,IF(OR(заполнить!K1710="учитель-дефектолог",заполнить!K1710="учитель-логопед",заполнить!K1710="логопед"),20,IF(OR(заполнить!K1710="учитель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год)"),18,AJ1710)))</f>
        <v xml:space="preserve"> </v>
      </c>
      <c r="AJ1710" s="19" t="str">
        <f>IF(OR(заполнить!K1710="преподаватель специальных дисциплин 1 - 11 (12) классов музыкального, художественного общеобразовательного учреждения",заполнить!K1710="преподаватель 3 - 5 классов школы общего музыкального, художественного, хореографического образования с 5-летним сроком обучения",заполнить!K1710="преподаватель 5 - 7 классов школы искусств с 7-летним сроком обучения (детских музыкальных, художественных, хореографических и других школ)",заполнить!K1710="преподаватель 1 - 4 классов детской художественной школы и школы общего художественного образования с 4-летним сроком обучения",заполнить!K1710="педагог дополнительного образования",заполнить!K1710="старший педагог дополнительного образования"),18,AK1710)</f>
        <v xml:space="preserve"> </v>
      </c>
      <c r="AK1710" s="20" t="str">
        <f>IF(OR(заполнить!K1710="тренер-преподаватель оу дод спортивного профиля",заполнить!K1710="старший тренер-преподаватель оу дод спортивного профиля",заполнить!K1710="учитель иностранного языка доу",заполнить!K1710="логопед учреждения здравоохранения и социального обслуживания"),18,IF(заполнить!K1710="преподаватель оу, реализующего образовательные программы нпо и спо",720," "))</f>
        <v xml:space="preserve"> </v>
      </c>
    </row>
    <row r="1711" spans="1:37" x14ac:dyDescent="0.25">
      <c r="A1711" s="13"/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H1711" s="17" t="str">
        <f>IF(OR(заполнить!K1711="воспитатель в оу дод",заполнить!K1711="воспитатель в общежитии оу, реализующего образовательные программы нпо и спо, ином учреждении и организации"),36,IF(OR(заполнить!K1711="старший воспитатель оу (кроме доу и оу дод)",заполнить!K1711="инструктор по физической культуре",заполнить!K1711="воспитатель в школе-интернате",заполнить!K1711="воспитатель в детском доме",заполнить!K1711="воспитатель в группе продленного дня",заполнить!K1711="воспитатель в интернате при оу (пришкольном интернате)",заполнить!K1711="воспитатель в специальном учебно-воспитательном учреждении для детей и подростков с девиантным поведением",заполнить!K1711="воспитатель в доу (группе) для детей с туберкулезной интоксикацией",заполнить!K1711="воспитатель в учреждении здравоохранения и социального обслуживания"),30,IF(заполнить!K1711="воспитатель, работающий непосредственно в группах с обучающимися (воспитанниками, детьми), имеющими ограниченные возможности здоровья)",25,AI1711)))</f>
        <v xml:space="preserve"> </v>
      </c>
      <c r="AI1711" s="18" t="str">
        <f>IF(OR(заполнить!K1711="музыкальный руководитель",заполнить!K1711="концертмейстер",заполнить!K1711="преподаватель 1 - 2 классов школы общего музыкального, художественного, хореографического образования с 5-летним сроком обучения",заполнить!K1711="преподаватель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обучения"),24,IF(OR(заполнить!K1711="учитель-дефектолог",заполнить!K1711="учитель-логопед",заполнить!K1711="логопед"),20,IF(OR(заполнить!K1711="учитель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год)"),18,AJ1711)))</f>
        <v xml:space="preserve"> </v>
      </c>
      <c r="AJ1711" s="19" t="str">
        <f>IF(OR(заполнить!K1711="преподаватель специальных дисциплин 1 - 11 (12) классов музыкального, художественного общеобразовательного учреждения",заполнить!K1711="преподаватель 3 - 5 классов школы общего музыкального, художественного, хореографического образования с 5-летним сроком обучения",заполнить!K1711="преподаватель 5 - 7 классов школы искусств с 7-летним сроком обучения (детских музыкальных, художественных, хореографических и других школ)",заполнить!K1711="преподаватель 1 - 4 классов детской художественной школы и школы общего художественного образования с 4-летним сроком обучения",заполнить!K1711="педагог дополнительного образования",заполнить!K1711="старший педагог дополнительного образования"),18,AK1711)</f>
        <v xml:space="preserve"> </v>
      </c>
      <c r="AK1711" s="20" t="str">
        <f>IF(OR(заполнить!K1711="тренер-преподаватель оу дод спортивного профиля",заполнить!K1711="старший тренер-преподаватель оу дод спортивного профиля",заполнить!K1711="учитель иностранного языка доу",заполнить!K1711="логопед учреждения здравоохранения и социального обслуживания"),18,IF(заполнить!K1711="преподаватель оу, реализующего образовательные программы нпо и спо",720," "))</f>
        <v xml:space="preserve"> </v>
      </c>
    </row>
    <row r="1712" spans="1:37" x14ac:dyDescent="0.25">
      <c r="A1712" s="13"/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H1712" s="17" t="str">
        <f>IF(OR(заполнить!K1712="воспитатель в оу дод",заполнить!K1712="воспитатель в общежитии оу, реализующего образовательные программы нпо и спо, ином учреждении и организации"),36,IF(OR(заполнить!K1712="старший воспитатель оу (кроме доу и оу дод)",заполнить!K1712="инструктор по физической культуре",заполнить!K1712="воспитатель в школе-интернате",заполнить!K1712="воспитатель в детском доме",заполнить!K1712="воспитатель в группе продленного дня",заполнить!K1712="воспитатель в интернате при оу (пришкольном интернате)",заполнить!K1712="воспитатель в специальном учебно-воспитательном учреждении для детей и подростков с девиантным поведением",заполнить!K1712="воспитатель в доу (группе) для детей с туберкулезной интоксикацией",заполнить!K1712="воспитатель в учреждении здравоохранения и социального обслуживания"),30,IF(заполнить!K1712="воспитатель, работающий непосредственно в группах с обучающимися (воспитанниками, детьми), имеющими ограниченные возможности здоровья)",25,AI1712)))</f>
        <v xml:space="preserve"> </v>
      </c>
      <c r="AI1712" s="18" t="str">
        <f>IF(OR(заполнить!K1712="музыкальный руководитель",заполнить!K1712="концертмейстер",заполнить!K1712="преподаватель 1 - 2 классов школы общего музыкального, художественного, хореографического образования с 5-летним сроком обучения",заполнить!K1712="преподаватель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обучения"),24,IF(OR(заполнить!K1712="учитель-дефектолог",заполнить!K1712="учитель-логопед",заполнить!K1712="логопед"),20,IF(OR(заполнить!K1712="учитель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год)"),18,AJ1712)))</f>
        <v xml:space="preserve"> </v>
      </c>
      <c r="AJ1712" s="19" t="str">
        <f>IF(OR(заполнить!K1712="преподаватель специальных дисциплин 1 - 11 (12) классов музыкального, художественного общеобразовательного учреждения",заполнить!K1712="преподаватель 3 - 5 классов школы общего музыкального, художественного, хореографического образования с 5-летним сроком обучения",заполнить!K1712="преподаватель 5 - 7 классов школы искусств с 7-летним сроком обучения (детских музыкальных, художественных, хореографических и других школ)",заполнить!K1712="преподаватель 1 - 4 классов детской художественной школы и школы общего художественного образования с 4-летним сроком обучения",заполнить!K1712="педагог дополнительного образования",заполнить!K1712="старший педагог дополнительного образования"),18,AK1712)</f>
        <v xml:space="preserve"> </v>
      </c>
      <c r="AK1712" s="20" t="str">
        <f>IF(OR(заполнить!K1712="тренер-преподаватель оу дод спортивного профиля",заполнить!K1712="старший тренер-преподаватель оу дод спортивного профиля",заполнить!K1712="учитель иностранного языка доу",заполнить!K1712="логопед учреждения здравоохранения и социального обслуживания"),18,IF(заполнить!K1712="преподаватель оу, реализующего образовательные программы нпо и спо",720," "))</f>
        <v xml:space="preserve"> </v>
      </c>
    </row>
    <row r="1713" spans="1:37" x14ac:dyDescent="0.25">
      <c r="A1713" s="13"/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H1713" s="17" t="str">
        <f>IF(OR(заполнить!K1713="воспитатель в оу дод",заполнить!K1713="воспитатель в общежитии оу, реализующего образовательные программы нпо и спо, ином учреждении и организации"),36,IF(OR(заполнить!K1713="старший воспитатель оу (кроме доу и оу дод)",заполнить!K1713="инструктор по физической культуре",заполнить!K1713="воспитатель в школе-интернате",заполнить!K1713="воспитатель в детском доме",заполнить!K1713="воспитатель в группе продленного дня",заполнить!K1713="воспитатель в интернате при оу (пришкольном интернате)",заполнить!K1713="воспитатель в специальном учебно-воспитательном учреждении для детей и подростков с девиантным поведением",заполнить!K1713="воспитатель в доу (группе) для детей с туберкулезной интоксикацией",заполнить!K1713="воспитатель в учреждении здравоохранения и социального обслуживания"),30,IF(заполнить!K1713="воспитатель, работающий непосредственно в группах с обучающимися (воспитанниками, детьми), имеющими ограниченные возможности здоровья)",25,AI1713)))</f>
        <v xml:space="preserve"> </v>
      </c>
      <c r="AI1713" s="18" t="str">
        <f>IF(OR(заполнить!K1713="музыкальный руководитель",заполнить!K1713="концертмейстер",заполнить!K1713="преподаватель 1 - 2 классов школы общего музыкального, художественного, хореографического образования с 5-летним сроком обучения",заполнить!K1713="преподаватель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обучения"),24,IF(OR(заполнить!K1713="учитель-дефектолог",заполнить!K1713="учитель-логопед",заполнить!K1713="логопед"),20,IF(OR(заполнить!K1713="учитель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год)"),18,AJ1713)))</f>
        <v xml:space="preserve"> </v>
      </c>
      <c r="AJ1713" s="19" t="str">
        <f>IF(OR(заполнить!K1713="преподаватель специальных дисциплин 1 - 11 (12) классов музыкального, художественного общеобразовательного учреждения",заполнить!K1713="преподаватель 3 - 5 классов школы общего музыкального, художественного, хореографического образования с 5-летним сроком обучения",заполнить!K1713="преподаватель 5 - 7 классов школы искусств с 7-летним сроком обучения (детских музыкальных, художественных, хореографических и других школ)",заполнить!K1713="преподаватель 1 - 4 классов детской художественной школы и школы общего художественного образования с 4-летним сроком обучения",заполнить!K1713="педагог дополнительного образования",заполнить!K1713="старший педагог дополнительного образования"),18,AK1713)</f>
        <v xml:space="preserve"> </v>
      </c>
      <c r="AK1713" s="20" t="str">
        <f>IF(OR(заполнить!K1713="тренер-преподаватель оу дод спортивного профиля",заполнить!K1713="старший тренер-преподаватель оу дод спортивного профиля",заполнить!K1713="учитель иностранного языка доу",заполнить!K1713="логопед учреждения здравоохранения и социального обслуживания"),18,IF(заполнить!K1713="преподаватель оу, реализующего образовательные программы нпо и спо",720," "))</f>
        <v xml:space="preserve"> </v>
      </c>
    </row>
    <row r="1714" spans="1:37" x14ac:dyDescent="0.25">
      <c r="A1714" s="13"/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H1714" s="17" t="str">
        <f>IF(OR(заполнить!K1714="воспитатель в оу дод",заполнить!K1714="воспитатель в общежитии оу, реализующего образовательные программы нпо и спо, ином учреждении и организации"),36,IF(OR(заполнить!K1714="старший воспитатель оу (кроме доу и оу дод)",заполнить!K1714="инструктор по физической культуре",заполнить!K1714="воспитатель в школе-интернате",заполнить!K1714="воспитатель в детском доме",заполнить!K1714="воспитатель в группе продленного дня",заполнить!K1714="воспитатель в интернате при оу (пришкольном интернате)",заполнить!K1714="воспитатель в специальном учебно-воспитательном учреждении для детей и подростков с девиантным поведением",заполнить!K1714="воспитатель в доу (группе) для детей с туберкулезной интоксикацией",заполнить!K1714="воспитатель в учреждении здравоохранения и социального обслуживания"),30,IF(заполнить!K1714="воспитатель, работающий непосредственно в группах с обучающимися (воспитанниками, детьми), имеющими ограниченные возможности здоровья)",25,AI1714)))</f>
        <v xml:space="preserve"> </v>
      </c>
      <c r="AI1714" s="18" t="str">
        <f>IF(OR(заполнить!K1714="музыкальный руководитель",заполнить!K1714="концертмейстер",заполнить!K1714="преподаватель 1 - 2 классов школы общего музыкального, художественного, хореографического образования с 5-летним сроком обучения",заполнить!K1714="преподаватель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обучения"),24,IF(OR(заполнить!K1714="учитель-дефектолог",заполнить!K1714="учитель-логопед",заполнить!K1714="логопед"),20,IF(OR(заполнить!K1714="учитель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год)"),18,AJ1714)))</f>
        <v xml:space="preserve"> </v>
      </c>
      <c r="AJ1714" s="19" t="str">
        <f>IF(OR(заполнить!K1714="преподаватель специальных дисциплин 1 - 11 (12) классов музыкального, художественного общеобразовательного учреждения",заполнить!K1714="преподаватель 3 - 5 классов школы общего музыкального, художественного, хореографического образования с 5-летним сроком обучения",заполнить!K1714="преподаватель 5 - 7 классов школы искусств с 7-летним сроком обучения (детских музыкальных, художественных, хореографических и других школ)",заполнить!K1714="преподаватель 1 - 4 классов детской художественной школы и школы общего художественного образования с 4-летним сроком обучения",заполнить!K1714="педагог дополнительного образования",заполнить!K1714="старший педагог дополнительного образования"),18,AK1714)</f>
        <v xml:space="preserve"> </v>
      </c>
      <c r="AK1714" s="20" t="str">
        <f>IF(OR(заполнить!K1714="тренер-преподаватель оу дод спортивного профиля",заполнить!K1714="старший тренер-преподаватель оу дод спортивного профиля",заполнить!K1714="учитель иностранного языка доу",заполнить!K1714="логопед учреждения здравоохранения и социального обслуживания"),18,IF(заполнить!K1714="преподаватель оу, реализующего образовательные программы нпо и спо",720," "))</f>
        <v xml:space="preserve"> </v>
      </c>
    </row>
    <row r="1715" spans="1:37" x14ac:dyDescent="0.25">
      <c r="A1715" s="13"/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H1715" s="17" t="str">
        <f>IF(OR(заполнить!K1715="воспитатель в оу дод",заполнить!K1715="воспитатель в общежитии оу, реализующего образовательные программы нпо и спо, ином учреждении и организации"),36,IF(OR(заполнить!K1715="старший воспитатель оу (кроме доу и оу дод)",заполнить!K1715="инструктор по физической культуре",заполнить!K1715="воспитатель в школе-интернате",заполнить!K1715="воспитатель в детском доме",заполнить!K1715="воспитатель в группе продленного дня",заполнить!K1715="воспитатель в интернате при оу (пришкольном интернате)",заполнить!K1715="воспитатель в специальном учебно-воспитательном учреждении для детей и подростков с девиантным поведением",заполнить!K1715="воспитатель в доу (группе) для детей с туберкулезной интоксикацией",заполнить!K1715="воспитатель в учреждении здравоохранения и социального обслуживания"),30,IF(заполнить!K1715="воспитатель, работающий непосредственно в группах с обучающимися (воспитанниками, детьми), имеющими ограниченные возможности здоровья)",25,AI1715)))</f>
        <v xml:space="preserve"> </v>
      </c>
      <c r="AI1715" s="18" t="str">
        <f>IF(OR(заполнить!K1715="музыкальный руководитель",заполнить!K1715="концертмейстер",заполнить!K1715="преподаватель 1 - 2 классов школы общего музыкального, художественного, хореографического образования с 5-летним сроком обучения",заполнить!K1715="преподаватель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обучения"),24,IF(OR(заполнить!K1715="учитель-дефектолог",заполнить!K1715="учитель-логопед",заполнить!K1715="логопед"),20,IF(OR(заполнить!K1715="учитель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год)"),18,AJ1715)))</f>
        <v xml:space="preserve"> </v>
      </c>
      <c r="AJ1715" s="19" t="str">
        <f>IF(OR(заполнить!K1715="преподаватель специальных дисциплин 1 - 11 (12) классов музыкального, художественного общеобразовательного учреждения",заполнить!K1715="преподаватель 3 - 5 классов школы общего музыкального, художественного, хореографического образования с 5-летним сроком обучения",заполнить!K1715="преподаватель 5 - 7 классов школы искусств с 7-летним сроком обучения (детских музыкальных, художественных, хореографических и других школ)",заполнить!K1715="преподаватель 1 - 4 классов детской художественной школы и школы общего художественного образования с 4-летним сроком обучения",заполнить!K1715="педагог дополнительного образования",заполнить!K1715="старший педагог дополнительного образования"),18,AK1715)</f>
        <v xml:space="preserve"> </v>
      </c>
      <c r="AK1715" s="20" t="str">
        <f>IF(OR(заполнить!K1715="тренер-преподаватель оу дод спортивного профиля",заполнить!K1715="старший тренер-преподаватель оу дод спортивного профиля",заполнить!K1715="учитель иностранного языка доу",заполнить!K1715="логопед учреждения здравоохранения и социального обслуживания"),18,IF(заполнить!K1715="преподаватель оу, реализующего образовательные программы нпо и спо",720," "))</f>
        <v xml:space="preserve"> </v>
      </c>
    </row>
    <row r="1716" spans="1:37" x14ac:dyDescent="0.25">
      <c r="A1716" s="13"/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H1716" s="17" t="str">
        <f>IF(OR(заполнить!K1716="воспитатель в оу дод",заполнить!K1716="воспитатель в общежитии оу, реализующего образовательные программы нпо и спо, ином учреждении и организации"),36,IF(OR(заполнить!K1716="старший воспитатель оу (кроме доу и оу дод)",заполнить!K1716="инструктор по физической культуре",заполнить!K1716="воспитатель в школе-интернате",заполнить!K1716="воспитатель в детском доме",заполнить!K1716="воспитатель в группе продленного дня",заполнить!K1716="воспитатель в интернате при оу (пришкольном интернате)",заполнить!K1716="воспитатель в специальном учебно-воспитательном учреждении для детей и подростков с девиантным поведением",заполнить!K1716="воспитатель в доу (группе) для детей с туберкулезной интоксикацией",заполнить!K1716="воспитатель в учреждении здравоохранения и социального обслуживания"),30,IF(заполнить!K1716="воспитатель, работающий непосредственно в группах с обучающимися (воспитанниками, детьми), имеющими ограниченные возможности здоровья)",25,AI1716)))</f>
        <v xml:space="preserve"> </v>
      </c>
      <c r="AI1716" s="18" t="str">
        <f>IF(OR(заполнить!K1716="музыкальный руководитель",заполнить!K1716="концертмейстер",заполнить!K1716="преподаватель 1 - 2 классов школы общего музыкального, художественного, хореографического образования с 5-летним сроком обучения",заполнить!K1716="преподаватель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обучения"),24,IF(OR(заполнить!K1716="учитель-дефектолог",заполнить!K1716="учитель-логопед",заполнить!K1716="логопед"),20,IF(OR(заполнить!K1716="учитель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год)"),18,AJ1716)))</f>
        <v xml:space="preserve"> </v>
      </c>
      <c r="AJ1716" s="19" t="str">
        <f>IF(OR(заполнить!K1716="преподаватель специальных дисциплин 1 - 11 (12) классов музыкального, художественного общеобразовательного учреждения",заполнить!K1716="преподаватель 3 - 5 классов школы общего музыкального, художественного, хореографического образования с 5-летним сроком обучения",заполнить!K1716="преподаватель 5 - 7 классов школы искусств с 7-летним сроком обучения (детских музыкальных, художественных, хореографических и других школ)",заполнить!K1716="преподаватель 1 - 4 классов детской художественной школы и школы общего художественного образования с 4-летним сроком обучения",заполнить!K1716="педагог дополнительного образования",заполнить!K1716="старший педагог дополнительного образования"),18,AK1716)</f>
        <v xml:space="preserve"> </v>
      </c>
      <c r="AK1716" s="20" t="str">
        <f>IF(OR(заполнить!K1716="тренер-преподаватель оу дод спортивного профиля",заполнить!K1716="старший тренер-преподаватель оу дод спортивного профиля",заполнить!K1716="учитель иностранного языка доу",заполнить!K1716="логопед учреждения здравоохранения и социального обслуживания"),18,IF(заполнить!K1716="преподаватель оу, реализующего образовательные программы нпо и спо",720," "))</f>
        <v xml:space="preserve"> </v>
      </c>
    </row>
    <row r="1717" spans="1:37" x14ac:dyDescent="0.25">
      <c r="A1717" s="13"/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H1717" s="17" t="str">
        <f>IF(OR(заполнить!K1717="воспитатель в оу дод",заполнить!K1717="воспитатель в общежитии оу, реализующего образовательные программы нпо и спо, ином учреждении и организации"),36,IF(OR(заполнить!K1717="старший воспитатель оу (кроме доу и оу дод)",заполнить!K1717="инструктор по физической культуре",заполнить!K1717="воспитатель в школе-интернате",заполнить!K1717="воспитатель в детском доме",заполнить!K1717="воспитатель в группе продленного дня",заполнить!K1717="воспитатель в интернате при оу (пришкольном интернате)",заполнить!K1717="воспитатель в специальном учебно-воспитательном учреждении для детей и подростков с девиантным поведением",заполнить!K1717="воспитатель в доу (группе) для детей с туберкулезной интоксикацией",заполнить!K1717="воспитатель в учреждении здравоохранения и социального обслуживания"),30,IF(заполнить!K1717="воспитатель, работающий непосредственно в группах с обучающимися (воспитанниками, детьми), имеющими ограниченные возможности здоровья)",25,AI1717)))</f>
        <v xml:space="preserve"> </v>
      </c>
      <c r="AI1717" s="18" t="str">
        <f>IF(OR(заполнить!K1717="музыкальный руководитель",заполнить!K1717="концертмейстер",заполнить!K1717="преподаватель 1 - 2 классов школы общего музыкального, художественного, хореографического образования с 5-летним сроком обучения",заполнить!K1717="преподаватель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обучения"),24,IF(OR(заполнить!K1717="учитель-дефектолог",заполнить!K1717="учитель-логопед",заполнить!K1717="логопед"),20,IF(OR(заполнить!K1717="учитель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год)"),18,AJ1717)))</f>
        <v xml:space="preserve"> </v>
      </c>
      <c r="AJ1717" s="19" t="str">
        <f>IF(OR(заполнить!K1717="преподаватель специальных дисциплин 1 - 11 (12) классов музыкального, художественного общеобразовательного учреждения",заполнить!K1717="преподаватель 3 - 5 классов школы общего музыкального, художественного, хореографического образования с 5-летним сроком обучения",заполнить!K1717="преподаватель 5 - 7 классов школы искусств с 7-летним сроком обучения (детских музыкальных, художественных, хореографических и других школ)",заполнить!K1717="преподаватель 1 - 4 классов детской художественной школы и школы общего художественного образования с 4-летним сроком обучения",заполнить!K1717="педагог дополнительного образования",заполнить!K1717="старший педагог дополнительного образования"),18,AK1717)</f>
        <v xml:space="preserve"> </v>
      </c>
      <c r="AK1717" s="20" t="str">
        <f>IF(OR(заполнить!K1717="тренер-преподаватель оу дод спортивного профиля",заполнить!K1717="старший тренер-преподаватель оу дод спортивного профиля",заполнить!K1717="учитель иностранного языка доу",заполнить!K1717="логопед учреждения здравоохранения и социального обслуживания"),18,IF(заполнить!K1717="преподаватель оу, реализующего образовательные программы нпо и спо",720," "))</f>
        <v xml:space="preserve"> </v>
      </c>
    </row>
    <row r="1718" spans="1:37" x14ac:dyDescent="0.25">
      <c r="A1718" s="13"/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H1718" s="17" t="str">
        <f>IF(OR(заполнить!K1718="воспитатель в оу дод",заполнить!K1718="воспитатель в общежитии оу, реализующего образовательные программы нпо и спо, ином учреждении и организации"),36,IF(OR(заполнить!K1718="старший воспитатель оу (кроме доу и оу дод)",заполнить!K1718="инструктор по физической культуре",заполнить!K1718="воспитатель в школе-интернате",заполнить!K1718="воспитатель в детском доме",заполнить!K1718="воспитатель в группе продленного дня",заполнить!K1718="воспитатель в интернате при оу (пришкольном интернате)",заполнить!K1718="воспитатель в специальном учебно-воспитательном учреждении для детей и подростков с девиантным поведением",заполнить!K1718="воспитатель в доу (группе) для детей с туберкулезной интоксикацией",заполнить!K1718="воспитатель в учреждении здравоохранения и социального обслуживания"),30,IF(заполнить!K1718="воспитатель, работающий непосредственно в группах с обучающимися (воспитанниками, детьми), имеющими ограниченные возможности здоровья)",25,AI1718)))</f>
        <v xml:space="preserve"> </v>
      </c>
      <c r="AI1718" s="18" t="str">
        <f>IF(OR(заполнить!K1718="музыкальный руководитель",заполнить!K1718="концертмейстер",заполнить!K1718="преподаватель 1 - 2 классов школы общего музыкального, художественного, хореографического образования с 5-летним сроком обучения",заполнить!K1718="преподаватель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обучения"),24,IF(OR(заполнить!K1718="учитель-дефектолог",заполнить!K1718="учитель-логопед",заполнить!K1718="логопед"),20,IF(OR(заполнить!K1718="учитель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год)"),18,AJ1718)))</f>
        <v xml:space="preserve"> </v>
      </c>
      <c r="AJ1718" s="19" t="str">
        <f>IF(OR(заполнить!K1718="преподаватель специальных дисциплин 1 - 11 (12) классов музыкального, художественного общеобразовательного учреждения",заполнить!K1718="преподаватель 3 - 5 классов школы общего музыкального, художественного, хореографического образования с 5-летним сроком обучения",заполнить!K1718="преподаватель 5 - 7 классов школы искусств с 7-летним сроком обучения (детских музыкальных, художественных, хореографических и других школ)",заполнить!K1718="преподаватель 1 - 4 классов детской художественной школы и школы общего художественного образования с 4-летним сроком обучения",заполнить!K1718="педагог дополнительного образования",заполнить!K1718="старший педагог дополнительного образования"),18,AK1718)</f>
        <v xml:space="preserve"> </v>
      </c>
      <c r="AK1718" s="20" t="str">
        <f>IF(OR(заполнить!K1718="тренер-преподаватель оу дод спортивного профиля",заполнить!K1718="старший тренер-преподаватель оу дод спортивного профиля",заполнить!K1718="учитель иностранного языка доу",заполнить!K1718="логопед учреждения здравоохранения и социального обслуживания"),18,IF(заполнить!K1718="преподаватель оу, реализующего образовательные программы нпо и спо",720," "))</f>
        <v xml:space="preserve"> </v>
      </c>
    </row>
    <row r="1719" spans="1:37" x14ac:dyDescent="0.25">
      <c r="A1719" s="13"/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H1719" s="17" t="str">
        <f>IF(OR(заполнить!K1719="воспитатель в оу дод",заполнить!K1719="воспитатель в общежитии оу, реализующего образовательные программы нпо и спо, ином учреждении и организации"),36,IF(OR(заполнить!K1719="старший воспитатель оу (кроме доу и оу дод)",заполнить!K1719="инструктор по физической культуре",заполнить!K1719="воспитатель в школе-интернате",заполнить!K1719="воспитатель в детском доме",заполнить!K1719="воспитатель в группе продленного дня",заполнить!K1719="воспитатель в интернате при оу (пришкольном интернате)",заполнить!K1719="воспитатель в специальном учебно-воспитательном учреждении для детей и подростков с девиантным поведением",заполнить!K1719="воспитатель в доу (группе) для детей с туберкулезной интоксикацией",заполнить!K1719="воспитатель в учреждении здравоохранения и социального обслуживания"),30,IF(заполнить!K1719="воспитатель, работающий непосредственно в группах с обучающимися (воспитанниками, детьми), имеющими ограниченные возможности здоровья)",25,AI1719)))</f>
        <v xml:space="preserve"> </v>
      </c>
      <c r="AI1719" s="18" t="str">
        <f>IF(OR(заполнить!K1719="музыкальный руководитель",заполнить!K1719="концертмейстер",заполнить!K1719="преподаватель 1 - 2 классов школы общего музыкального, художественного, хореографического образования с 5-летним сроком обучения",заполнить!K1719="преподаватель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обучения"),24,IF(OR(заполнить!K1719="учитель-дефектолог",заполнить!K1719="учитель-логопед",заполнить!K1719="логопед"),20,IF(OR(заполнить!K1719="учитель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год)"),18,AJ1719)))</f>
        <v xml:space="preserve"> </v>
      </c>
      <c r="AJ1719" s="19" t="str">
        <f>IF(OR(заполнить!K1719="преподаватель специальных дисциплин 1 - 11 (12) классов музыкального, художественного общеобразовательного учреждения",заполнить!K1719="преподаватель 3 - 5 классов школы общего музыкального, художественного, хореографического образования с 5-летним сроком обучения",заполнить!K1719="преподаватель 5 - 7 классов школы искусств с 7-летним сроком обучения (детских музыкальных, художественных, хореографических и других школ)",заполнить!K1719="преподаватель 1 - 4 классов детской художественной школы и школы общего художественного образования с 4-летним сроком обучения",заполнить!K1719="педагог дополнительного образования",заполнить!K1719="старший педагог дополнительного образования"),18,AK1719)</f>
        <v xml:space="preserve"> </v>
      </c>
      <c r="AK1719" s="20" t="str">
        <f>IF(OR(заполнить!K1719="тренер-преподаватель оу дод спортивного профиля",заполнить!K1719="старший тренер-преподаватель оу дод спортивного профиля",заполнить!K1719="учитель иностранного языка доу",заполнить!K1719="логопед учреждения здравоохранения и социального обслуживания"),18,IF(заполнить!K1719="преподаватель оу, реализующего образовательные программы нпо и спо",720," "))</f>
        <v xml:space="preserve"> </v>
      </c>
    </row>
    <row r="1720" spans="1:37" x14ac:dyDescent="0.25">
      <c r="A1720" s="13"/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H1720" s="17" t="str">
        <f>IF(OR(заполнить!K1720="воспитатель в оу дод",заполнить!K1720="воспитатель в общежитии оу, реализующего образовательные программы нпо и спо, ином учреждении и организации"),36,IF(OR(заполнить!K1720="старший воспитатель оу (кроме доу и оу дод)",заполнить!K1720="инструктор по физической культуре",заполнить!K1720="воспитатель в школе-интернате",заполнить!K1720="воспитатель в детском доме",заполнить!K1720="воспитатель в группе продленного дня",заполнить!K1720="воспитатель в интернате при оу (пришкольном интернате)",заполнить!K1720="воспитатель в специальном учебно-воспитательном учреждении для детей и подростков с девиантным поведением",заполнить!K1720="воспитатель в доу (группе) для детей с туберкулезной интоксикацией",заполнить!K1720="воспитатель в учреждении здравоохранения и социального обслуживания"),30,IF(заполнить!K1720="воспитатель, работающий непосредственно в группах с обучающимися (воспитанниками, детьми), имеющими ограниченные возможности здоровья)",25,AI1720)))</f>
        <v xml:space="preserve"> </v>
      </c>
      <c r="AI1720" s="18" t="str">
        <f>IF(OR(заполнить!K1720="музыкальный руководитель",заполнить!K1720="концертмейстер",заполнить!K1720="преподаватель 1 - 2 классов школы общего музыкального, художественного, хореографического образования с 5-летним сроком обучения",заполнить!K1720="преподаватель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обучения"),24,IF(OR(заполнить!K1720="учитель-дефектолог",заполнить!K1720="учитель-логопед",заполнить!K1720="логопед"),20,IF(OR(заполнить!K1720="учитель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год)"),18,AJ1720)))</f>
        <v xml:space="preserve"> </v>
      </c>
      <c r="AJ1720" s="19" t="str">
        <f>IF(OR(заполнить!K1720="преподаватель специальных дисциплин 1 - 11 (12) классов музыкального, художественного общеобразовательного учреждения",заполнить!K1720="преподаватель 3 - 5 классов школы общего музыкального, художественного, хореографического образования с 5-летним сроком обучения",заполнить!K1720="преподаватель 5 - 7 классов школы искусств с 7-летним сроком обучения (детских музыкальных, художественных, хореографических и других школ)",заполнить!K1720="преподаватель 1 - 4 классов детской художественной школы и школы общего художественного образования с 4-летним сроком обучения",заполнить!K1720="педагог дополнительного образования",заполнить!K1720="старший педагог дополнительного образования"),18,AK1720)</f>
        <v xml:space="preserve"> </v>
      </c>
      <c r="AK1720" s="20" t="str">
        <f>IF(OR(заполнить!K1720="тренер-преподаватель оу дод спортивного профиля",заполнить!K1720="старший тренер-преподаватель оу дод спортивного профиля",заполнить!K1720="учитель иностранного языка доу",заполнить!K1720="логопед учреждения здравоохранения и социального обслуживания"),18,IF(заполнить!K1720="преподаватель оу, реализующего образовательные программы нпо и спо",720," "))</f>
        <v xml:space="preserve"> </v>
      </c>
    </row>
    <row r="1721" spans="1:37" x14ac:dyDescent="0.25">
      <c r="A1721" s="13"/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H1721" s="17" t="str">
        <f>IF(OR(заполнить!K1721="воспитатель в оу дод",заполнить!K1721="воспитатель в общежитии оу, реализующего образовательные программы нпо и спо, ином учреждении и организации"),36,IF(OR(заполнить!K1721="старший воспитатель оу (кроме доу и оу дод)",заполнить!K1721="инструктор по физической культуре",заполнить!K1721="воспитатель в школе-интернате",заполнить!K1721="воспитатель в детском доме",заполнить!K1721="воспитатель в группе продленного дня",заполнить!K1721="воспитатель в интернате при оу (пришкольном интернате)",заполнить!K1721="воспитатель в специальном учебно-воспитательном учреждении для детей и подростков с девиантным поведением",заполнить!K1721="воспитатель в доу (группе) для детей с туберкулезной интоксикацией",заполнить!K1721="воспитатель в учреждении здравоохранения и социального обслуживания"),30,IF(заполнить!K1721="воспитатель, работающий непосредственно в группах с обучающимися (воспитанниками, детьми), имеющими ограниченные возможности здоровья)",25,AI1721)))</f>
        <v xml:space="preserve"> </v>
      </c>
      <c r="AI1721" s="18" t="str">
        <f>IF(OR(заполнить!K1721="музыкальный руководитель",заполнить!K1721="концертмейстер",заполнить!K1721="преподаватель 1 - 2 классов школы общего музыкального, художественного, хореографического образования с 5-летним сроком обучения",заполнить!K1721="преподаватель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обучения"),24,IF(OR(заполнить!K1721="учитель-дефектолог",заполнить!K1721="учитель-логопед",заполнить!K1721="логопед"),20,IF(OR(заполнить!K1721="учитель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год)"),18,AJ1721)))</f>
        <v xml:space="preserve"> </v>
      </c>
      <c r="AJ1721" s="19" t="str">
        <f>IF(OR(заполнить!K1721="преподаватель специальных дисциплин 1 - 11 (12) классов музыкального, художественного общеобразовательного учреждения",заполнить!K1721="преподаватель 3 - 5 классов школы общего музыкального, художественного, хореографического образования с 5-летним сроком обучения",заполнить!K1721="преподаватель 5 - 7 классов школы искусств с 7-летним сроком обучения (детских музыкальных, художественных, хореографических и других школ)",заполнить!K1721="преподаватель 1 - 4 классов детской художественной школы и школы общего художественного образования с 4-летним сроком обучения",заполнить!K1721="педагог дополнительного образования",заполнить!K1721="старший педагог дополнительного образования"),18,AK1721)</f>
        <v xml:space="preserve"> </v>
      </c>
      <c r="AK1721" s="20" t="str">
        <f>IF(OR(заполнить!K1721="тренер-преподаватель оу дод спортивного профиля",заполнить!K1721="старший тренер-преподаватель оу дод спортивного профиля",заполнить!K1721="учитель иностранного языка доу",заполнить!K1721="логопед учреждения здравоохранения и социального обслуживания"),18,IF(заполнить!K1721="преподаватель оу, реализующего образовательные программы нпо и спо",720," "))</f>
        <v xml:space="preserve"> </v>
      </c>
    </row>
    <row r="1722" spans="1:37" x14ac:dyDescent="0.25">
      <c r="A1722" s="13"/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H1722" s="17" t="str">
        <f>IF(OR(заполнить!K1722="воспитатель в оу дод",заполнить!K1722="воспитатель в общежитии оу, реализующего образовательные программы нпо и спо, ином учреждении и организации"),36,IF(OR(заполнить!K1722="старший воспитатель оу (кроме доу и оу дод)",заполнить!K1722="инструктор по физической культуре",заполнить!K1722="воспитатель в школе-интернате",заполнить!K1722="воспитатель в детском доме",заполнить!K1722="воспитатель в группе продленного дня",заполнить!K1722="воспитатель в интернате при оу (пришкольном интернате)",заполнить!K1722="воспитатель в специальном учебно-воспитательном учреждении для детей и подростков с девиантным поведением",заполнить!K1722="воспитатель в доу (группе) для детей с туберкулезной интоксикацией",заполнить!K1722="воспитатель в учреждении здравоохранения и социального обслуживания"),30,IF(заполнить!K1722="воспитатель, работающий непосредственно в группах с обучающимися (воспитанниками, детьми), имеющими ограниченные возможности здоровья)",25,AI1722)))</f>
        <v xml:space="preserve"> </v>
      </c>
      <c r="AI1722" s="18" t="str">
        <f>IF(OR(заполнить!K1722="музыкальный руководитель",заполнить!K1722="концертмейстер",заполнить!K1722="преподаватель 1 - 2 классов школы общего музыкального, художественного, хореографического образования с 5-летним сроком обучения",заполнить!K1722="преподаватель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обучения"),24,IF(OR(заполнить!K1722="учитель-дефектолог",заполнить!K1722="учитель-логопед",заполнить!K1722="логопед"),20,IF(OR(заполнить!K1722="учитель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год)"),18,AJ1722)))</f>
        <v xml:space="preserve"> </v>
      </c>
      <c r="AJ1722" s="19" t="str">
        <f>IF(OR(заполнить!K1722="преподаватель специальных дисциплин 1 - 11 (12) классов музыкального, художественного общеобразовательного учреждения",заполнить!K1722="преподаватель 3 - 5 классов школы общего музыкального, художественного, хореографического образования с 5-летним сроком обучения",заполнить!K1722="преподаватель 5 - 7 классов школы искусств с 7-летним сроком обучения (детских музыкальных, художественных, хореографических и других школ)",заполнить!K1722="преподаватель 1 - 4 классов детской художественной школы и школы общего художественного образования с 4-летним сроком обучения",заполнить!K1722="педагог дополнительного образования",заполнить!K1722="старший педагог дополнительного образования"),18,AK1722)</f>
        <v xml:space="preserve"> </v>
      </c>
      <c r="AK1722" s="20" t="str">
        <f>IF(OR(заполнить!K1722="тренер-преподаватель оу дод спортивного профиля",заполнить!K1722="старший тренер-преподаватель оу дод спортивного профиля",заполнить!K1722="учитель иностранного языка доу",заполнить!K1722="логопед учреждения здравоохранения и социального обслуживания"),18,IF(заполнить!K1722="преподаватель оу, реализующего образовательные программы нпо и спо",720," "))</f>
        <v xml:space="preserve"> </v>
      </c>
    </row>
    <row r="1723" spans="1:37" x14ac:dyDescent="0.25">
      <c r="A1723" s="13"/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H1723" s="17" t="str">
        <f>IF(OR(заполнить!K1723="воспитатель в оу дод",заполнить!K1723="воспитатель в общежитии оу, реализующего образовательные программы нпо и спо, ином учреждении и организации"),36,IF(OR(заполнить!K1723="старший воспитатель оу (кроме доу и оу дод)",заполнить!K1723="инструктор по физической культуре",заполнить!K1723="воспитатель в школе-интернате",заполнить!K1723="воспитатель в детском доме",заполнить!K1723="воспитатель в группе продленного дня",заполнить!K1723="воспитатель в интернате при оу (пришкольном интернате)",заполнить!K1723="воспитатель в специальном учебно-воспитательном учреждении для детей и подростков с девиантным поведением",заполнить!K1723="воспитатель в доу (группе) для детей с туберкулезной интоксикацией",заполнить!K1723="воспитатель в учреждении здравоохранения и социального обслуживания"),30,IF(заполнить!K1723="воспитатель, работающий непосредственно в группах с обучающимися (воспитанниками, детьми), имеющими ограниченные возможности здоровья)",25,AI1723)))</f>
        <v xml:space="preserve"> </v>
      </c>
      <c r="AI1723" s="18" t="str">
        <f>IF(OR(заполнить!K1723="музыкальный руководитель",заполнить!K1723="концертмейстер",заполнить!K1723="преподаватель 1 - 2 классов школы общего музыкального, художественного, хореографического образования с 5-летним сроком обучения",заполнить!K1723="преподаватель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обучения"),24,IF(OR(заполнить!K1723="учитель-дефектолог",заполнить!K1723="учитель-логопед",заполнить!K1723="логопед"),20,IF(OR(заполнить!K1723="учитель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год)"),18,AJ1723)))</f>
        <v xml:space="preserve"> </v>
      </c>
      <c r="AJ1723" s="19" t="str">
        <f>IF(OR(заполнить!K1723="преподаватель специальных дисциплин 1 - 11 (12) классов музыкального, художественного общеобразовательного учреждения",заполнить!K1723="преподаватель 3 - 5 классов школы общего музыкального, художественного, хореографического образования с 5-летним сроком обучения",заполнить!K1723="преподаватель 5 - 7 классов школы искусств с 7-летним сроком обучения (детских музыкальных, художественных, хореографических и других школ)",заполнить!K1723="преподаватель 1 - 4 классов детской художественной школы и школы общего художественного образования с 4-летним сроком обучения",заполнить!K1723="педагог дополнительного образования",заполнить!K1723="старший педагог дополнительного образования"),18,AK1723)</f>
        <v xml:space="preserve"> </v>
      </c>
      <c r="AK1723" s="20" t="str">
        <f>IF(OR(заполнить!K1723="тренер-преподаватель оу дод спортивного профиля",заполнить!K1723="старший тренер-преподаватель оу дод спортивного профиля",заполнить!K1723="учитель иностранного языка доу",заполнить!K1723="логопед учреждения здравоохранения и социального обслуживания"),18,IF(заполнить!K1723="преподаватель оу, реализующего образовательные программы нпо и спо",720," "))</f>
        <v xml:space="preserve"> </v>
      </c>
    </row>
    <row r="1724" spans="1:37" x14ac:dyDescent="0.25">
      <c r="A1724" s="13"/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H1724" s="17" t="str">
        <f>IF(OR(заполнить!K1724="воспитатель в оу дод",заполнить!K1724="воспитатель в общежитии оу, реализующего образовательные программы нпо и спо, ином учреждении и организации"),36,IF(OR(заполнить!K1724="старший воспитатель оу (кроме доу и оу дод)",заполнить!K1724="инструктор по физической культуре",заполнить!K1724="воспитатель в школе-интернате",заполнить!K1724="воспитатель в детском доме",заполнить!K1724="воспитатель в группе продленного дня",заполнить!K1724="воспитатель в интернате при оу (пришкольном интернате)",заполнить!K1724="воспитатель в специальном учебно-воспитательном учреждении для детей и подростков с девиантным поведением",заполнить!K1724="воспитатель в доу (группе) для детей с туберкулезной интоксикацией",заполнить!K1724="воспитатель в учреждении здравоохранения и социального обслуживания"),30,IF(заполнить!K1724="воспитатель, работающий непосредственно в группах с обучающимися (воспитанниками, детьми), имеющими ограниченные возможности здоровья)",25,AI1724)))</f>
        <v xml:space="preserve"> </v>
      </c>
      <c r="AI1724" s="18" t="str">
        <f>IF(OR(заполнить!K1724="музыкальный руководитель",заполнить!K1724="концертмейстер",заполнить!K1724="преподаватель 1 - 2 классов школы общего музыкального, художественного, хореографического образования с 5-летним сроком обучения",заполнить!K1724="преподаватель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обучения"),24,IF(OR(заполнить!K1724="учитель-дефектолог",заполнить!K1724="учитель-логопед",заполнить!K1724="логопед"),20,IF(OR(заполнить!K1724="учитель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год)"),18,AJ1724)))</f>
        <v xml:space="preserve"> </v>
      </c>
      <c r="AJ1724" s="19" t="str">
        <f>IF(OR(заполнить!K1724="преподаватель специальных дисциплин 1 - 11 (12) классов музыкального, художественного общеобразовательного учреждения",заполнить!K1724="преподаватель 3 - 5 классов школы общего музыкального, художественного, хореографического образования с 5-летним сроком обучения",заполнить!K1724="преподаватель 5 - 7 классов школы искусств с 7-летним сроком обучения (детских музыкальных, художественных, хореографических и других школ)",заполнить!K1724="преподаватель 1 - 4 классов детской художественной школы и школы общего художественного образования с 4-летним сроком обучения",заполнить!K1724="педагог дополнительного образования",заполнить!K1724="старший педагог дополнительного образования"),18,AK1724)</f>
        <v xml:space="preserve"> </v>
      </c>
      <c r="AK1724" s="20" t="str">
        <f>IF(OR(заполнить!K1724="тренер-преподаватель оу дод спортивного профиля",заполнить!K1724="старший тренер-преподаватель оу дод спортивного профиля",заполнить!K1724="учитель иностранного языка доу",заполнить!K1724="логопед учреждения здравоохранения и социального обслуживания"),18,IF(заполнить!K1724="преподаватель оу, реализующего образовательные программы нпо и спо",720," "))</f>
        <v xml:space="preserve"> </v>
      </c>
    </row>
    <row r="1725" spans="1:37" x14ac:dyDescent="0.25">
      <c r="A1725" s="13"/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H1725" s="17" t="str">
        <f>IF(OR(заполнить!K1725="воспитатель в оу дод",заполнить!K1725="воспитатель в общежитии оу, реализующего образовательные программы нпо и спо, ином учреждении и организации"),36,IF(OR(заполнить!K1725="старший воспитатель оу (кроме доу и оу дод)",заполнить!K1725="инструктор по физической культуре",заполнить!K1725="воспитатель в школе-интернате",заполнить!K1725="воспитатель в детском доме",заполнить!K1725="воспитатель в группе продленного дня",заполнить!K1725="воспитатель в интернате при оу (пришкольном интернате)",заполнить!K1725="воспитатель в специальном учебно-воспитательном учреждении для детей и подростков с девиантным поведением",заполнить!K1725="воспитатель в доу (группе) для детей с туберкулезной интоксикацией",заполнить!K1725="воспитатель в учреждении здравоохранения и социального обслуживания"),30,IF(заполнить!K1725="воспитатель, работающий непосредственно в группах с обучающимися (воспитанниками, детьми), имеющими ограниченные возможности здоровья)",25,AI1725)))</f>
        <v xml:space="preserve"> </v>
      </c>
      <c r="AI1725" s="18" t="str">
        <f>IF(OR(заполнить!K1725="музыкальный руководитель",заполнить!K1725="концертмейстер",заполнить!K1725="преподаватель 1 - 2 классов школы общего музыкального, художественного, хореографического образования с 5-летним сроком обучения",заполнить!K1725="преподаватель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обучения"),24,IF(OR(заполнить!K1725="учитель-дефектолог",заполнить!K1725="учитель-логопед",заполнить!K1725="логопед"),20,IF(OR(заполнить!K1725="учитель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год)"),18,AJ1725)))</f>
        <v xml:space="preserve"> </v>
      </c>
      <c r="AJ1725" s="19" t="str">
        <f>IF(OR(заполнить!K1725="преподаватель специальных дисциплин 1 - 11 (12) классов музыкального, художественного общеобразовательного учреждения",заполнить!K1725="преподаватель 3 - 5 классов школы общего музыкального, художественного, хореографического образования с 5-летним сроком обучения",заполнить!K1725="преподаватель 5 - 7 классов школы искусств с 7-летним сроком обучения (детских музыкальных, художественных, хореографических и других школ)",заполнить!K1725="преподаватель 1 - 4 классов детской художественной школы и школы общего художественного образования с 4-летним сроком обучения",заполнить!K1725="педагог дополнительного образования",заполнить!K1725="старший педагог дополнительного образования"),18,AK1725)</f>
        <v xml:space="preserve"> </v>
      </c>
      <c r="AK1725" s="20" t="str">
        <f>IF(OR(заполнить!K1725="тренер-преподаватель оу дод спортивного профиля",заполнить!K1725="старший тренер-преподаватель оу дод спортивного профиля",заполнить!K1725="учитель иностранного языка доу",заполнить!K1725="логопед учреждения здравоохранения и социального обслуживания"),18,IF(заполнить!K1725="преподаватель оу, реализующего образовательные программы нпо и спо",720," "))</f>
        <v xml:space="preserve"> </v>
      </c>
    </row>
    <row r="1726" spans="1:37" x14ac:dyDescent="0.25">
      <c r="A1726" s="13"/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H1726" s="17" t="str">
        <f>IF(OR(заполнить!K1726="воспитатель в оу дод",заполнить!K1726="воспитатель в общежитии оу, реализующего образовательные программы нпо и спо, ином учреждении и организации"),36,IF(OR(заполнить!K1726="старший воспитатель оу (кроме доу и оу дод)",заполнить!K1726="инструктор по физической культуре",заполнить!K1726="воспитатель в школе-интернате",заполнить!K1726="воспитатель в детском доме",заполнить!K1726="воспитатель в группе продленного дня",заполнить!K1726="воспитатель в интернате при оу (пришкольном интернате)",заполнить!K1726="воспитатель в специальном учебно-воспитательном учреждении для детей и подростков с девиантным поведением",заполнить!K1726="воспитатель в доу (группе) для детей с туберкулезной интоксикацией",заполнить!K1726="воспитатель в учреждении здравоохранения и социального обслуживания"),30,IF(заполнить!K1726="воспитатель, работающий непосредственно в группах с обучающимися (воспитанниками, детьми), имеющими ограниченные возможности здоровья)",25,AI1726)))</f>
        <v xml:space="preserve"> </v>
      </c>
      <c r="AI1726" s="18" t="str">
        <f>IF(OR(заполнить!K1726="музыкальный руководитель",заполнить!K1726="концертмейстер",заполнить!K1726="преподаватель 1 - 2 классов школы общего музыкального, художественного, хореографического образования с 5-летним сроком обучения",заполнить!K1726="преподаватель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обучения"),24,IF(OR(заполнить!K1726="учитель-дефектолог",заполнить!K1726="учитель-логопед",заполнить!K1726="логопед"),20,IF(OR(заполнить!K1726="учитель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год)"),18,AJ1726)))</f>
        <v xml:space="preserve"> </v>
      </c>
      <c r="AJ1726" s="19" t="str">
        <f>IF(OR(заполнить!K1726="преподаватель специальных дисциплин 1 - 11 (12) классов музыкального, художественного общеобразовательного учреждения",заполнить!K1726="преподаватель 3 - 5 классов школы общего музыкального, художественного, хореографического образования с 5-летним сроком обучения",заполнить!K1726="преподаватель 5 - 7 классов школы искусств с 7-летним сроком обучения (детских музыкальных, художественных, хореографических и других школ)",заполнить!K1726="преподаватель 1 - 4 классов детской художественной школы и школы общего художественного образования с 4-летним сроком обучения",заполнить!K1726="педагог дополнительного образования",заполнить!K1726="старший педагог дополнительного образования"),18,AK1726)</f>
        <v xml:space="preserve"> </v>
      </c>
      <c r="AK1726" s="20" t="str">
        <f>IF(OR(заполнить!K1726="тренер-преподаватель оу дод спортивного профиля",заполнить!K1726="старший тренер-преподаватель оу дод спортивного профиля",заполнить!K1726="учитель иностранного языка доу",заполнить!K1726="логопед учреждения здравоохранения и социального обслуживания"),18,IF(заполнить!K1726="преподаватель оу, реализующего образовательные программы нпо и спо",720," "))</f>
        <v xml:space="preserve"> </v>
      </c>
    </row>
    <row r="1727" spans="1:37" x14ac:dyDescent="0.25">
      <c r="A1727" s="13"/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H1727" s="17" t="str">
        <f>IF(OR(заполнить!K1727="воспитатель в оу дод",заполнить!K1727="воспитатель в общежитии оу, реализующего образовательные программы нпо и спо, ином учреждении и организации"),36,IF(OR(заполнить!K1727="старший воспитатель оу (кроме доу и оу дод)",заполнить!K1727="инструктор по физической культуре",заполнить!K1727="воспитатель в школе-интернате",заполнить!K1727="воспитатель в детском доме",заполнить!K1727="воспитатель в группе продленного дня",заполнить!K1727="воспитатель в интернате при оу (пришкольном интернате)",заполнить!K1727="воспитатель в специальном учебно-воспитательном учреждении для детей и подростков с девиантным поведением",заполнить!K1727="воспитатель в доу (группе) для детей с туберкулезной интоксикацией",заполнить!K1727="воспитатель в учреждении здравоохранения и социального обслуживания"),30,IF(заполнить!K1727="воспитатель, работающий непосредственно в группах с обучающимися (воспитанниками, детьми), имеющими ограниченные возможности здоровья)",25,AI1727)))</f>
        <v xml:space="preserve"> </v>
      </c>
      <c r="AI1727" s="18" t="str">
        <f>IF(OR(заполнить!K1727="музыкальный руководитель",заполнить!K1727="концертмейстер",заполнить!K1727="преподаватель 1 - 2 классов школы общего музыкального, художественного, хореографического образования с 5-летним сроком обучения",заполнить!K1727="преподаватель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обучения"),24,IF(OR(заполнить!K1727="учитель-дефектолог",заполнить!K1727="учитель-логопед",заполнить!K1727="логопед"),20,IF(OR(заполнить!K1727="учитель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год)"),18,AJ1727)))</f>
        <v xml:space="preserve"> </v>
      </c>
      <c r="AJ1727" s="19" t="str">
        <f>IF(OR(заполнить!K1727="преподаватель специальных дисциплин 1 - 11 (12) классов музыкального, художественного общеобразовательного учреждения",заполнить!K1727="преподаватель 3 - 5 классов школы общего музыкального, художественного, хореографического образования с 5-летним сроком обучения",заполнить!K1727="преподаватель 5 - 7 классов школы искусств с 7-летним сроком обучения (детских музыкальных, художественных, хореографических и других школ)",заполнить!K1727="преподаватель 1 - 4 классов детской художественной школы и школы общего художественного образования с 4-летним сроком обучения",заполнить!K1727="педагог дополнительного образования",заполнить!K1727="старший педагог дополнительного образования"),18,AK1727)</f>
        <v xml:space="preserve"> </v>
      </c>
      <c r="AK1727" s="20" t="str">
        <f>IF(OR(заполнить!K1727="тренер-преподаватель оу дод спортивного профиля",заполнить!K1727="старший тренер-преподаватель оу дод спортивного профиля",заполнить!K1727="учитель иностранного языка доу",заполнить!K1727="логопед учреждения здравоохранения и социального обслуживания"),18,IF(заполнить!K1727="преподаватель оу, реализующего образовательные программы нпо и спо",720," "))</f>
        <v xml:space="preserve"> </v>
      </c>
    </row>
    <row r="1728" spans="1:37" x14ac:dyDescent="0.25">
      <c r="A1728" s="13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H1728" s="17" t="str">
        <f>IF(OR(заполнить!K1728="воспитатель в оу дод",заполнить!K1728="воспитатель в общежитии оу, реализующего образовательные программы нпо и спо, ином учреждении и организации"),36,IF(OR(заполнить!K1728="старший воспитатель оу (кроме доу и оу дод)",заполнить!K1728="инструктор по физической культуре",заполнить!K1728="воспитатель в школе-интернате",заполнить!K1728="воспитатель в детском доме",заполнить!K1728="воспитатель в группе продленного дня",заполнить!K1728="воспитатель в интернате при оу (пришкольном интернате)",заполнить!K1728="воспитатель в специальном учебно-воспитательном учреждении для детей и подростков с девиантным поведением",заполнить!K1728="воспитатель в доу (группе) для детей с туберкулезной интоксикацией",заполнить!K1728="воспитатель в учреждении здравоохранения и социального обслуживания"),30,IF(заполнить!K1728="воспитатель, работающий непосредственно в группах с обучающимися (воспитанниками, детьми), имеющими ограниченные возможности здоровья)",25,AI1728)))</f>
        <v xml:space="preserve"> </v>
      </c>
      <c r="AI1728" s="18" t="str">
        <f>IF(OR(заполнить!K1728="музыкальный руководитель",заполнить!K1728="концертмейстер",заполнить!K1728="преподаватель 1 - 2 классов школы общего музыкального, художественного, хореографического образования с 5-летним сроком обучения",заполнить!K1728="преподаватель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обучения"),24,IF(OR(заполнить!K1728="учитель-дефектолог",заполнить!K1728="учитель-логопед",заполнить!K1728="логопед"),20,IF(OR(заполнить!K1728="учитель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год)"),18,AJ1728)))</f>
        <v xml:space="preserve"> </v>
      </c>
      <c r="AJ1728" s="19" t="str">
        <f>IF(OR(заполнить!K1728="преподаватель специальных дисциплин 1 - 11 (12) классов музыкального, художественного общеобразовательного учреждения",заполнить!K1728="преподаватель 3 - 5 классов школы общего музыкального, художественного, хореографического образования с 5-летним сроком обучения",заполнить!K1728="преподаватель 5 - 7 классов школы искусств с 7-летним сроком обучения (детских музыкальных, художественных, хореографических и других школ)",заполнить!K1728="преподаватель 1 - 4 классов детской художественной школы и школы общего художественного образования с 4-летним сроком обучения",заполнить!K1728="педагог дополнительного образования",заполнить!K1728="старший педагог дополнительного образования"),18,AK1728)</f>
        <v xml:space="preserve"> </v>
      </c>
      <c r="AK1728" s="20" t="str">
        <f>IF(OR(заполнить!K1728="тренер-преподаватель оу дод спортивного профиля",заполнить!K1728="старший тренер-преподаватель оу дод спортивного профиля",заполнить!K1728="учитель иностранного языка доу",заполнить!K1728="логопед учреждения здравоохранения и социального обслуживания"),18,IF(заполнить!K1728="преподаватель оу, реализующего образовательные программы нпо и спо",720," "))</f>
        <v xml:space="preserve"> </v>
      </c>
    </row>
    <row r="1729" spans="1:37" x14ac:dyDescent="0.25">
      <c r="A1729" s="13"/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H1729" s="17" t="str">
        <f>IF(OR(заполнить!K1729="воспитатель в оу дод",заполнить!K1729="воспитатель в общежитии оу, реализующего образовательные программы нпо и спо, ином учреждении и организации"),36,IF(OR(заполнить!K1729="старший воспитатель оу (кроме доу и оу дод)",заполнить!K1729="инструктор по физической культуре",заполнить!K1729="воспитатель в школе-интернате",заполнить!K1729="воспитатель в детском доме",заполнить!K1729="воспитатель в группе продленного дня",заполнить!K1729="воспитатель в интернате при оу (пришкольном интернате)",заполнить!K1729="воспитатель в специальном учебно-воспитательном учреждении для детей и подростков с девиантным поведением",заполнить!K1729="воспитатель в доу (группе) для детей с туберкулезной интоксикацией",заполнить!K1729="воспитатель в учреждении здравоохранения и социального обслуживания"),30,IF(заполнить!K1729="воспитатель, работающий непосредственно в группах с обучающимися (воспитанниками, детьми), имеющими ограниченные возможности здоровья)",25,AI1729)))</f>
        <v xml:space="preserve"> </v>
      </c>
      <c r="AI1729" s="18" t="str">
        <f>IF(OR(заполнить!K1729="музыкальный руководитель",заполнить!K1729="концертмейстер",заполнить!K1729="преподаватель 1 - 2 классов школы общего музыкального, художественного, хореографического образования с 5-летним сроком обучения",заполнить!K1729="преподаватель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обучения"),24,IF(OR(заполнить!K1729="учитель-дефектолог",заполнить!K1729="учитель-логопед",заполнить!K1729="логопед"),20,IF(OR(заполнить!K1729="учитель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год)"),18,AJ1729)))</f>
        <v xml:space="preserve"> </v>
      </c>
      <c r="AJ1729" s="19" t="str">
        <f>IF(OR(заполнить!K1729="преподаватель специальных дисциплин 1 - 11 (12) классов музыкального, художественного общеобразовательного учреждения",заполнить!K1729="преподаватель 3 - 5 классов школы общего музыкального, художественного, хореографического образования с 5-летним сроком обучения",заполнить!K1729="преподаватель 5 - 7 классов школы искусств с 7-летним сроком обучения (детских музыкальных, художественных, хореографических и других школ)",заполнить!K1729="преподаватель 1 - 4 классов детской художественной школы и школы общего художественного образования с 4-летним сроком обучения",заполнить!K1729="педагог дополнительного образования",заполнить!K1729="старший педагог дополнительного образования"),18,AK1729)</f>
        <v xml:space="preserve"> </v>
      </c>
      <c r="AK1729" s="20" t="str">
        <f>IF(OR(заполнить!K1729="тренер-преподаватель оу дод спортивного профиля",заполнить!K1729="старший тренер-преподаватель оу дод спортивного профиля",заполнить!K1729="учитель иностранного языка доу",заполнить!K1729="логопед учреждения здравоохранения и социального обслуживания"),18,IF(заполнить!K1729="преподаватель оу, реализующего образовательные программы нпо и спо",720," "))</f>
        <v xml:space="preserve"> </v>
      </c>
    </row>
    <row r="1730" spans="1:37" x14ac:dyDescent="0.25">
      <c r="A1730" s="13"/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H1730" s="17" t="str">
        <f>IF(OR(заполнить!K1730="воспитатель в оу дод",заполнить!K1730="воспитатель в общежитии оу, реализующего образовательные программы нпо и спо, ином учреждении и организации"),36,IF(OR(заполнить!K1730="старший воспитатель оу (кроме доу и оу дод)",заполнить!K1730="инструктор по физической культуре",заполнить!K1730="воспитатель в школе-интернате",заполнить!K1730="воспитатель в детском доме",заполнить!K1730="воспитатель в группе продленного дня",заполнить!K1730="воспитатель в интернате при оу (пришкольном интернате)",заполнить!K1730="воспитатель в специальном учебно-воспитательном учреждении для детей и подростков с девиантным поведением",заполнить!K1730="воспитатель в доу (группе) для детей с туберкулезной интоксикацией",заполнить!K1730="воспитатель в учреждении здравоохранения и социального обслуживания"),30,IF(заполнить!K1730="воспитатель, работающий непосредственно в группах с обучающимися (воспитанниками, детьми), имеющими ограниченные возможности здоровья)",25,AI1730)))</f>
        <v xml:space="preserve"> </v>
      </c>
      <c r="AI1730" s="18" t="str">
        <f>IF(OR(заполнить!K1730="музыкальный руководитель",заполнить!K1730="концертмейстер",заполнить!K1730="преподаватель 1 - 2 классов школы общего музыкального, художественного, хореографического образования с 5-летним сроком обучения",заполнить!K1730="преподаватель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обучения"),24,IF(OR(заполнить!K1730="учитель-дефектолог",заполнить!K1730="учитель-логопед",заполнить!K1730="логопед"),20,IF(OR(заполнить!K1730="учитель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год)"),18,AJ1730)))</f>
        <v xml:space="preserve"> </v>
      </c>
      <c r="AJ1730" s="19" t="str">
        <f>IF(OR(заполнить!K1730="преподаватель специальных дисциплин 1 - 11 (12) классов музыкального, художественного общеобразовательного учреждения",заполнить!K1730="преподаватель 3 - 5 классов школы общего музыкального, художественного, хореографического образования с 5-летним сроком обучения",заполнить!K1730="преподаватель 5 - 7 классов школы искусств с 7-летним сроком обучения (детских музыкальных, художественных, хореографических и других школ)",заполнить!K1730="преподаватель 1 - 4 классов детской художественной школы и школы общего художественного образования с 4-летним сроком обучения",заполнить!K1730="педагог дополнительного образования",заполнить!K1730="старший педагог дополнительного образования"),18,AK1730)</f>
        <v xml:space="preserve"> </v>
      </c>
      <c r="AK1730" s="20" t="str">
        <f>IF(OR(заполнить!K1730="тренер-преподаватель оу дод спортивного профиля",заполнить!K1730="старший тренер-преподаватель оу дод спортивного профиля",заполнить!K1730="учитель иностранного языка доу",заполнить!K1730="логопед учреждения здравоохранения и социального обслуживания"),18,IF(заполнить!K1730="преподаватель оу, реализующего образовательные программы нпо и спо",720," "))</f>
        <v xml:space="preserve"> </v>
      </c>
    </row>
    <row r="1731" spans="1:37" x14ac:dyDescent="0.25">
      <c r="A1731" s="13"/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H1731" s="17" t="str">
        <f>IF(OR(заполнить!K1731="воспитатель в оу дод",заполнить!K1731="воспитатель в общежитии оу, реализующего образовательные программы нпо и спо, ином учреждении и организации"),36,IF(OR(заполнить!K1731="старший воспитатель оу (кроме доу и оу дод)",заполнить!K1731="инструктор по физической культуре",заполнить!K1731="воспитатель в школе-интернате",заполнить!K1731="воспитатель в детском доме",заполнить!K1731="воспитатель в группе продленного дня",заполнить!K1731="воспитатель в интернате при оу (пришкольном интернате)",заполнить!K1731="воспитатель в специальном учебно-воспитательном учреждении для детей и подростков с девиантным поведением",заполнить!K1731="воспитатель в доу (группе) для детей с туберкулезной интоксикацией",заполнить!K1731="воспитатель в учреждении здравоохранения и социального обслуживания"),30,IF(заполнить!K1731="воспитатель, работающий непосредственно в группах с обучающимися (воспитанниками, детьми), имеющими ограниченные возможности здоровья)",25,AI1731)))</f>
        <v xml:space="preserve"> </v>
      </c>
      <c r="AI1731" s="18" t="str">
        <f>IF(OR(заполнить!K1731="музыкальный руководитель",заполнить!K1731="концертмейстер",заполнить!K1731="преподаватель 1 - 2 классов школы общего музыкального, художественного, хореографического образования с 5-летним сроком обучения",заполнить!K1731="преподаватель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обучения"),24,IF(OR(заполнить!K1731="учитель-дефектолог",заполнить!K1731="учитель-логопед",заполнить!K1731="логопед"),20,IF(OR(заполнить!K1731="учитель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год)"),18,AJ1731)))</f>
        <v xml:space="preserve"> </v>
      </c>
      <c r="AJ1731" s="19" t="str">
        <f>IF(OR(заполнить!K1731="преподаватель специальных дисциплин 1 - 11 (12) классов музыкального, художественного общеобразовательного учреждения",заполнить!K1731="преподаватель 3 - 5 классов школы общего музыкального, художественного, хореографического образования с 5-летним сроком обучения",заполнить!K1731="преподаватель 5 - 7 классов школы искусств с 7-летним сроком обучения (детских музыкальных, художественных, хореографических и других школ)",заполнить!K1731="преподаватель 1 - 4 классов детской художественной школы и школы общего художественного образования с 4-летним сроком обучения",заполнить!K1731="педагог дополнительного образования",заполнить!K1731="старший педагог дополнительного образования"),18,AK1731)</f>
        <v xml:space="preserve"> </v>
      </c>
      <c r="AK1731" s="20" t="str">
        <f>IF(OR(заполнить!K1731="тренер-преподаватель оу дод спортивного профиля",заполнить!K1731="старший тренер-преподаватель оу дод спортивного профиля",заполнить!K1731="учитель иностранного языка доу",заполнить!K1731="логопед учреждения здравоохранения и социального обслуживания"),18,IF(заполнить!K1731="преподаватель оу, реализующего образовательные программы нпо и спо",720," "))</f>
        <v xml:space="preserve"> </v>
      </c>
    </row>
    <row r="1732" spans="1:37" x14ac:dyDescent="0.25">
      <c r="A1732" s="13"/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H1732" s="17" t="str">
        <f>IF(OR(заполнить!K1732="воспитатель в оу дод",заполнить!K1732="воспитатель в общежитии оу, реализующего образовательные программы нпо и спо, ином учреждении и организации"),36,IF(OR(заполнить!K1732="старший воспитатель оу (кроме доу и оу дод)",заполнить!K1732="инструктор по физической культуре",заполнить!K1732="воспитатель в школе-интернате",заполнить!K1732="воспитатель в детском доме",заполнить!K1732="воспитатель в группе продленного дня",заполнить!K1732="воспитатель в интернате при оу (пришкольном интернате)",заполнить!K1732="воспитатель в специальном учебно-воспитательном учреждении для детей и подростков с девиантным поведением",заполнить!K1732="воспитатель в доу (группе) для детей с туберкулезной интоксикацией",заполнить!K1732="воспитатель в учреждении здравоохранения и социального обслуживания"),30,IF(заполнить!K1732="воспитатель, работающий непосредственно в группах с обучающимися (воспитанниками, детьми), имеющими ограниченные возможности здоровья)",25,AI1732)))</f>
        <v xml:space="preserve"> </v>
      </c>
      <c r="AI1732" s="18" t="str">
        <f>IF(OR(заполнить!K1732="музыкальный руководитель",заполнить!K1732="концертмейстер",заполнить!K1732="преподаватель 1 - 2 классов школы общего музыкального, художественного, хореографического образования с 5-летним сроком обучения",заполнить!K1732="преподаватель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обучения"),24,IF(OR(заполнить!K1732="учитель-дефектолог",заполнить!K1732="учитель-логопед",заполнить!K1732="логопед"),20,IF(OR(заполнить!K1732="учитель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год)"),18,AJ1732)))</f>
        <v xml:space="preserve"> </v>
      </c>
      <c r="AJ1732" s="19" t="str">
        <f>IF(OR(заполнить!K1732="преподаватель специальных дисциплин 1 - 11 (12) классов музыкального, художественного общеобразовательного учреждения",заполнить!K1732="преподаватель 3 - 5 классов школы общего музыкального, художественного, хореографического образования с 5-летним сроком обучения",заполнить!K1732="преподаватель 5 - 7 классов школы искусств с 7-летним сроком обучения (детских музыкальных, художественных, хореографических и других школ)",заполнить!K1732="преподаватель 1 - 4 классов детской художественной школы и школы общего художественного образования с 4-летним сроком обучения",заполнить!K1732="педагог дополнительного образования",заполнить!K1732="старший педагог дополнительного образования"),18,AK1732)</f>
        <v xml:space="preserve"> </v>
      </c>
      <c r="AK1732" s="20" t="str">
        <f>IF(OR(заполнить!K1732="тренер-преподаватель оу дод спортивного профиля",заполнить!K1732="старший тренер-преподаватель оу дод спортивного профиля",заполнить!K1732="учитель иностранного языка доу",заполнить!K1732="логопед учреждения здравоохранения и социального обслуживания"),18,IF(заполнить!K1732="преподаватель оу, реализующего образовательные программы нпо и спо",720," "))</f>
        <v xml:space="preserve"> </v>
      </c>
    </row>
    <row r="1733" spans="1:37" x14ac:dyDescent="0.25">
      <c r="A1733" s="13"/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H1733" s="17" t="str">
        <f>IF(OR(заполнить!K1733="воспитатель в оу дод",заполнить!K1733="воспитатель в общежитии оу, реализующего образовательные программы нпо и спо, ином учреждении и организации"),36,IF(OR(заполнить!K1733="старший воспитатель оу (кроме доу и оу дод)",заполнить!K1733="инструктор по физической культуре",заполнить!K1733="воспитатель в школе-интернате",заполнить!K1733="воспитатель в детском доме",заполнить!K1733="воспитатель в группе продленного дня",заполнить!K1733="воспитатель в интернате при оу (пришкольном интернате)",заполнить!K1733="воспитатель в специальном учебно-воспитательном учреждении для детей и подростков с девиантным поведением",заполнить!K1733="воспитатель в доу (группе) для детей с туберкулезной интоксикацией",заполнить!K1733="воспитатель в учреждении здравоохранения и социального обслуживания"),30,IF(заполнить!K1733="воспитатель, работающий непосредственно в группах с обучающимися (воспитанниками, детьми), имеющими ограниченные возможности здоровья)",25,AI1733)))</f>
        <v xml:space="preserve"> </v>
      </c>
      <c r="AI1733" s="18" t="str">
        <f>IF(OR(заполнить!K1733="музыкальный руководитель",заполнить!K1733="концертмейстер",заполнить!K1733="преподаватель 1 - 2 классов школы общего музыкального, художественного, хореографического образования с 5-летним сроком обучения",заполнить!K1733="преподаватель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обучения"),24,IF(OR(заполнить!K1733="учитель-дефектолог",заполнить!K1733="учитель-логопед",заполнить!K1733="логопед"),20,IF(OR(заполнить!K1733="учитель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год)"),18,AJ1733)))</f>
        <v xml:space="preserve"> </v>
      </c>
      <c r="AJ1733" s="19" t="str">
        <f>IF(OR(заполнить!K1733="преподаватель специальных дисциплин 1 - 11 (12) классов музыкального, художественного общеобразовательного учреждения",заполнить!K1733="преподаватель 3 - 5 классов школы общего музыкального, художественного, хореографического образования с 5-летним сроком обучения",заполнить!K1733="преподаватель 5 - 7 классов школы искусств с 7-летним сроком обучения (детских музыкальных, художественных, хореографических и других школ)",заполнить!K1733="преподаватель 1 - 4 классов детской художественной школы и школы общего художественного образования с 4-летним сроком обучения",заполнить!K1733="педагог дополнительного образования",заполнить!K1733="старший педагог дополнительного образования"),18,AK1733)</f>
        <v xml:space="preserve"> </v>
      </c>
      <c r="AK1733" s="20" t="str">
        <f>IF(OR(заполнить!K1733="тренер-преподаватель оу дод спортивного профиля",заполнить!K1733="старший тренер-преподаватель оу дод спортивного профиля",заполнить!K1733="учитель иностранного языка доу",заполнить!K1733="логопед учреждения здравоохранения и социального обслуживания"),18,IF(заполнить!K1733="преподаватель оу, реализующего образовательные программы нпо и спо",720," "))</f>
        <v xml:space="preserve"> </v>
      </c>
    </row>
    <row r="1734" spans="1:37" x14ac:dyDescent="0.25">
      <c r="A1734" s="13"/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H1734" s="17" t="str">
        <f>IF(OR(заполнить!K1734="воспитатель в оу дод",заполнить!K1734="воспитатель в общежитии оу, реализующего образовательные программы нпо и спо, ином учреждении и организации"),36,IF(OR(заполнить!K1734="старший воспитатель оу (кроме доу и оу дод)",заполнить!K1734="инструктор по физической культуре",заполнить!K1734="воспитатель в школе-интернате",заполнить!K1734="воспитатель в детском доме",заполнить!K1734="воспитатель в группе продленного дня",заполнить!K1734="воспитатель в интернате при оу (пришкольном интернате)",заполнить!K1734="воспитатель в специальном учебно-воспитательном учреждении для детей и подростков с девиантным поведением",заполнить!K1734="воспитатель в доу (группе) для детей с туберкулезной интоксикацией",заполнить!K1734="воспитатель в учреждении здравоохранения и социального обслуживания"),30,IF(заполнить!K1734="воспитатель, работающий непосредственно в группах с обучающимися (воспитанниками, детьми), имеющими ограниченные возможности здоровья)",25,AI1734)))</f>
        <v xml:space="preserve"> </v>
      </c>
      <c r="AI1734" s="18" t="str">
        <f>IF(OR(заполнить!K1734="музыкальный руководитель",заполнить!K1734="концертмейстер",заполнить!K1734="преподаватель 1 - 2 классов школы общего музыкального, художественного, хореографического образования с 5-летним сроком обучения",заполнить!K1734="преподаватель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обучения"),24,IF(OR(заполнить!K1734="учитель-дефектолог",заполнить!K1734="учитель-логопед",заполнить!K1734="логопед"),20,IF(OR(заполнить!K1734="учитель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год)"),18,AJ1734)))</f>
        <v xml:space="preserve"> </v>
      </c>
      <c r="AJ1734" s="19" t="str">
        <f>IF(OR(заполнить!K1734="преподаватель специальных дисциплин 1 - 11 (12) классов музыкального, художественного общеобразовательного учреждения",заполнить!K1734="преподаватель 3 - 5 классов школы общего музыкального, художественного, хореографического образования с 5-летним сроком обучения",заполнить!K1734="преподаватель 5 - 7 классов школы искусств с 7-летним сроком обучения (детских музыкальных, художественных, хореографических и других школ)",заполнить!K1734="преподаватель 1 - 4 классов детской художественной школы и школы общего художественного образования с 4-летним сроком обучения",заполнить!K1734="педагог дополнительного образования",заполнить!K1734="старший педагог дополнительного образования"),18,AK1734)</f>
        <v xml:space="preserve"> </v>
      </c>
      <c r="AK1734" s="20" t="str">
        <f>IF(OR(заполнить!K1734="тренер-преподаватель оу дод спортивного профиля",заполнить!K1734="старший тренер-преподаватель оу дод спортивного профиля",заполнить!K1734="учитель иностранного языка доу",заполнить!K1734="логопед учреждения здравоохранения и социального обслуживания"),18,IF(заполнить!K1734="преподаватель оу, реализующего образовательные программы нпо и спо",720," "))</f>
        <v xml:space="preserve"> </v>
      </c>
    </row>
    <row r="1735" spans="1:37" x14ac:dyDescent="0.25">
      <c r="A1735" s="13"/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H1735" s="17" t="str">
        <f>IF(OR(заполнить!K1735="воспитатель в оу дод",заполнить!K1735="воспитатель в общежитии оу, реализующего образовательные программы нпо и спо, ином учреждении и организации"),36,IF(OR(заполнить!K1735="старший воспитатель оу (кроме доу и оу дод)",заполнить!K1735="инструктор по физической культуре",заполнить!K1735="воспитатель в школе-интернате",заполнить!K1735="воспитатель в детском доме",заполнить!K1735="воспитатель в группе продленного дня",заполнить!K1735="воспитатель в интернате при оу (пришкольном интернате)",заполнить!K1735="воспитатель в специальном учебно-воспитательном учреждении для детей и подростков с девиантным поведением",заполнить!K1735="воспитатель в доу (группе) для детей с туберкулезной интоксикацией",заполнить!K1735="воспитатель в учреждении здравоохранения и социального обслуживания"),30,IF(заполнить!K1735="воспитатель, работающий непосредственно в группах с обучающимися (воспитанниками, детьми), имеющими ограниченные возможности здоровья)",25,AI1735)))</f>
        <v xml:space="preserve"> </v>
      </c>
      <c r="AI1735" s="18" t="str">
        <f>IF(OR(заполнить!K1735="музыкальный руководитель",заполнить!K1735="концертмейстер",заполнить!K1735="преподаватель 1 - 2 классов школы общего музыкального, художественного, хореографического образования с 5-летним сроком обучения",заполнить!K1735="преподаватель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обучения"),24,IF(OR(заполнить!K1735="учитель-дефектолог",заполнить!K1735="учитель-логопед",заполнить!K1735="логопед"),20,IF(OR(заполнить!K1735="учитель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год)"),18,AJ1735)))</f>
        <v xml:space="preserve"> </v>
      </c>
      <c r="AJ1735" s="19" t="str">
        <f>IF(OR(заполнить!K1735="преподаватель специальных дисциплин 1 - 11 (12) классов музыкального, художественного общеобразовательного учреждения",заполнить!K1735="преподаватель 3 - 5 классов школы общего музыкального, художественного, хореографического образования с 5-летним сроком обучения",заполнить!K1735="преподаватель 5 - 7 классов школы искусств с 7-летним сроком обучения (детских музыкальных, художественных, хореографических и других школ)",заполнить!K1735="преподаватель 1 - 4 классов детской художественной школы и школы общего художественного образования с 4-летним сроком обучения",заполнить!K1735="педагог дополнительного образования",заполнить!K1735="старший педагог дополнительного образования"),18,AK1735)</f>
        <v xml:space="preserve"> </v>
      </c>
      <c r="AK1735" s="20" t="str">
        <f>IF(OR(заполнить!K1735="тренер-преподаватель оу дод спортивного профиля",заполнить!K1735="старший тренер-преподаватель оу дод спортивного профиля",заполнить!K1735="учитель иностранного языка доу",заполнить!K1735="логопед учреждения здравоохранения и социального обслуживания"),18,IF(заполнить!K1735="преподаватель оу, реализующего образовательные программы нпо и спо",720," "))</f>
        <v xml:space="preserve"> </v>
      </c>
    </row>
    <row r="1736" spans="1:37" x14ac:dyDescent="0.25">
      <c r="A1736" s="13"/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H1736" s="17" t="str">
        <f>IF(OR(заполнить!K1736="воспитатель в оу дод",заполнить!K1736="воспитатель в общежитии оу, реализующего образовательные программы нпо и спо, ином учреждении и организации"),36,IF(OR(заполнить!K1736="старший воспитатель оу (кроме доу и оу дод)",заполнить!K1736="инструктор по физической культуре",заполнить!K1736="воспитатель в школе-интернате",заполнить!K1736="воспитатель в детском доме",заполнить!K1736="воспитатель в группе продленного дня",заполнить!K1736="воспитатель в интернате при оу (пришкольном интернате)",заполнить!K1736="воспитатель в специальном учебно-воспитательном учреждении для детей и подростков с девиантным поведением",заполнить!K1736="воспитатель в доу (группе) для детей с туберкулезной интоксикацией",заполнить!K1736="воспитатель в учреждении здравоохранения и социального обслуживания"),30,IF(заполнить!K1736="воспитатель, работающий непосредственно в группах с обучающимися (воспитанниками, детьми), имеющими ограниченные возможности здоровья)",25,AI1736)))</f>
        <v xml:space="preserve"> </v>
      </c>
      <c r="AI1736" s="18" t="str">
        <f>IF(OR(заполнить!K1736="музыкальный руководитель",заполнить!K1736="концертмейстер",заполнить!K1736="преподаватель 1 - 2 классов школы общего музыкального, художественного, хореографического образования с 5-летним сроком обучения",заполнить!K1736="преподаватель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обучения"),24,IF(OR(заполнить!K1736="учитель-дефектолог",заполнить!K1736="учитель-логопед",заполнить!K1736="логопед"),20,IF(OR(заполнить!K1736="учитель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год)"),18,AJ1736)))</f>
        <v xml:space="preserve"> </v>
      </c>
      <c r="AJ1736" s="19" t="str">
        <f>IF(OR(заполнить!K1736="преподаватель специальных дисциплин 1 - 11 (12) классов музыкального, художественного общеобразовательного учреждения",заполнить!K1736="преподаватель 3 - 5 классов школы общего музыкального, художественного, хореографического образования с 5-летним сроком обучения",заполнить!K1736="преподаватель 5 - 7 классов школы искусств с 7-летним сроком обучения (детских музыкальных, художественных, хореографических и других школ)",заполнить!K1736="преподаватель 1 - 4 классов детской художественной школы и школы общего художественного образования с 4-летним сроком обучения",заполнить!K1736="педагог дополнительного образования",заполнить!K1736="старший педагог дополнительного образования"),18,AK1736)</f>
        <v xml:space="preserve"> </v>
      </c>
      <c r="AK1736" s="20" t="str">
        <f>IF(OR(заполнить!K1736="тренер-преподаватель оу дод спортивного профиля",заполнить!K1736="старший тренер-преподаватель оу дод спортивного профиля",заполнить!K1736="учитель иностранного языка доу",заполнить!K1736="логопед учреждения здравоохранения и социального обслуживания"),18,IF(заполнить!K1736="преподаватель оу, реализующего образовательные программы нпо и спо",720," "))</f>
        <v xml:space="preserve"> </v>
      </c>
    </row>
    <row r="1737" spans="1:37" x14ac:dyDescent="0.25">
      <c r="A1737" s="13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H1737" s="17" t="str">
        <f>IF(OR(заполнить!K1737="воспитатель в оу дод",заполнить!K1737="воспитатель в общежитии оу, реализующего образовательные программы нпо и спо, ином учреждении и организации"),36,IF(OR(заполнить!K1737="старший воспитатель оу (кроме доу и оу дод)",заполнить!K1737="инструктор по физической культуре",заполнить!K1737="воспитатель в школе-интернате",заполнить!K1737="воспитатель в детском доме",заполнить!K1737="воспитатель в группе продленного дня",заполнить!K1737="воспитатель в интернате при оу (пришкольном интернате)",заполнить!K1737="воспитатель в специальном учебно-воспитательном учреждении для детей и подростков с девиантным поведением",заполнить!K1737="воспитатель в доу (группе) для детей с туберкулезной интоксикацией",заполнить!K1737="воспитатель в учреждении здравоохранения и социального обслуживания"),30,IF(заполнить!K1737="воспитатель, работающий непосредственно в группах с обучающимися (воспитанниками, детьми), имеющими ограниченные возможности здоровья)",25,AI1737)))</f>
        <v xml:space="preserve"> </v>
      </c>
      <c r="AI1737" s="18" t="str">
        <f>IF(OR(заполнить!K1737="музыкальный руководитель",заполнить!K1737="концертмейстер",заполнить!K1737="преподаватель 1 - 2 классов школы общего музыкального, художественного, хореографического образования с 5-летним сроком обучения",заполнить!K1737="преподаватель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обучения"),24,IF(OR(заполнить!K1737="учитель-дефектолог",заполнить!K1737="учитель-логопед",заполнить!K1737="логопед"),20,IF(OR(заполнить!K1737="учитель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год)"),18,AJ1737)))</f>
        <v xml:space="preserve"> </v>
      </c>
      <c r="AJ1737" s="19" t="str">
        <f>IF(OR(заполнить!K1737="преподаватель специальных дисциплин 1 - 11 (12) классов музыкального, художественного общеобразовательного учреждения",заполнить!K1737="преподаватель 3 - 5 классов школы общего музыкального, художественного, хореографического образования с 5-летним сроком обучения",заполнить!K1737="преподаватель 5 - 7 классов школы искусств с 7-летним сроком обучения (детских музыкальных, художественных, хореографических и других школ)",заполнить!K1737="преподаватель 1 - 4 классов детской художественной школы и школы общего художественного образования с 4-летним сроком обучения",заполнить!K1737="педагог дополнительного образования",заполнить!K1737="старший педагог дополнительного образования"),18,AK1737)</f>
        <v xml:space="preserve"> </v>
      </c>
      <c r="AK1737" s="20" t="str">
        <f>IF(OR(заполнить!K1737="тренер-преподаватель оу дод спортивного профиля",заполнить!K1737="старший тренер-преподаватель оу дод спортивного профиля",заполнить!K1737="учитель иностранного языка доу",заполнить!K1737="логопед учреждения здравоохранения и социального обслуживания"),18,IF(заполнить!K1737="преподаватель оу, реализующего образовательные программы нпо и спо",720," "))</f>
        <v xml:space="preserve"> </v>
      </c>
    </row>
    <row r="1738" spans="1:37" x14ac:dyDescent="0.25">
      <c r="A1738" s="13"/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H1738" s="17" t="str">
        <f>IF(OR(заполнить!K1738="воспитатель в оу дод",заполнить!K1738="воспитатель в общежитии оу, реализующего образовательные программы нпо и спо, ином учреждении и организации"),36,IF(OR(заполнить!K1738="старший воспитатель оу (кроме доу и оу дод)",заполнить!K1738="инструктор по физической культуре",заполнить!K1738="воспитатель в школе-интернате",заполнить!K1738="воспитатель в детском доме",заполнить!K1738="воспитатель в группе продленного дня",заполнить!K1738="воспитатель в интернате при оу (пришкольном интернате)",заполнить!K1738="воспитатель в специальном учебно-воспитательном учреждении для детей и подростков с девиантным поведением",заполнить!K1738="воспитатель в доу (группе) для детей с туберкулезной интоксикацией",заполнить!K1738="воспитатель в учреждении здравоохранения и социального обслуживания"),30,IF(заполнить!K1738="воспитатель, работающий непосредственно в группах с обучающимися (воспитанниками, детьми), имеющими ограниченные возможности здоровья)",25,AI1738)))</f>
        <v xml:space="preserve"> </v>
      </c>
      <c r="AI1738" s="18" t="str">
        <f>IF(OR(заполнить!K1738="музыкальный руководитель",заполнить!K1738="концертмейстер",заполнить!K1738="преподаватель 1 - 2 классов школы общего музыкального, художественного, хореографического образования с 5-летним сроком обучения",заполнить!K1738="преподаватель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обучения"),24,IF(OR(заполнить!K1738="учитель-дефектолог",заполнить!K1738="учитель-логопед",заполнить!K1738="логопед"),20,IF(OR(заполнить!K1738="учитель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год)"),18,AJ1738)))</f>
        <v xml:space="preserve"> </v>
      </c>
      <c r="AJ1738" s="19" t="str">
        <f>IF(OR(заполнить!K1738="преподаватель специальных дисциплин 1 - 11 (12) классов музыкального, художественного общеобразовательного учреждения",заполнить!K1738="преподаватель 3 - 5 классов школы общего музыкального, художественного, хореографического образования с 5-летним сроком обучения",заполнить!K1738="преподаватель 5 - 7 классов школы искусств с 7-летним сроком обучения (детских музыкальных, художественных, хореографических и других школ)",заполнить!K1738="преподаватель 1 - 4 классов детской художественной школы и школы общего художественного образования с 4-летним сроком обучения",заполнить!K1738="педагог дополнительного образования",заполнить!K1738="старший педагог дополнительного образования"),18,AK1738)</f>
        <v xml:space="preserve"> </v>
      </c>
      <c r="AK1738" s="20" t="str">
        <f>IF(OR(заполнить!K1738="тренер-преподаватель оу дод спортивного профиля",заполнить!K1738="старший тренер-преподаватель оу дод спортивного профиля",заполнить!K1738="учитель иностранного языка доу",заполнить!K1738="логопед учреждения здравоохранения и социального обслуживания"),18,IF(заполнить!K1738="преподаватель оу, реализующего образовательные программы нпо и спо",720," "))</f>
        <v xml:space="preserve"> </v>
      </c>
    </row>
    <row r="1739" spans="1:37" x14ac:dyDescent="0.25">
      <c r="A1739" s="13"/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H1739" s="17" t="str">
        <f>IF(OR(заполнить!K1739="воспитатель в оу дод",заполнить!K1739="воспитатель в общежитии оу, реализующего образовательные программы нпо и спо, ином учреждении и организации"),36,IF(OR(заполнить!K1739="старший воспитатель оу (кроме доу и оу дод)",заполнить!K1739="инструктор по физической культуре",заполнить!K1739="воспитатель в школе-интернате",заполнить!K1739="воспитатель в детском доме",заполнить!K1739="воспитатель в группе продленного дня",заполнить!K1739="воспитатель в интернате при оу (пришкольном интернате)",заполнить!K1739="воспитатель в специальном учебно-воспитательном учреждении для детей и подростков с девиантным поведением",заполнить!K1739="воспитатель в доу (группе) для детей с туберкулезной интоксикацией",заполнить!K1739="воспитатель в учреждении здравоохранения и социального обслуживания"),30,IF(заполнить!K1739="воспитатель, работающий непосредственно в группах с обучающимися (воспитанниками, детьми), имеющими ограниченные возможности здоровья)",25,AI1739)))</f>
        <v xml:space="preserve"> </v>
      </c>
      <c r="AI1739" s="18" t="str">
        <f>IF(OR(заполнить!K1739="музыкальный руководитель",заполнить!K1739="концертмейстер",заполнить!K1739="преподаватель 1 - 2 классов школы общего музыкального, художественного, хореографического образования с 5-летним сроком обучения",заполнить!K1739="преподаватель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обучения"),24,IF(OR(заполнить!K1739="учитель-дефектолог",заполнить!K1739="учитель-логопед",заполнить!K1739="логопед"),20,IF(OR(заполнить!K1739="учитель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год)"),18,AJ1739)))</f>
        <v xml:space="preserve"> </v>
      </c>
      <c r="AJ1739" s="19" t="str">
        <f>IF(OR(заполнить!K1739="преподаватель специальных дисциплин 1 - 11 (12) классов музыкального, художественного общеобразовательного учреждения",заполнить!K1739="преподаватель 3 - 5 классов школы общего музыкального, художественного, хореографического образования с 5-летним сроком обучения",заполнить!K1739="преподаватель 5 - 7 классов школы искусств с 7-летним сроком обучения (детских музыкальных, художественных, хореографических и других школ)",заполнить!K1739="преподаватель 1 - 4 классов детской художественной школы и школы общего художественного образования с 4-летним сроком обучения",заполнить!K1739="педагог дополнительного образования",заполнить!K1739="старший педагог дополнительного образования"),18,AK1739)</f>
        <v xml:space="preserve"> </v>
      </c>
      <c r="AK1739" s="20" t="str">
        <f>IF(OR(заполнить!K1739="тренер-преподаватель оу дод спортивного профиля",заполнить!K1739="старший тренер-преподаватель оу дод спортивного профиля",заполнить!K1739="учитель иностранного языка доу",заполнить!K1739="логопед учреждения здравоохранения и социального обслуживания"),18,IF(заполнить!K1739="преподаватель оу, реализующего образовательные программы нпо и спо",720," "))</f>
        <v xml:space="preserve"> </v>
      </c>
    </row>
    <row r="1740" spans="1:37" x14ac:dyDescent="0.25">
      <c r="A1740" s="13"/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H1740" s="17" t="str">
        <f>IF(OR(заполнить!K1740="воспитатель в оу дод",заполнить!K1740="воспитатель в общежитии оу, реализующего образовательные программы нпо и спо, ином учреждении и организации"),36,IF(OR(заполнить!K1740="старший воспитатель оу (кроме доу и оу дод)",заполнить!K1740="инструктор по физической культуре",заполнить!K1740="воспитатель в школе-интернате",заполнить!K1740="воспитатель в детском доме",заполнить!K1740="воспитатель в группе продленного дня",заполнить!K1740="воспитатель в интернате при оу (пришкольном интернате)",заполнить!K1740="воспитатель в специальном учебно-воспитательном учреждении для детей и подростков с девиантным поведением",заполнить!K1740="воспитатель в доу (группе) для детей с туберкулезной интоксикацией",заполнить!K1740="воспитатель в учреждении здравоохранения и социального обслуживания"),30,IF(заполнить!K1740="воспитатель, работающий непосредственно в группах с обучающимися (воспитанниками, детьми), имеющими ограниченные возможности здоровья)",25,AI1740)))</f>
        <v xml:space="preserve"> </v>
      </c>
      <c r="AI1740" s="18" t="str">
        <f>IF(OR(заполнить!K1740="музыкальный руководитель",заполнить!K1740="концертмейстер",заполнить!K1740="преподаватель 1 - 2 классов школы общего музыкального, художественного, хореографического образования с 5-летним сроком обучения",заполнить!K1740="преподаватель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обучения"),24,IF(OR(заполнить!K1740="учитель-дефектолог",заполнить!K1740="учитель-логопед",заполнить!K1740="логопед"),20,IF(OR(заполнить!K1740="учитель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год)"),18,AJ1740)))</f>
        <v xml:space="preserve"> </v>
      </c>
      <c r="AJ1740" s="19" t="str">
        <f>IF(OR(заполнить!K1740="преподаватель специальных дисциплин 1 - 11 (12) классов музыкального, художественного общеобразовательного учреждения",заполнить!K1740="преподаватель 3 - 5 классов школы общего музыкального, художественного, хореографического образования с 5-летним сроком обучения",заполнить!K1740="преподаватель 5 - 7 классов школы искусств с 7-летним сроком обучения (детских музыкальных, художественных, хореографических и других школ)",заполнить!K1740="преподаватель 1 - 4 классов детской художественной школы и школы общего художественного образования с 4-летним сроком обучения",заполнить!K1740="педагог дополнительного образования",заполнить!K1740="старший педагог дополнительного образования"),18,AK1740)</f>
        <v xml:space="preserve"> </v>
      </c>
      <c r="AK1740" s="20" t="str">
        <f>IF(OR(заполнить!K1740="тренер-преподаватель оу дод спортивного профиля",заполнить!K1740="старший тренер-преподаватель оу дод спортивного профиля",заполнить!K1740="учитель иностранного языка доу",заполнить!K1740="логопед учреждения здравоохранения и социального обслуживания"),18,IF(заполнить!K1740="преподаватель оу, реализующего образовательные программы нпо и спо",720," "))</f>
        <v xml:space="preserve"> </v>
      </c>
    </row>
    <row r="1741" spans="1:37" x14ac:dyDescent="0.25">
      <c r="A1741" s="13"/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H1741" s="17" t="str">
        <f>IF(OR(заполнить!K1741="воспитатель в оу дод",заполнить!K1741="воспитатель в общежитии оу, реализующего образовательные программы нпо и спо, ином учреждении и организации"),36,IF(OR(заполнить!K1741="старший воспитатель оу (кроме доу и оу дод)",заполнить!K1741="инструктор по физической культуре",заполнить!K1741="воспитатель в школе-интернате",заполнить!K1741="воспитатель в детском доме",заполнить!K1741="воспитатель в группе продленного дня",заполнить!K1741="воспитатель в интернате при оу (пришкольном интернате)",заполнить!K1741="воспитатель в специальном учебно-воспитательном учреждении для детей и подростков с девиантным поведением",заполнить!K1741="воспитатель в доу (группе) для детей с туберкулезной интоксикацией",заполнить!K1741="воспитатель в учреждении здравоохранения и социального обслуживания"),30,IF(заполнить!K1741="воспитатель, работающий непосредственно в группах с обучающимися (воспитанниками, детьми), имеющими ограниченные возможности здоровья)",25,AI1741)))</f>
        <v xml:space="preserve"> </v>
      </c>
      <c r="AI1741" s="18" t="str">
        <f>IF(OR(заполнить!K1741="музыкальный руководитель",заполнить!K1741="концертмейстер",заполнить!K1741="преподаватель 1 - 2 классов школы общего музыкального, художественного, хореографического образования с 5-летним сроком обучения",заполнить!K1741="преподаватель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обучения"),24,IF(OR(заполнить!K1741="учитель-дефектолог",заполнить!K1741="учитель-логопед",заполнить!K1741="логопед"),20,IF(OR(заполнить!K1741="учитель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год)"),18,AJ1741)))</f>
        <v xml:space="preserve"> </v>
      </c>
      <c r="AJ1741" s="19" t="str">
        <f>IF(OR(заполнить!K1741="преподаватель специальных дисциплин 1 - 11 (12) классов музыкального, художественного общеобразовательного учреждения",заполнить!K1741="преподаватель 3 - 5 классов школы общего музыкального, художественного, хореографического образования с 5-летним сроком обучения",заполнить!K1741="преподаватель 5 - 7 классов школы искусств с 7-летним сроком обучения (детских музыкальных, художественных, хореографических и других школ)",заполнить!K1741="преподаватель 1 - 4 классов детской художественной школы и школы общего художественного образования с 4-летним сроком обучения",заполнить!K1741="педагог дополнительного образования",заполнить!K1741="старший педагог дополнительного образования"),18,AK1741)</f>
        <v xml:space="preserve"> </v>
      </c>
      <c r="AK1741" s="20" t="str">
        <f>IF(OR(заполнить!K1741="тренер-преподаватель оу дод спортивного профиля",заполнить!K1741="старший тренер-преподаватель оу дод спортивного профиля",заполнить!K1741="учитель иностранного языка доу",заполнить!K1741="логопед учреждения здравоохранения и социального обслуживания"),18,IF(заполнить!K1741="преподаватель оу, реализующего образовательные программы нпо и спо",720," "))</f>
        <v xml:space="preserve"> </v>
      </c>
    </row>
    <row r="1742" spans="1:37" x14ac:dyDescent="0.25">
      <c r="A1742" s="13"/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H1742" s="17" t="str">
        <f>IF(OR(заполнить!K1742="воспитатель в оу дод",заполнить!K1742="воспитатель в общежитии оу, реализующего образовательные программы нпо и спо, ином учреждении и организации"),36,IF(OR(заполнить!K1742="старший воспитатель оу (кроме доу и оу дод)",заполнить!K1742="инструктор по физической культуре",заполнить!K1742="воспитатель в школе-интернате",заполнить!K1742="воспитатель в детском доме",заполнить!K1742="воспитатель в группе продленного дня",заполнить!K1742="воспитатель в интернате при оу (пришкольном интернате)",заполнить!K1742="воспитатель в специальном учебно-воспитательном учреждении для детей и подростков с девиантным поведением",заполнить!K1742="воспитатель в доу (группе) для детей с туберкулезной интоксикацией",заполнить!K1742="воспитатель в учреждении здравоохранения и социального обслуживания"),30,IF(заполнить!K1742="воспитатель, работающий непосредственно в группах с обучающимися (воспитанниками, детьми), имеющими ограниченные возможности здоровья)",25,AI1742)))</f>
        <v xml:space="preserve"> </v>
      </c>
      <c r="AI1742" s="18" t="str">
        <f>IF(OR(заполнить!K1742="музыкальный руководитель",заполнить!K1742="концертмейстер",заполнить!K1742="преподаватель 1 - 2 классов школы общего музыкального, художественного, хореографического образования с 5-летним сроком обучения",заполнить!K1742="преподаватель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обучения"),24,IF(OR(заполнить!K1742="учитель-дефектолог",заполнить!K1742="учитель-логопед",заполнить!K1742="логопед"),20,IF(OR(заполнить!K1742="учитель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год)"),18,AJ1742)))</f>
        <v xml:space="preserve"> </v>
      </c>
      <c r="AJ1742" s="19" t="str">
        <f>IF(OR(заполнить!K1742="преподаватель специальных дисциплин 1 - 11 (12) классов музыкального, художественного общеобразовательного учреждения",заполнить!K1742="преподаватель 3 - 5 классов школы общего музыкального, художественного, хореографического образования с 5-летним сроком обучения",заполнить!K1742="преподаватель 5 - 7 классов школы искусств с 7-летним сроком обучения (детских музыкальных, художественных, хореографических и других школ)",заполнить!K1742="преподаватель 1 - 4 классов детской художественной школы и школы общего художественного образования с 4-летним сроком обучения",заполнить!K1742="педагог дополнительного образования",заполнить!K1742="старший педагог дополнительного образования"),18,AK1742)</f>
        <v xml:space="preserve"> </v>
      </c>
      <c r="AK1742" s="20" t="str">
        <f>IF(OR(заполнить!K1742="тренер-преподаватель оу дод спортивного профиля",заполнить!K1742="старший тренер-преподаватель оу дод спортивного профиля",заполнить!K1742="учитель иностранного языка доу",заполнить!K1742="логопед учреждения здравоохранения и социального обслуживания"),18,IF(заполнить!K1742="преподаватель оу, реализующего образовательные программы нпо и спо",720," "))</f>
        <v xml:space="preserve"> </v>
      </c>
    </row>
    <row r="1743" spans="1:37" x14ac:dyDescent="0.25">
      <c r="A1743" s="13"/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H1743" s="17" t="str">
        <f>IF(OR(заполнить!K1743="воспитатель в оу дод",заполнить!K1743="воспитатель в общежитии оу, реализующего образовательные программы нпо и спо, ином учреждении и организации"),36,IF(OR(заполнить!K1743="старший воспитатель оу (кроме доу и оу дод)",заполнить!K1743="инструктор по физической культуре",заполнить!K1743="воспитатель в школе-интернате",заполнить!K1743="воспитатель в детском доме",заполнить!K1743="воспитатель в группе продленного дня",заполнить!K1743="воспитатель в интернате при оу (пришкольном интернате)",заполнить!K1743="воспитатель в специальном учебно-воспитательном учреждении для детей и подростков с девиантным поведением",заполнить!K1743="воспитатель в доу (группе) для детей с туберкулезной интоксикацией",заполнить!K1743="воспитатель в учреждении здравоохранения и социального обслуживания"),30,IF(заполнить!K1743="воспитатель, работающий непосредственно в группах с обучающимися (воспитанниками, детьми), имеющими ограниченные возможности здоровья)",25,AI1743)))</f>
        <v xml:space="preserve"> </v>
      </c>
      <c r="AI1743" s="18" t="str">
        <f>IF(OR(заполнить!K1743="музыкальный руководитель",заполнить!K1743="концертмейстер",заполнить!K1743="преподаватель 1 - 2 классов школы общего музыкального, художественного, хореографического образования с 5-летним сроком обучения",заполнить!K1743="преподаватель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обучения"),24,IF(OR(заполнить!K1743="учитель-дефектолог",заполнить!K1743="учитель-логопед",заполнить!K1743="логопед"),20,IF(OR(заполнить!K1743="учитель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год)"),18,AJ1743)))</f>
        <v xml:space="preserve"> </v>
      </c>
      <c r="AJ1743" s="19" t="str">
        <f>IF(OR(заполнить!K1743="преподаватель специальных дисциплин 1 - 11 (12) классов музыкального, художественного общеобразовательного учреждения",заполнить!K1743="преподаватель 3 - 5 классов школы общего музыкального, художественного, хореографического образования с 5-летним сроком обучения",заполнить!K1743="преподаватель 5 - 7 классов школы искусств с 7-летним сроком обучения (детских музыкальных, художественных, хореографических и других школ)",заполнить!K1743="преподаватель 1 - 4 классов детской художественной школы и школы общего художественного образования с 4-летним сроком обучения",заполнить!K1743="педагог дополнительного образования",заполнить!K1743="старший педагог дополнительного образования"),18,AK1743)</f>
        <v xml:space="preserve"> </v>
      </c>
      <c r="AK1743" s="20" t="str">
        <f>IF(OR(заполнить!K1743="тренер-преподаватель оу дод спортивного профиля",заполнить!K1743="старший тренер-преподаватель оу дод спортивного профиля",заполнить!K1743="учитель иностранного языка доу",заполнить!K1743="логопед учреждения здравоохранения и социального обслуживания"),18,IF(заполнить!K1743="преподаватель оу, реализующего образовательные программы нпо и спо",720," "))</f>
        <v xml:space="preserve"> </v>
      </c>
    </row>
    <row r="1744" spans="1:37" x14ac:dyDescent="0.25">
      <c r="A1744" s="13"/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H1744" s="17" t="str">
        <f>IF(OR(заполнить!K1744="воспитатель в оу дод",заполнить!K1744="воспитатель в общежитии оу, реализующего образовательные программы нпо и спо, ином учреждении и организации"),36,IF(OR(заполнить!K1744="старший воспитатель оу (кроме доу и оу дод)",заполнить!K1744="инструктор по физической культуре",заполнить!K1744="воспитатель в школе-интернате",заполнить!K1744="воспитатель в детском доме",заполнить!K1744="воспитатель в группе продленного дня",заполнить!K1744="воспитатель в интернате при оу (пришкольном интернате)",заполнить!K1744="воспитатель в специальном учебно-воспитательном учреждении для детей и подростков с девиантным поведением",заполнить!K1744="воспитатель в доу (группе) для детей с туберкулезной интоксикацией",заполнить!K1744="воспитатель в учреждении здравоохранения и социального обслуживания"),30,IF(заполнить!K1744="воспитатель, работающий непосредственно в группах с обучающимися (воспитанниками, детьми), имеющими ограниченные возможности здоровья)",25,AI1744)))</f>
        <v xml:space="preserve"> </v>
      </c>
      <c r="AI1744" s="18" t="str">
        <f>IF(OR(заполнить!K1744="музыкальный руководитель",заполнить!K1744="концертмейстер",заполнить!K1744="преподаватель 1 - 2 классов школы общего музыкального, художественного, хореографического образования с 5-летним сроком обучения",заполнить!K1744="преподаватель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обучения"),24,IF(OR(заполнить!K1744="учитель-дефектолог",заполнить!K1744="учитель-логопед",заполнить!K1744="логопед"),20,IF(OR(заполнить!K1744="учитель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год)"),18,AJ1744)))</f>
        <v xml:space="preserve"> </v>
      </c>
      <c r="AJ1744" s="19" t="str">
        <f>IF(OR(заполнить!K1744="преподаватель специальных дисциплин 1 - 11 (12) классов музыкального, художественного общеобразовательного учреждения",заполнить!K1744="преподаватель 3 - 5 классов школы общего музыкального, художественного, хореографического образования с 5-летним сроком обучения",заполнить!K1744="преподаватель 5 - 7 классов школы искусств с 7-летним сроком обучения (детских музыкальных, художественных, хореографических и других школ)",заполнить!K1744="преподаватель 1 - 4 классов детской художественной школы и школы общего художественного образования с 4-летним сроком обучения",заполнить!K1744="педагог дополнительного образования",заполнить!K1744="старший педагог дополнительного образования"),18,AK1744)</f>
        <v xml:space="preserve"> </v>
      </c>
      <c r="AK1744" s="20" t="str">
        <f>IF(OR(заполнить!K1744="тренер-преподаватель оу дод спортивного профиля",заполнить!K1744="старший тренер-преподаватель оу дод спортивного профиля",заполнить!K1744="учитель иностранного языка доу",заполнить!K1744="логопед учреждения здравоохранения и социального обслуживания"),18,IF(заполнить!K1744="преподаватель оу, реализующего образовательные программы нпо и спо",720," "))</f>
        <v xml:space="preserve"> </v>
      </c>
    </row>
    <row r="1745" spans="1:37" x14ac:dyDescent="0.25">
      <c r="A1745" s="13"/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H1745" s="17" t="str">
        <f>IF(OR(заполнить!K1745="воспитатель в оу дод",заполнить!K1745="воспитатель в общежитии оу, реализующего образовательные программы нпо и спо, ином учреждении и организации"),36,IF(OR(заполнить!K1745="старший воспитатель оу (кроме доу и оу дод)",заполнить!K1745="инструктор по физической культуре",заполнить!K1745="воспитатель в школе-интернате",заполнить!K1745="воспитатель в детском доме",заполнить!K1745="воспитатель в группе продленного дня",заполнить!K1745="воспитатель в интернате при оу (пришкольном интернате)",заполнить!K1745="воспитатель в специальном учебно-воспитательном учреждении для детей и подростков с девиантным поведением",заполнить!K1745="воспитатель в доу (группе) для детей с туберкулезной интоксикацией",заполнить!K1745="воспитатель в учреждении здравоохранения и социального обслуживания"),30,IF(заполнить!K1745="воспитатель, работающий непосредственно в группах с обучающимися (воспитанниками, детьми), имеющими ограниченные возможности здоровья)",25,AI1745)))</f>
        <v xml:space="preserve"> </v>
      </c>
      <c r="AI1745" s="18" t="str">
        <f>IF(OR(заполнить!K1745="музыкальный руководитель",заполнить!K1745="концертмейстер",заполнить!K1745="преподаватель 1 - 2 классов школы общего музыкального, художественного, хореографического образования с 5-летним сроком обучения",заполнить!K1745="преподаватель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обучения"),24,IF(OR(заполнить!K1745="учитель-дефектолог",заполнить!K1745="учитель-логопед",заполнить!K1745="логопед"),20,IF(OR(заполнить!K1745="учитель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год)"),18,AJ1745)))</f>
        <v xml:space="preserve"> </v>
      </c>
      <c r="AJ1745" s="19" t="str">
        <f>IF(OR(заполнить!K1745="преподаватель специальных дисциплин 1 - 11 (12) классов музыкального, художественного общеобразовательного учреждения",заполнить!K1745="преподаватель 3 - 5 классов школы общего музыкального, художественного, хореографического образования с 5-летним сроком обучения",заполнить!K1745="преподаватель 5 - 7 классов школы искусств с 7-летним сроком обучения (детских музыкальных, художественных, хореографических и других школ)",заполнить!K1745="преподаватель 1 - 4 классов детской художественной школы и школы общего художественного образования с 4-летним сроком обучения",заполнить!K1745="педагог дополнительного образования",заполнить!K1745="старший педагог дополнительного образования"),18,AK1745)</f>
        <v xml:space="preserve"> </v>
      </c>
      <c r="AK1745" s="20" t="str">
        <f>IF(OR(заполнить!K1745="тренер-преподаватель оу дод спортивного профиля",заполнить!K1745="старший тренер-преподаватель оу дод спортивного профиля",заполнить!K1745="учитель иностранного языка доу",заполнить!K1745="логопед учреждения здравоохранения и социального обслуживания"),18,IF(заполнить!K1745="преподаватель оу, реализующего образовательные программы нпо и спо",720," "))</f>
        <v xml:space="preserve"> </v>
      </c>
    </row>
    <row r="1746" spans="1:37" x14ac:dyDescent="0.25">
      <c r="A1746" s="13"/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H1746" s="17" t="str">
        <f>IF(OR(заполнить!K1746="воспитатель в оу дод",заполнить!K1746="воспитатель в общежитии оу, реализующего образовательные программы нпо и спо, ином учреждении и организации"),36,IF(OR(заполнить!K1746="старший воспитатель оу (кроме доу и оу дод)",заполнить!K1746="инструктор по физической культуре",заполнить!K1746="воспитатель в школе-интернате",заполнить!K1746="воспитатель в детском доме",заполнить!K1746="воспитатель в группе продленного дня",заполнить!K1746="воспитатель в интернате при оу (пришкольном интернате)",заполнить!K1746="воспитатель в специальном учебно-воспитательном учреждении для детей и подростков с девиантным поведением",заполнить!K1746="воспитатель в доу (группе) для детей с туберкулезной интоксикацией",заполнить!K1746="воспитатель в учреждении здравоохранения и социального обслуживания"),30,IF(заполнить!K1746="воспитатель, работающий непосредственно в группах с обучающимися (воспитанниками, детьми), имеющими ограниченные возможности здоровья)",25,AI1746)))</f>
        <v xml:space="preserve"> </v>
      </c>
      <c r="AI1746" s="18" t="str">
        <f>IF(OR(заполнить!K1746="музыкальный руководитель",заполнить!K1746="концертмейстер",заполнить!K1746="преподаватель 1 - 2 классов школы общего музыкального, художественного, хореографического образования с 5-летним сроком обучения",заполнить!K1746="преподаватель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обучения"),24,IF(OR(заполнить!K1746="учитель-дефектолог",заполнить!K1746="учитель-логопед",заполнить!K1746="логопед"),20,IF(OR(заполнить!K1746="учитель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год)"),18,AJ1746)))</f>
        <v xml:space="preserve"> </v>
      </c>
      <c r="AJ1746" s="19" t="str">
        <f>IF(OR(заполнить!K1746="преподаватель специальных дисциплин 1 - 11 (12) классов музыкального, художественного общеобразовательного учреждения",заполнить!K1746="преподаватель 3 - 5 классов школы общего музыкального, художественного, хореографического образования с 5-летним сроком обучения",заполнить!K1746="преподаватель 5 - 7 классов школы искусств с 7-летним сроком обучения (детских музыкальных, художественных, хореографических и других школ)",заполнить!K1746="преподаватель 1 - 4 классов детской художественной школы и школы общего художественного образования с 4-летним сроком обучения",заполнить!K1746="педагог дополнительного образования",заполнить!K1746="старший педагог дополнительного образования"),18,AK1746)</f>
        <v xml:space="preserve"> </v>
      </c>
      <c r="AK1746" s="20" t="str">
        <f>IF(OR(заполнить!K1746="тренер-преподаватель оу дод спортивного профиля",заполнить!K1746="старший тренер-преподаватель оу дод спортивного профиля",заполнить!K1746="учитель иностранного языка доу",заполнить!K1746="логопед учреждения здравоохранения и социального обслуживания"),18,IF(заполнить!K1746="преподаватель оу, реализующего образовательные программы нпо и спо",720," "))</f>
        <v xml:space="preserve"> </v>
      </c>
    </row>
    <row r="1747" spans="1:37" x14ac:dyDescent="0.25">
      <c r="A1747" s="13"/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H1747" s="17" t="str">
        <f>IF(OR(заполнить!K1747="воспитатель в оу дод",заполнить!K1747="воспитатель в общежитии оу, реализующего образовательные программы нпо и спо, ином учреждении и организации"),36,IF(OR(заполнить!K1747="старший воспитатель оу (кроме доу и оу дод)",заполнить!K1747="инструктор по физической культуре",заполнить!K1747="воспитатель в школе-интернате",заполнить!K1747="воспитатель в детском доме",заполнить!K1747="воспитатель в группе продленного дня",заполнить!K1747="воспитатель в интернате при оу (пришкольном интернате)",заполнить!K1747="воспитатель в специальном учебно-воспитательном учреждении для детей и подростков с девиантным поведением",заполнить!K1747="воспитатель в доу (группе) для детей с туберкулезной интоксикацией",заполнить!K1747="воспитатель в учреждении здравоохранения и социального обслуживания"),30,IF(заполнить!K1747="воспитатель, работающий непосредственно в группах с обучающимися (воспитанниками, детьми), имеющими ограниченные возможности здоровья)",25,AI1747)))</f>
        <v xml:space="preserve"> </v>
      </c>
      <c r="AI1747" s="18" t="str">
        <f>IF(OR(заполнить!K1747="музыкальный руководитель",заполнить!K1747="концертмейстер",заполнить!K1747="преподаватель 1 - 2 классов школы общего музыкального, художественного, хореографического образования с 5-летним сроком обучения",заполнить!K1747="преподаватель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обучения"),24,IF(OR(заполнить!K1747="учитель-дефектолог",заполнить!K1747="учитель-логопед",заполнить!K1747="логопед"),20,IF(OR(заполнить!K1747="учитель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год)"),18,AJ1747)))</f>
        <v xml:space="preserve"> </v>
      </c>
      <c r="AJ1747" s="19" t="str">
        <f>IF(OR(заполнить!K1747="преподаватель специальных дисциплин 1 - 11 (12) классов музыкального, художественного общеобразовательного учреждения",заполнить!K1747="преподаватель 3 - 5 классов школы общего музыкального, художественного, хореографического образования с 5-летним сроком обучения",заполнить!K1747="преподаватель 5 - 7 классов школы искусств с 7-летним сроком обучения (детских музыкальных, художественных, хореографических и других школ)",заполнить!K1747="преподаватель 1 - 4 классов детской художественной школы и школы общего художественного образования с 4-летним сроком обучения",заполнить!K1747="педагог дополнительного образования",заполнить!K1747="старший педагог дополнительного образования"),18,AK1747)</f>
        <v xml:space="preserve"> </v>
      </c>
      <c r="AK1747" s="20" t="str">
        <f>IF(OR(заполнить!K1747="тренер-преподаватель оу дод спортивного профиля",заполнить!K1747="старший тренер-преподаватель оу дод спортивного профиля",заполнить!K1747="учитель иностранного языка доу",заполнить!K1747="логопед учреждения здравоохранения и социального обслуживания"),18,IF(заполнить!K1747="преподаватель оу, реализующего образовательные программы нпо и спо",720," "))</f>
        <v xml:space="preserve"> </v>
      </c>
    </row>
    <row r="1748" spans="1:37" x14ac:dyDescent="0.25">
      <c r="A1748" s="13"/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H1748" s="17" t="str">
        <f>IF(OR(заполнить!K1748="воспитатель в оу дод",заполнить!K1748="воспитатель в общежитии оу, реализующего образовательные программы нпо и спо, ином учреждении и организации"),36,IF(OR(заполнить!K1748="старший воспитатель оу (кроме доу и оу дод)",заполнить!K1748="инструктор по физической культуре",заполнить!K1748="воспитатель в школе-интернате",заполнить!K1748="воспитатель в детском доме",заполнить!K1748="воспитатель в группе продленного дня",заполнить!K1748="воспитатель в интернате при оу (пришкольном интернате)",заполнить!K1748="воспитатель в специальном учебно-воспитательном учреждении для детей и подростков с девиантным поведением",заполнить!K1748="воспитатель в доу (группе) для детей с туберкулезной интоксикацией",заполнить!K1748="воспитатель в учреждении здравоохранения и социального обслуживания"),30,IF(заполнить!K1748="воспитатель, работающий непосредственно в группах с обучающимися (воспитанниками, детьми), имеющими ограниченные возможности здоровья)",25,AI1748)))</f>
        <v xml:space="preserve"> </v>
      </c>
      <c r="AI1748" s="18" t="str">
        <f>IF(OR(заполнить!K1748="музыкальный руководитель",заполнить!K1748="концертмейстер",заполнить!K1748="преподаватель 1 - 2 классов школы общего музыкального, художественного, хореографического образования с 5-летним сроком обучения",заполнить!K1748="преподаватель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обучения"),24,IF(OR(заполнить!K1748="учитель-дефектолог",заполнить!K1748="учитель-логопед",заполнить!K1748="логопед"),20,IF(OR(заполнить!K1748="учитель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год)"),18,AJ1748)))</f>
        <v xml:space="preserve"> </v>
      </c>
      <c r="AJ1748" s="19" t="str">
        <f>IF(OR(заполнить!K1748="преподаватель специальных дисциплин 1 - 11 (12) классов музыкального, художественного общеобразовательного учреждения",заполнить!K1748="преподаватель 3 - 5 классов школы общего музыкального, художественного, хореографического образования с 5-летним сроком обучения",заполнить!K1748="преподаватель 5 - 7 классов школы искусств с 7-летним сроком обучения (детских музыкальных, художественных, хореографических и других школ)",заполнить!K1748="преподаватель 1 - 4 классов детской художественной школы и школы общего художественного образования с 4-летним сроком обучения",заполнить!K1748="педагог дополнительного образования",заполнить!K1748="старший педагог дополнительного образования"),18,AK1748)</f>
        <v xml:space="preserve"> </v>
      </c>
      <c r="AK1748" s="20" t="str">
        <f>IF(OR(заполнить!K1748="тренер-преподаватель оу дод спортивного профиля",заполнить!K1748="старший тренер-преподаватель оу дод спортивного профиля",заполнить!K1748="учитель иностранного языка доу",заполнить!K1748="логопед учреждения здравоохранения и социального обслуживания"),18,IF(заполнить!K1748="преподаватель оу, реализующего образовательные программы нпо и спо",720," "))</f>
        <v xml:space="preserve"> </v>
      </c>
    </row>
    <row r="1749" spans="1:37" x14ac:dyDescent="0.25">
      <c r="A1749" s="13"/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H1749" s="17" t="str">
        <f>IF(OR(заполнить!K1749="воспитатель в оу дод",заполнить!K1749="воспитатель в общежитии оу, реализующего образовательные программы нпо и спо, ином учреждении и организации"),36,IF(OR(заполнить!K1749="старший воспитатель оу (кроме доу и оу дод)",заполнить!K1749="инструктор по физической культуре",заполнить!K1749="воспитатель в школе-интернате",заполнить!K1749="воспитатель в детском доме",заполнить!K1749="воспитатель в группе продленного дня",заполнить!K1749="воспитатель в интернате при оу (пришкольном интернате)",заполнить!K1749="воспитатель в специальном учебно-воспитательном учреждении для детей и подростков с девиантным поведением",заполнить!K1749="воспитатель в доу (группе) для детей с туберкулезной интоксикацией",заполнить!K1749="воспитатель в учреждении здравоохранения и социального обслуживания"),30,IF(заполнить!K1749="воспитатель, работающий непосредственно в группах с обучающимися (воспитанниками, детьми), имеющими ограниченные возможности здоровья)",25,AI1749)))</f>
        <v xml:space="preserve"> </v>
      </c>
      <c r="AI1749" s="18" t="str">
        <f>IF(OR(заполнить!K1749="музыкальный руководитель",заполнить!K1749="концертмейстер",заполнить!K1749="преподаватель 1 - 2 классов школы общего музыкального, художественного, хореографического образования с 5-летним сроком обучения",заполнить!K1749="преподаватель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обучения"),24,IF(OR(заполнить!K1749="учитель-дефектолог",заполнить!K1749="учитель-логопед",заполнить!K1749="логопед"),20,IF(OR(заполнить!K1749="учитель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год)"),18,AJ1749)))</f>
        <v xml:space="preserve"> </v>
      </c>
      <c r="AJ1749" s="19" t="str">
        <f>IF(OR(заполнить!K1749="преподаватель специальных дисциплин 1 - 11 (12) классов музыкального, художественного общеобразовательного учреждения",заполнить!K1749="преподаватель 3 - 5 классов школы общего музыкального, художественного, хореографического образования с 5-летним сроком обучения",заполнить!K1749="преподаватель 5 - 7 классов школы искусств с 7-летним сроком обучения (детских музыкальных, художественных, хореографических и других школ)",заполнить!K1749="преподаватель 1 - 4 классов детской художественной школы и школы общего художественного образования с 4-летним сроком обучения",заполнить!K1749="педагог дополнительного образования",заполнить!K1749="старший педагог дополнительного образования"),18,AK1749)</f>
        <v xml:space="preserve"> </v>
      </c>
      <c r="AK1749" s="20" t="str">
        <f>IF(OR(заполнить!K1749="тренер-преподаватель оу дод спортивного профиля",заполнить!K1749="старший тренер-преподаватель оу дод спортивного профиля",заполнить!K1749="учитель иностранного языка доу",заполнить!K1749="логопед учреждения здравоохранения и социального обслуживания"),18,IF(заполнить!K1749="преподаватель оу, реализующего образовательные программы нпо и спо",720," "))</f>
        <v xml:space="preserve"> </v>
      </c>
    </row>
    <row r="1750" spans="1:37" x14ac:dyDescent="0.25">
      <c r="A1750" s="13"/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H1750" s="17" t="str">
        <f>IF(OR(заполнить!K1750="воспитатель в оу дод",заполнить!K1750="воспитатель в общежитии оу, реализующего образовательные программы нпо и спо, ином учреждении и организации"),36,IF(OR(заполнить!K1750="старший воспитатель оу (кроме доу и оу дод)",заполнить!K1750="инструктор по физической культуре",заполнить!K1750="воспитатель в школе-интернате",заполнить!K1750="воспитатель в детском доме",заполнить!K1750="воспитатель в группе продленного дня",заполнить!K1750="воспитатель в интернате при оу (пришкольном интернате)",заполнить!K1750="воспитатель в специальном учебно-воспитательном учреждении для детей и подростков с девиантным поведением",заполнить!K1750="воспитатель в доу (группе) для детей с туберкулезной интоксикацией",заполнить!K1750="воспитатель в учреждении здравоохранения и социального обслуживания"),30,IF(заполнить!K1750="воспитатель, работающий непосредственно в группах с обучающимися (воспитанниками, детьми), имеющими ограниченные возможности здоровья)",25,AI1750)))</f>
        <v xml:space="preserve"> </v>
      </c>
      <c r="AI1750" s="18" t="str">
        <f>IF(OR(заполнить!K1750="музыкальный руководитель",заполнить!K1750="концертмейстер",заполнить!K1750="преподаватель 1 - 2 классов школы общего музыкального, художественного, хореографического образования с 5-летним сроком обучения",заполнить!K1750="преподаватель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обучения"),24,IF(OR(заполнить!K1750="учитель-дефектолог",заполнить!K1750="учитель-логопед",заполнить!K1750="логопед"),20,IF(OR(заполнить!K1750="учитель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год)"),18,AJ1750)))</f>
        <v xml:space="preserve"> </v>
      </c>
      <c r="AJ1750" s="19" t="str">
        <f>IF(OR(заполнить!K1750="преподаватель специальных дисциплин 1 - 11 (12) классов музыкального, художественного общеобразовательного учреждения",заполнить!K1750="преподаватель 3 - 5 классов школы общего музыкального, художественного, хореографического образования с 5-летним сроком обучения",заполнить!K1750="преподаватель 5 - 7 классов школы искусств с 7-летним сроком обучения (детских музыкальных, художественных, хореографических и других школ)",заполнить!K1750="преподаватель 1 - 4 классов детской художественной школы и школы общего художественного образования с 4-летним сроком обучения",заполнить!K1750="педагог дополнительного образования",заполнить!K1750="старший педагог дополнительного образования"),18,AK1750)</f>
        <v xml:space="preserve"> </v>
      </c>
      <c r="AK1750" s="20" t="str">
        <f>IF(OR(заполнить!K1750="тренер-преподаватель оу дод спортивного профиля",заполнить!K1750="старший тренер-преподаватель оу дод спортивного профиля",заполнить!K1750="учитель иностранного языка доу",заполнить!K1750="логопед учреждения здравоохранения и социального обслуживания"),18,IF(заполнить!K1750="преподаватель оу, реализующего образовательные программы нпо и спо",720," "))</f>
        <v xml:space="preserve"> </v>
      </c>
    </row>
    <row r="1751" spans="1:37" x14ac:dyDescent="0.25">
      <c r="A1751" s="13"/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H1751" s="17" t="str">
        <f>IF(OR(заполнить!K1751="воспитатель в оу дод",заполнить!K1751="воспитатель в общежитии оу, реализующего образовательные программы нпо и спо, ином учреждении и организации"),36,IF(OR(заполнить!K1751="старший воспитатель оу (кроме доу и оу дод)",заполнить!K1751="инструктор по физической культуре",заполнить!K1751="воспитатель в школе-интернате",заполнить!K1751="воспитатель в детском доме",заполнить!K1751="воспитатель в группе продленного дня",заполнить!K1751="воспитатель в интернате при оу (пришкольном интернате)",заполнить!K1751="воспитатель в специальном учебно-воспитательном учреждении для детей и подростков с девиантным поведением",заполнить!K1751="воспитатель в доу (группе) для детей с туберкулезной интоксикацией",заполнить!K1751="воспитатель в учреждении здравоохранения и социального обслуживания"),30,IF(заполнить!K1751="воспитатель, работающий непосредственно в группах с обучающимися (воспитанниками, детьми), имеющими ограниченные возможности здоровья)",25,AI1751)))</f>
        <v xml:space="preserve"> </v>
      </c>
      <c r="AI1751" s="18" t="str">
        <f>IF(OR(заполнить!K1751="музыкальный руководитель",заполнить!K1751="концертмейстер",заполнить!K1751="преподаватель 1 - 2 классов школы общего музыкального, художественного, хореографического образования с 5-летним сроком обучения",заполнить!K1751="преподаватель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обучения"),24,IF(OR(заполнить!K1751="учитель-дефектолог",заполнить!K1751="учитель-логопед",заполнить!K1751="логопед"),20,IF(OR(заполнить!K1751="учитель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год)"),18,AJ1751)))</f>
        <v xml:space="preserve"> </v>
      </c>
      <c r="AJ1751" s="19" t="str">
        <f>IF(OR(заполнить!K1751="преподаватель специальных дисциплин 1 - 11 (12) классов музыкального, художественного общеобразовательного учреждения",заполнить!K1751="преподаватель 3 - 5 классов школы общего музыкального, художественного, хореографического образования с 5-летним сроком обучения",заполнить!K1751="преподаватель 5 - 7 классов школы искусств с 7-летним сроком обучения (детских музыкальных, художественных, хореографических и других школ)",заполнить!K1751="преподаватель 1 - 4 классов детской художественной школы и школы общего художественного образования с 4-летним сроком обучения",заполнить!K1751="педагог дополнительного образования",заполнить!K1751="старший педагог дополнительного образования"),18,AK1751)</f>
        <v xml:space="preserve"> </v>
      </c>
      <c r="AK1751" s="20" t="str">
        <f>IF(OR(заполнить!K1751="тренер-преподаватель оу дод спортивного профиля",заполнить!K1751="старший тренер-преподаватель оу дод спортивного профиля",заполнить!K1751="учитель иностранного языка доу",заполнить!K1751="логопед учреждения здравоохранения и социального обслуживания"),18,IF(заполнить!K1751="преподаватель оу, реализующего образовательные программы нпо и спо",720," "))</f>
        <v xml:space="preserve"> </v>
      </c>
    </row>
    <row r="1752" spans="1:37" x14ac:dyDescent="0.25">
      <c r="A1752" s="13"/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H1752" s="17" t="str">
        <f>IF(OR(заполнить!K1752="воспитатель в оу дод",заполнить!K1752="воспитатель в общежитии оу, реализующего образовательные программы нпо и спо, ином учреждении и организации"),36,IF(OR(заполнить!K1752="старший воспитатель оу (кроме доу и оу дод)",заполнить!K1752="инструктор по физической культуре",заполнить!K1752="воспитатель в школе-интернате",заполнить!K1752="воспитатель в детском доме",заполнить!K1752="воспитатель в группе продленного дня",заполнить!K1752="воспитатель в интернате при оу (пришкольном интернате)",заполнить!K1752="воспитатель в специальном учебно-воспитательном учреждении для детей и подростков с девиантным поведением",заполнить!K1752="воспитатель в доу (группе) для детей с туберкулезной интоксикацией",заполнить!K1752="воспитатель в учреждении здравоохранения и социального обслуживания"),30,IF(заполнить!K1752="воспитатель, работающий непосредственно в группах с обучающимися (воспитанниками, детьми), имеющими ограниченные возможности здоровья)",25,AI1752)))</f>
        <v xml:space="preserve"> </v>
      </c>
      <c r="AI1752" s="18" t="str">
        <f>IF(OR(заполнить!K1752="музыкальный руководитель",заполнить!K1752="концертмейстер",заполнить!K1752="преподаватель 1 - 2 классов школы общего музыкального, художественного, хореографического образования с 5-летним сроком обучения",заполнить!K1752="преподаватель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обучения"),24,IF(OR(заполнить!K1752="учитель-дефектолог",заполнить!K1752="учитель-логопед",заполнить!K1752="логопед"),20,IF(OR(заполнить!K1752="учитель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год)"),18,AJ1752)))</f>
        <v xml:space="preserve"> </v>
      </c>
      <c r="AJ1752" s="19" t="str">
        <f>IF(OR(заполнить!K1752="преподаватель специальных дисциплин 1 - 11 (12) классов музыкального, художественного общеобразовательного учреждения",заполнить!K1752="преподаватель 3 - 5 классов школы общего музыкального, художественного, хореографического образования с 5-летним сроком обучения",заполнить!K1752="преподаватель 5 - 7 классов школы искусств с 7-летним сроком обучения (детских музыкальных, художественных, хореографических и других школ)",заполнить!K1752="преподаватель 1 - 4 классов детской художественной школы и школы общего художественного образования с 4-летним сроком обучения",заполнить!K1752="педагог дополнительного образования",заполнить!K1752="старший педагог дополнительного образования"),18,AK1752)</f>
        <v xml:space="preserve"> </v>
      </c>
      <c r="AK1752" s="20" t="str">
        <f>IF(OR(заполнить!K1752="тренер-преподаватель оу дод спортивного профиля",заполнить!K1752="старший тренер-преподаватель оу дод спортивного профиля",заполнить!K1752="учитель иностранного языка доу",заполнить!K1752="логопед учреждения здравоохранения и социального обслуживания"),18,IF(заполнить!K1752="преподаватель оу, реализующего образовательные программы нпо и спо",720," "))</f>
        <v xml:space="preserve"> </v>
      </c>
    </row>
    <row r="1753" spans="1:37" x14ac:dyDescent="0.25">
      <c r="A1753" s="13"/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H1753" s="17" t="str">
        <f>IF(OR(заполнить!K1753="воспитатель в оу дод",заполнить!K1753="воспитатель в общежитии оу, реализующего образовательные программы нпо и спо, ином учреждении и организации"),36,IF(OR(заполнить!K1753="старший воспитатель оу (кроме доу и оу дод)",заполнить!K1753="инструктор по физической культуре",заполнить!K1753="воспитатель в школе-интернате",заполнить!K1753="воспитатель в детском доме",заполнить!K1753="воспитатель в группе продленного дня",заполнить!K1753="воспитатель в интернате при оу (пришкольном интернате)",заполнить!K1753="воспитатель в специальном учебно-воспитательном учреждении для детей и подростков с девиантным поведением",заполнить!K1753="воспитатель в доу (группе) для детей с туберкулезной интоксикацией",заполнить!K1753="воспитатель в учреждении здравоохранения и социального обслуживания"),30,IF(заполнить!K1753="воспитатель, работающий непосредственно в группах с обучающимися (воспитанниками, детьми), имеющими ограниченные возможности здоровья)",25,AI1753)))</f>
        <v xml:space="preserve"> </v>
      </c>
      <c r="AI1753" s="18" t="str">
        <f>IF(OR(заполнить!K1753="музыкальный руководитель",заполнить!K1753="концертмейстер",заполнить!K1753="преподаватель 1 - 2 классов школы общего музыкального, художественного, хореографического образования с 5-летним сроком обучения",заполнить!K1753="преподаватель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обучения"),24,IF(OR(заполнить!K1753="учитель-дефектолог",заполнить!K1753="учитель-логопед",заполнить!K1753="логопед"),20,IF(OR(заполнить!K1753="учитель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год)"),18,AJ1753)))</f>
        <v xml:space="preserve"> </v>
      </c>
      <c r="AJ1753" s="19" t="str">
        <f>IF(OR(заполнить!K1753="преподаватель специальных дисциплин 1 - 11 (12) классов музыкального, художественного общеобразовательного учреждения",заполнить!K1753="преподаватель 3 - 5 классов школы общего музыкального, художественного, хореографического образования с 5-летним сроком обучения",заполнить!K1753="преподаватель 5 - 7 классов школы искусств с 7-летним сроком обучения (детских музыкальных, художественных, хореографических и других школ)",заполнить!K1753="преподаватель 1 - 4 классов детской художественной школы и школы общего художественного образования с 4-летним сроком обучения",заполнить!K1753="педагог дополнительного образования",заполнить!K1753="старший педагог дополнительного образования"),18,AK1753)</f>
        <v xml:space="preserve"> </v>
      </c>
      <c r="AK1753" s="20" t="str">
        <f>IF(OR(заполнить!K1753="тренер-преподаватель оу дод спортивного профиля",заполнить!K1753="старший тренер-преподаватель оу дод спортивного профиля",заполнить!K1753="учитель иностранного языка доу",заполнить!K1753="логопед учреждения здравоохранения и социального обслуживания"),18,IF(заполнить!K1753="преподаватель оу, реализующего образовательные программы нпо и спо",720," "))</f>
        <v xml:space="preserve"> </v>
      </c>
    </row>
    <row r="1754" spans="1:37" x14ac:dyDescent="0.25">
      <c r="A1754" s="13"/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H1754" s="17" t="str">
        <f>IF(OR(заполнить!K1754="воспитатель в оу дод",заполнить!K1754="воспитатель в общежитии оу, реализующего образовательные программы нпо и спо, ином учреждении и организации"),36,IF(OR(заполнить!K1754="старший воспитатель оу (кроме доу и оу дод)",заполнить!K1754="инструктор по физической культуре",заполнить!K1754="воспитатель в школе-интернате",заполнить!K1754="воспитатель в детском доме",заполнить!K1754="воспитатель в группе продленного дня",заполнить!K1754="воспитатель в интернате при оу (пришкольном интернате)",заполнить!K1754="воспитатель в специальном учебно-воспитательном учреждении для детей и подростков с девиантным поведением",заполнить!K1754="воспитатель в доу (группе) для детей с туберкулезной интоксикацией",заполнить!K1754="воспитатель в учреждении здравоохранения и социального обслуживания"),30,IF(заполнить!K1754="воспитатель, работающий непосредственно в группах с обучающимися (воспитанниками, детьми), имеющими ограниченные возможности здоровья)",25,AI1754)))</f>
        <v xml:space="preserve"> </v>
      </c>
      <c r="AI1754" s="18" t="str">
        <f>IF(OR(заполнить!K1754="музыкальный руководитель",заполнить!K1754="концертмейстер",заполнить!K1754="преподаватель 1 - 2 классов школы общего музыкального, художественного, хореографического образования с 5-летним сроком обучения",заполнить!K1754="преподаватель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обучения"),24,IF(OR(заполнить!K1754="учитель-дефектолог",заполнить!K1754="учитель-логопед",заполнить!K1754="логопед"),20,IF(OR(заполнить!K1754="учитель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год)"),18,AJ1754)))</f>
        <v xml:space="preserve"> </v>
      </c>
      <c r="AJ1754" s="19" t="str">
        <f>IF(OR(заполнить!K1754="преподаватель специальных дисциплин 1 - 11 (12) классов музыкального, художественного общеобразовательного учреждения",заполнить!K1754="преподаватель 3 - 5 классов школы общего музыкального, художественного, хореографического образования с 5-летним сроком обучения",заполнить!K1754="преподаватель 5 - 7 классов школы искусств с 7-летним сроком обучения (детских музыкальных, художественных, хореографических и других школ)",заполнить!K1754="преподаватель 1 - 4 классов детской художественной школы и школы общего художественного образования с 4-летним сроком обучения",заполнить!K1754="педагог дополнительного образования",заполнить!K1754="старший педагог дополнительного образования"),18,AK1754)</f>
        <v xml:space="preserve"> </v>
      </c>
      <c r="AK1754" s="20" t="str">
        <f>IF(OR(заполнить!K1754="тренер-преподаватель оу дод спортивного профиля",заполнить!K1754="старший тренер-преподаватель оу дод спортивного профиля",заполнить!K1754="учитель иностранного языка доу",заполнить!K1754="логопед учреждения здравоохранения и социального обслуживания"),18,IF(заполнить!K1754="преподаватель оу, реализующего образовательные программы нпо и спо",720," "))</f>
        <v xml:space="preserve"> </v>
      </c>
    </row>
    <row r="1755" spans="1:37" x14ac:dyDescent="0.25">
      <c r="A1755" s="13"/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H1755" s="17" t="str">
        <f>IF(OR(заполнить!K1755="воспитатель в оу дод",заполнить!K1755="воспитатель в общежитии оу, реализующего образовательные программы нпо и спо, ином учреждении и организации"),36,IF(OR(заполнить!K1755="старший воспитатель оу (кроме доу и оу дод)",заполнить!K1755="инструктор по физической культуре",заполнить!K1755="воспитатель в школе-интернате",заполнить!K1755="воспитатель в детском доме",заполнить!K1755="воспитатель в группе продленного дня",заполнить!K1755="воспитатель в интернате при оу (пришкольном интернате)",заполнить!K1755="воспитатель в специальном учебно-воспитательном учреждении для детей и подростков с девиантным поведением",заполнить!K1755="воспитатель в доу (группе) для детей с туберкулезной интоксикацией",заполнить!K1755="воспитатель в учреждении здравоохранения и социального обслуживания"),30,IF(заполнить!K1755="воспитатель, работающий непосредственно в группах с обучающимися (воспитанниками, детьми), имеющими ограниченные возможности здоровья)",25,AI1755)))</f>
        <v xml:space="preserve"> </v>
      </c>
      <c r="AI1755" s="18" t="str">
        <f>IF(OR(заполнить!K1755="музыкальный руководитель",заполнить!K1755="концертмейстер",заполнить!K1755="преподаватель 1 - 2 классов школы общего музыкального, художественного, хореографического образования с 5-летним сроком обучения",заполнить!K1755="преподаватель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обучения"),24,IF(OR(заполнить!K1755="учитель-дефектолог",заполнить!K1755="учитель-логопед",заполнить!K1755="логопед"),20,IF(OR(заполнить!K1755="учитель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год)"),18,AJ1755)))</f>
        <v xml:space="preserve"> </v>
      </c>
      <c r="AJ1755" s="19" t="str">
        <f>IF(OR(заполнить!K1755="преподаватель специальных дисциплин 1 - 11 (12) классов музыкального, художественного общеобразовательного учреждения",заполнить!K1755="преподаватель 3 - 5 классов школы общего музыкального, художественного, хореографического образования с 5-летним сроком обучения",заполнить!K1755="преподаватель 5 - 7 классов школы искусств с 7-летним сроком обучения (детских музыкальных, художественных, хореографических и других школ)",заполнить!K1755="преподаватель 1 - 4 классов детской художественной школы и школы общего художественного образования с 4-летним сроком обучения",заполнить!K1755="педагог дополнительного образования",заполнить!K1755="старший педагог дополнительного образования"),18,AK1755)</f>
        <v xml:space="preserve"> </v>
      </c>
      <c r="AK1755" s="20" t="str">
        <f>IF(OR(заполнить!K1755="тренер-преподаватель оу дод спортивного профиля",заполнить!K1755="старший тренер-преподаватель оу дод спортивного профиля",заполнить!K1755="учитель иностранного языка доу",заполнить!K1755="логопед учреждения здравоохранения и социального обслуживания"),18,IF(заполнить!K1755="преподаватель оу, реализующего образовательные программы нпо и спо",720," "))</f>
        <v xml:space="preserve"> </v>
      </c>
    </row>
    <row r="1756" spans="1:37" x14ac:dyDescent="0.25">
      <c r="A1756" s="13"/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H1756" s="17" t="str">
        <f>IF(OR(заполнить!K1756="воспитатель в оу дод",заполнить!K1756="воспитатель в общежитии оу, реализующего образовательные программы нпо и спо, ином учреждении и организации"),36,IF(OR(заполнить!K1756="старший воспитатель оу (кроме доу и оу дод)",заполнить!K1756="инструктор по физической культуре",заполнить!K1756="воспитатель в школе-интернате",заполнить!K1756="воспитатель в детском доме",заполнить!K1756="воспитатель в группе продленного дня",заполнить!K1756="воспитатель в интернате при оу (пришкольном интернате)",заполнить!K1756="воспитатель в специальном учебно-воспитательном учреждении для детей и подростков с девиантным поведением",заполнить!K1756="воспитатель в доу (группе) для детей с туберкулезной интоксикацией",заполнить!K1756="воспитатель в учреждении здравоохранения и социального обслуживания"),30,IF(заполнить!K1756="воспитатель, работающий непосредственно в группах с обучающимися (воспитанниками, детьми), имеющими ограниченные возможности здоровья)",25,AI1756)))</f>
        <v xml:space="preserve"> </v>
      </c>
      <c r="AI1756" s="18" t="str">
        <f>IF(OR(заполнить!K1756="музыкальный руководитель",заполнить!K1756="концертмейстер",заполнить!K1756="преподаватель 1 - 2 классов школы общего музыкального, художественного, хореографического образования с 5-летним сроком обучения",заполнить!K1756="преподаватель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обучения"),24,IF(OR(заполнить!K1756="учитель-дефектолог",заполнить!K1756="учитель-логопед",заполнить!K1756="логопед"),20,IF(OR(заполнить!K1756="учитель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год)"),18,AJ1756)))</f>
        <v xml:space="preserve"> </v>
      </c>
      <c r="AJ1756" s="19" t="str">
        <f>IF(OR(заполнить!K1756="преподаватель специальных дисциплин 1 - 11 (12) классов музыкального, художественного общеобразовательного учреждения",заполнить!K1756="преподаватель 3 - 5 классов школы общего музыкального, художественного, хореографического образования с 5-летним сроком обучения",заполнить!K1756="преподаватель 5 - 7 классов школы искусств с 7-летним сроком обучения (детских музыкальных, художественных, хореографических и других школ)",заполнить!K1756="преподаватель 1 - 4 классов детской художественной школы и школы общего художественного образования с 4-летним сроком обучения",заполнить!K1756="педагог дополнительного образования",заполнить!K1756="старший педагог дополнительного образования"),18,AK1756)</f>
        <v xml:space="preserve"> </v>
      </c>
      <c r="AK1756" s="20" t="str">
        <f>IF(OR(заполнить!K1756="тренер-преподаватель оу дод спортивного профиля",заполнить!K1756="старший тренер-преподаватель оу дод спортивного профиля",заполнить!K1756="учитель иностранного языка доу",заполнить!K1756="логопед учреждения здравоохранения и социального обслуживания"),18,IF(заполнить!K1756="преподаватель оу, реализующего образовательные программы нпо и спо",720," "))</f>
        <v xml:space="preserve"> </v>
      </c>
    </row>
    <row r="1757" spans="1:37" x14ac:dyDescent="0.25">
      <c r="A1757" s="13"/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H1757" s="17" t="str">
        <f>IF(OR(заполнить!K1757="воспитатель в оу дод",заполнить!K1757="воспитатель в общежитии оу, реализующего образовательные программы нпо и спо, ином учреждении и организации"),36,IF(OR(заполнить!K1757="старший воспитатель оу (кроме доу и оу дод)",заполнить!K1757="инструктор по физической культуре",заполнить!K1757="воспитатель в школе-интернате",заполнить!K1757="воспитатель в детском доме",заполнить!K1757="воспитатель в группе продленного дня",заполнить!K1757="воспитатель в интернате при оу (пришкольном интернате)",заполнить!K1757="воспитатель в специальном учебно-воспитательном учреждении для детей и подростков с девиантным поведением",заполнить!K1757="воспитатель в доу (группе) для детей с туберкулезной интоксикацией",заполнить!K1757="воспитатель в учреждении здравоохранения и социального обслуживания"),30,IF(заполнить!K1757="воспитатель, работающий непосредственно в группах с обучающимися (воспитанниками, детьми), имеющими ограниченные возможности здоровья)",25,AI1757)))</f>
        <v xml:space="preserve"> </v>
      </c>
      <c r="AI1757" s="18" t="str">
        <f>IF(OR(заполнить!K1757="музыкальный руководитель",заполнить!K1757="концертмейстер",заполнить!K1757="преподаватель 1 - 2 классов школы общего музыкального, художественного, хореографического образования с 5-летним сроком обучения",заполнить!K1757="преподаватель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обучения"),24,IF(OR(заполнить!K1757="учитель-дефектолог",заполнить!K1757="учитель-логопед",заполнить!K1757="логопед"),20,IF(OR(заполнить!K1757="учитель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год)"),18,AJ1757)))</f>
        <v xml:space="preserve"> </v>
      </c>
      <c r="AJ1757" s="19" t="str">
        <f>IF(OR(заполнить!K1757="преподаватель специальных дисциплин 1 - 11 (12) классов музыкального, художественного общеобразовательного учреждения",заполнить!K1757="преподаватель 3 - 5 классов школы общего музыкального, художественного, хореографического образования с 5-летним сроком обучения",заполнить!K1757="преподаватель 5 - 7 классов школы искусств с 7-летним сроком обучения (детских музыкальных, художественных, хореографических и других школ)",заполнить!K1757="преподаватель 1 - 4 классов детской художественной школы и школы общего художественного образования с 4-летним сроком обучения",заполнить!K1757="педагог дополнительного образования",заполнить!K1757="старший педагог дополнительного образования"),18,AK1757)</f>
        <v xml:space="preserve"> </v>
      </c>
      <c r="AK1757" s="20" t="str">
        <f>IF(OR(заполнить!K1757="тренер-преподаватель оу дод спортивного профиля",заполнить!K1757="старший тренер-преподаватель оу дод спортивного профиля",заполнить!K1757="учитель иностранного языка доу",заполнить!K1757="логопед учреждения здравоохранения и социального обслуживания"),18,IF(заполнить!K1757="преподаватель оу, реализующего образовательные программы нпо и спо",720," "))</f>
        <v xml:space="preserve"> </v>
      </c>
    </row>
    <row r="1758" spans="1:37" x14ac:dyDescent="0.25">
      <c r="A1758" s="13"/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H1758" s="17" t="str">
        <f>IF(OR(заполнить!K1758="воспитатель в оу дод",заполнить!K1758="воспитатель в общежитии оу, реализующего образовательные программы нпо и спо, ином учреждении и организации"),36,IF(OR(заполнить!K1758="старший воспитатель оу (кроме доу и оу дод)",заполнить!K1758="инструктор по физической культуре",заполнить!K1758="воспитатель в школе-интернате",заполнить!K1758="воспитатель в детском доме",заполнить!K1758="воспитатель в группе продленного дня",заполнить!K1758="воспитатель в интернате при оу (пришкольном интернате)",заполнить!K1758="воспитатель в специальном учебно-воспитательном учреждении для детей и подростков с девиантным поведением",заполнить!K1758="воспитатель в доу (группе) для детей с туберкулезной интоксикацией",заполнить!K1758="воспитатель в учреждении здравоохранения и социального обслуживания"),30,IF(заполнить!K1758="воспитатель, работающий непосредственно в группах с обучающимися (воспитанниками, детьми), имеющими ограниченные возможности здоровья)",25,AI1758)))</f>
        <v xml:space="preserve"> </v>
      </c>
      <c r="AI1758" s="18" t="str">
        <f>IF(OR(заполнить!K1758="музыкальный руководитель",заполнить!K1758="концертмейстер",заполнить!K1758="преподаватель 1 - 2 классов школы общего музыкального, художественного, хореографического образования с 5-летним сроком обучения",заполнить!K1758="преподаватель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обучения"),24,IF(OR(заполнить!K1758="учитель-дефектолог",заполнить!K1758="учитель-логопед",заполнить!K1758="логопед"),20,IF(OR(заполнить!K1758="учитель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год)"),18,AJ1758)))</f>
        <v xml:space="preserve"> </v>
      </c>
      <c r="AJ1758" s="19" t="str">
        <f>IF(OR(заполнить!K1758="преподаватель специальных дисциплин 1 - 11 (12) классов музыкального, художественного общеобразовательного учреждения",заполнить!K1758="преподаватель 3 - 5 классов школы общего музыкального, художественного, хореографического образования с 5-летним сроком обучения",заполнить!K1758="преподаватель 5 - 7 классов школы искусств с 7-летним сроком обучения (детских музыкальных, художественных, хореографических и других школ)",заполнить!K1758="преподаватель 1 - 4 классов детской художественной школы и школы общего художественного образования с 4-летним сроком обучения",заполнить!K1758="педагог дополнительного образования",заполнить!K1758="старший педагог дополнительного образования"),18,AK1758)</f>
        <v xml:space="preserve"> </v>
      </c>
      <c r="AK1758" s="20" t="str">
        <f>IF(OR(заполнить!K1758="тренер-преподаватель оу дод спортивного профиля",заполнить!K1758="старший тренер-преподаватель оу дод спортивного профиля",заполнить!K1758="учитель иностранного языка доу",заполнить!K1758="логопед учреждения здравоохранения и социального обслуживания"),18,IF(заполнить!K1758="преподаватель оу, реализующего образовательные программы нпо и спо",720," "))</f>
        <v xml:space="preserve"> </v>
      </c>
    </row>
    <row r="1759" spans="1:37" x14ac:dyDescent="0.25">
      <c r="A1759" s="13"/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H1759" s="17" t="str">
        <f>IF(OR(заполнить!K1759="воспитатель в оу дод",заполнить!K1759="воспитатель в общежитии оу, реализующего образовательные программы нпо и спо, ином учреждении и организации"),36,IF(OR(заполнить!K1759="старший воспитатель оу (кроме доу и оу дод)",заполнить!K1759="инструктор по физической культуре",заполнить!K1759="воспитатель в школе-интернате",заполнить!K1759="воспитатель в детском доме",заполнить!K1759="воспитатель в группе продленного дня",заполнить!K1759="воспитатель в интернате при оу (пришкольном интернате)",заполнить!K1759="воспитатель в специальном учебно-воспитательном учреждении для детей и подростков с девиантным поведением",заполнить!K1759="воспитатель в доу (группе) для детей с туберкулезной интоксикацией",заполнить!K1759="воспитатель в учреждении здравоохранения и социального обслуживания"),30,IF(заполнить!K1759="воспитатель, работающий непосредственно в группах с обучающимися (воспитанниками, детьми), имеющими ограниченные возможности здоровья)",25,AI1759)))</f>
        <v xml:space="preserve"> </v>
      </c>
      <c r="AI1759" s="18" t="str">
        <f>IF(OR(заполнить!K1759="музыкальный руководитель",заполнить!K1759="концертмейстер",заполнить!K1759="преподаватель 1 - 2 классов школы общего музыкального, художественного, хореографического образования с 5-летним сроком обучения",заполнить!K1759="преподаватель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обучения"),24,IF(OR(заполнить!K1759="учитель-дефектолог",заполнить!K1759="учитель-логопед",заполнить!K1759="логопед"),20,IF(OR(заполнить!K1759="учитель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год)"),18,AJ1759)))</f>
        <v xml:space="preserve"> </v>
      </c>
      <c r="AJ1759" s="19" t="str">
        <f>IF(OR(заполнить!K1759="преподаватель специальных дисциплин 1 - 11 (12) классов музыкального, художественного общеобразовательного учреждения",заполнить!K1759="преподаватель 3 - 5 классов школы общего музыкального, художественного, хореографического образования с 5-летним сроком обучения",заполнить!K1759="преподаватель 5 - 7 классов школы искусств с 7-летним сроком обучения (детских музыкальных, художественных, хореографических и других школ)",заполнить!K1759="преподаватель 1 - 4 классов детской художественной школы и школы общего художественного образования с 4-летним сроком обучения",заполнить!K1759="педагог дополнительного образования",заполнить!K1759="старший педагог дополнительного образования"),18,AK1759)</f>
        <v xml:space="preserve"> </v>
      </c>
      <c r="AK1759" s="20" t="str">
        <f>IF(OR(заполнить!K1759="тренер-преподаватель оу дод спортивного профиля",заполнить!K1759="старший тренер-преподаватель оу дод спортивного профиля",заполнить!K1759="учитель иностранного языка доу",заполнить!K1759="логопед учреждения здравоохранения и социального обслуживания"),18,IF(заполнить!K1759="преподаватель оу, реализующего образовательные программы нпо и спо",720," "))</f>
        <v xml:space="preserve"> </v>
      </c>
    </row>
    <row r="1760" spans="1:37" x14ac:dyDescent="0.25">
      <c r="A1760" s="13"/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H1760" s="17" t="str">
        <f>IF(OR(заполнить!K1760="воспитатель в оу дод",заполнить!K1760="воспитатель в общежитии оу, реализующего образовательные программы нпо и спо, ином учреждении и организации"),36,IF(OR(заполнить!K1760="старший воспитатель оу (кроме доу и оу дод)",заполнить!K1760="инструктор по физической культуре",заполнить!K1760="воспитатель в школе-интернате",заполнить!K1760="воспитатель в детском доме",заполнить!K1760="воспитатель в группе продленного дня",заполнить!K1760="воспитатель в интернате при оу (пришкольном интернате)",заполнить!K1760="воспитатель в специальном учебно-воспитательном учреждении для детей и подростков с девиантным поведением",заполнить!K1760="воспитатель в доу (группе) для детей с туберкулезной интоксикацией",заполнить!K1760="воспитатель в учреждении здравоохранения и социального обслуживания"),30,IF(заполнить!K1760="воспитатель, работающий непосредственно в группах с обучающимися (воспитанниками, детьми), имеющими ограниченные возможности здоровья)",25,AI1760)))</f>
        <v xml:space="preserve"> </v>
      </c>
      <c r="AI1760" s="18" t="str">
        <f>IF(OR(заполнить!K1760="музыкальный руководитель",заполнить!K1760="концертмейстер",заполнить!K1760="преподаватель 1 - 2 классов школы общего музыкального, художественного, хореографического образования с 5-летним сроком обучения",заполнить!K1760="преподаватель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обучения"),24,IF(OR(заполнить!K1760="учитель-дефектолог",заполнить!K1760="учитель-логопед",заполнить!K1760="логопед"),20,IF(OR(заполнить!K1760="учитель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год)"),18,AJ1760)))</f>
        <v xml:space="preserve"> </v>
      </c>
      <c r="AJ1760" s="19" t="str">
        <f>IF(OR(заполнить!K1760="преподаватель специальных дисциплин 1 - 11 (12) классов музыкального, художественного общеобразовательного учреждения",заполнить!K1760="преподаватель 3 - 5 классов школы общего музыкального, художественного, хореографического образования с 5-летним сроком обучения",заполнить!K1760="преподаватель 5 - 7 классов школы искусств с 7-летним сроком обучения (детских музыкальных, художественных, хореографических и других школ)",заполнить!K1760="преподаватель 1 - 4 классов детской художественной школы и школы общего художественного образования с 4-летним сроком обучения",заполнить!K1760="педагог дополнительного образования",заполнить!K1760="старший педагог дополнительного образования"),18,AK1760)</f>
        <v xml:space="preserve"> </v>
      </c>
      <c r="AK1760" s="20" t="str">
        <f>IF(OR(заполнить!K1760="тренер-преподаватель оу дод спортивного профиля",заполнить!K1760="старший тренер-преподаватель оу дод спортивного профиля",заполнить!K1760="учитель иностранного языка доу",заполнить!K1760="логопед учреждения здравоохранения и социального обслуживания"),18,IF(заполнить!K1760="преподаватель оу, реализующего образовательные программы нпо и спо",720," "))</f>
        <v xml:space="preserve"> </v>
      </c>
    </row>
    <row r="1761" spans="1:37" x14ac:dyDescent="0.25">
      <c r="A1761" s="13"/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H1761" s="17" t="str">
        <f>IF(OR(заполнить!K1761="воспитатель в оу дод",заполнить!K1761="воспитатель в общежитии оу, реализующего образовательные программы нпо и спо, ином учреждении и организации"),36,IF(OR(заполнить!K1761="старший воспитатель оу (кроме доу и оу дод)",заполнить!K1761="инструктор по физической культуре",заполнить!K1761="воспитатель в школе-интернате",заполнить!K1761="воспитатель в детском доме",заполнить!K1761="воспитатель в группе продленного дня",заполнить!K1761="воспитатель в интернате при оу (пришкольном интернате)",заполнить!K1761="воспитатель в специальном учебно-воспитательном учреждении для детей и подростков с девиантным поведением",заполнить!K1761="воспитатель в доу (группе) для детей с туберкулезной интоксикацией",заполнить!K1761="воспитатель в учреждении здравоохранения и социального обслуживания"),30,IF(заполнить!K1761="воспитатель, работающий непосредственно в группах с обучающимися (воспитанниками, детьми), имеющими ограниченные возможности здоровья)",25,AI1761)))</f>
        <v xml:space="preserve"> </v>
      </c>
      <c r="AI1761" s="18" t="str">
        <f>IF(OR(заполнить!K1761="музыкальный руководитель",заполнить!K1761="концертмейстер",заполнить!K1761="преподаватель 1 - 2 классов школы общего музыкального, художественного, хореографического образования с 5-летним сроком обучения",заполнить!K1761="преподаватель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обучения"),24,IF(OR(заполнить!K1761="учитель-дефектолог",заполнить!K1761="учитель-логопед",заполнить!K1761="логопед"),20,IF(OR(заполнить!K1761="учитель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год)"),18,AJ1761)))</f>
        <v xml:space="preserve"> </v>
      </c>
      <c r="AJ1761" s="19" t="str">
        <f>IF(OR(заполнить!K1761="преподаватель специальных дисциплин 1 - 11 (12) классов музыкального, художественного общеобразовательного учреждения",заполнить!K1761="преподаватель 3 - 5 классов школы общего музыкального, художественного, хореографического образования с 5-летним сроком обучения",заполнить!K1761="преподаватель 5 - 7 классов школы искусств с 7-летним сроком обучения (детских музыкальных, художественных, хореографических и других школ)",заполнить!K1761="преподаватель 1 - 4 классов детской художественной школы и школы общего художественного образования с 4-летним сроком обучения",заполнить!K1761="педагог дополнительного образования",заполнить!K1761="старший педагог дополнительного образования"),18,AK1761)</f>
        <v xml:space="preserve"> </v>
      </c>
      <c r="AK1761" s="20" t="str">
        <f>IF(OR(заполнить!K1761="тренер-преподаватель оу дод спортивного профиля",заполнить!K1761="старший тренер-преподаватель оу дод спортивного профиля",заполнить!K1761="учитель иностранного языка доу",заполнить!K1761="логопед учреждения здравоохранения и социального обслуживания"),18,IF(заполнить!K1761="преподаватель оу, реализующего образовательные программы нпо и спо",720," "))</f>
        <v xml:space="preserve"> </v>
      </c>
    </row>
    <row r="1762" spans="1:37" x14ac:dyDescent="0.25">
      <c r="A1762" s="13"/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H1762" s="17" t="str">
        <f>IF(OR(заполнить!K1762="воспитатель в оу дод",заполнить!K1762="воспитатель в общежитии оу, реализующего образовательные программы нпо и спо, ином учреждении и организации"),36,IF(OR(заполнить!K1762="старший воспитатель оу (кроме доу и оу дод)",заполнить!K1762="инструктор по физической культуре",заполнить!K1762="воспитатель в школе-интернате",заполнить!K1762="воспитатель в детском доме",заполнить!K1762="воспитатель в группе продленного дня",заполнить!K1762="воспитатель в интернате при оу (пришкольном интернате)",заполнить!K1762="воспитатель в специальном учебно-воспитательном учреждении для детей и подростков с девиантным поведением",заполнить!K1762="воспитатель в доу (группе) для детей с туберкулезной интоксикацией",заполнить!K1762="воспитатель в учреждении здравоохранения и социального обслуживания"),30,IF(заполнить!K1762="воспитатель, работающий непосредственно в группах с обучающимися (воспитанниками, детьми), имеющими ограниченные возможности здоровья)",25,AI1762)))</f>
        <v xml:space="preserve"> </v>
      </c>
      <c r="AI1762" s="18" t="str">
        <f>IF(OR(заполнить!K1762="музыкальный руководитель",заполнить!K1762="концертмейстер",заполнить!K1762="преподаватель 1 - 2 классов школы общего музыкального, художественного, хореографического образования с 5-летним сроком обучения",заполнить!K1762="преподаватель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обучения"),24,IF(OR(заполнить!K1762="учитель-дефектолог",заполнить!K1762="учитель-логопед",заполнить!K1762="логопед"),20,IF(OR(заполнить!K1762="учитель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год)"),18,AJ1762)))</f>
        <v xml:space="preserve"> </v>
      </c>
      <c r="AJ1762" s="19" t="str">
        <f>IF(OR(заполнить!K1762="преподаватель специальных дисциплин 1 - 11 (12) классов музыкального, художественного общеобразовательного учреждения",заполнить!K1762="преподаватель 3 - 5 классов школы общего музыкального, художественного, хореографического образования с 5-летним сроком обучения",заполнить!K1762="преподаватель 5 - 7 классов школы искусств с 7-летним сроком обучения (детских музыкальных, художественных, хореографических и других школ)",заполнить!K1762="преподаватель 1 - 4 классов детской художественной школы и школы общего художественного образования с 4-летним сроком обучения",заполнить!K1762="педагог дополнительного образования",заполнить!K1762="старший педагог дополнительного образования"),18,AK1762)</f>
        <v xml:space="preserve"> </v>
      </c>
      <c r="AK1762" s="20" t="str">
        <f>IF(OR(заполнить!K1762="тренер-преподаватель оу дод спортивного профиля",заполнить!K1762="старший тренер-преподаватель оу дод спортивного профиля",заполнить!K1762="учитель иностранного языка доу",заполнить!K1762="логопед учреждения здравоохранения и социального обслуживания"),18,IF(заполнить!K1762="преподаватель оу, реализующего образовательные программы нпо и спо",720," "))</f>
        <v xml:space="preserve"> </v>
      </c>
    </row>
    <row r="1763" spans="1:37" x14ac:dyDescent="0.25">
      <c r="A1763" s="13"/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H1763" s="17" t="str">
        <f>IF(OR(заполнить!K1763="воспитатель в оу дод",заполнить!K1763="воспитатель в общежитии оу, реализующего образовательные программы нпо и спо, ином учреждении и организации"),36,IF(OR(заполнить!K1763="старший воспитатель оу (кроме доу и оу дод)",заполнить!K1763="инструктор по физической культуре",заполнить!K1763="воспитатель в школе-интернате",заполнить!K1763="воспитатель в детском доме",заполнить!K1763="воспитатель в группе продленного дня",заполнить!K1763="воспитатель в интернате при оу (пришкольном интернате)",заполнить!K1763="воспитатель в специальном учебно-воспитательном учреждении для детей и подростков с девиантным поведением",заполнить!K1763="воспитатель в доу (группе) для детей с туберкулезной интоксикацией",заполнить!K1763="воспитатель в учреждении здравоохранения и социального обслуживания"),30,IF(заполнить!K1763="воспитатель, работающий непосредственно в группах с обучающимися (воспитанниками, детьми), имеющими ограниченные возможности здоровья)",25,AI1763)))</f>
        <v xml:space="preserve"> </v>
      </c>
      <c r="AI1763" s="18" t="str">
        <f>IF(OR(заполнить!K1763="музыкальный руководитель",заполнить!K1763="концертмейстер",заполнить!K1763="преподаватель 1 - 2 классов школы общего музыкального, художественного, хореографического образования с 5-летним сроком обучения",заполнить!K1763="преподаватель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обучения"),24,IF(OR(заполнить!K1763="учитель-дефектолог",заполнить!K1763="учитель-логопед",заполнить!K1763="логопед"),20,IF(OR(заполнить!K1763="учитель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год)"),18,AJ1763)))</f>
        <v xml:space="preserve"> </v>
      </c>
      <c r="AJ1763" s="19" t="str">
        <f>IF(OR(заполнить!K1763="преподаватель специальных дисциплин 1 - 11 (12) классов музыкального, художественного общеобразовательного учреждения",заполнить!K1763="преподаватель 3 - 5 классов школы общего музыкального, художественного, хореографического образования с 5-летним сроком обучения",заполнить!K1763="преподаватель 5 - 7 классов школы искусств с 7-летним сроком обучения (детских музыкальных, художественных, хореографических и других школ)",заполнить!K1763="преподаватель 1 - 4 классов детской художественной школы и школы общего художественного образования с 4-летним сроком обучения",заполнить!K1763="педагог дополнительного образования",заполнить!K1763="старший педагог дополнительного образования"),18,AK1763)</f>
        <v xml:space="preserve"> </v>
      </c>
      <c r="AK1763" s="20" t="str">
        <f>IF(OR(заполнить!K1763="тренер-преподаватель оу дод спортивного профиля",заполнить!K1763="старший тренер-преподаватель оу дод спортивного профиля",заполнить!K1763="учитель иностранного языка доу",заполнить!K1763="логопед учреждения здравоохранения и социального обслуживания"),18,IF(заполнить!K1763="преподаватель оу, реализующего образовательные программы нпо и спо",720," "))</f>
        <v xml:space="preserve"> </v>
      </c>
    </row>
    <row r="1764" spans="1:37" x14ac:dyDescent="0.25">
      <c r="A1764" s="13"/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H1764" s="17" t="str">
        <f>IF(OR(заполнить!K1764="воспитатель в оу дод",заполнить!K1764="воспитатель в общежитии оу, реализующего образовательные программы нпо и спо, ином учреждении и организации"),36,IF(OR(заполнить!K1764="старший воспитатель оу (кроме доу и оу дод)",заполнить!K1764="инструктор по физической культуре",заполнить!K1764="воспитатель в школе-интернате",заполнить!K1764="воспитатель в детском доме",заполнить!K1764="воспитатель в группе продленного дня",заполнить!K1764="воспитатель в интернате при оу (пришкольном интернате)",заполнить!K1764="воспитатель в специальном учебно-воспитательном учреждении для детей и подростков с девиантным поведением",заполнить!K1764="воспитатель в доу (группе) для детей с туберкулезной интоксикацией",заполнить!K1764="воспитатель в учреждении здравоохранения и социального обслуживания"),30,IF(заполнить!K1764="воспитатель, работающий непосредственно в группах с обучающимися (воспитанниками, детьми), имеющими ограниченные возможности здоровья)",25,AI1764)))</f>
        <v xml:space="preserve"> </v>
      </c>
      <c r="AI1764" s="18" t="str">
        <f>IF(OR(заполнить!K1764="музыкальный руководитель",заполнить!K1764="концертмейстер",заполнить!K1764="преподаватель 1 - 2 классов школы общего музыкального, художественного, хореографического образования с 5-летним сроком обучения",заполнить!K1764="преподаватель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обучения"),24,IF(OR(заполнить!K1764="учитель-дефектолог",заполнить!K1764="учитель-логопед",заполнить!K1764="логопед"),20,IF(OR(заполнить!K1764="учитель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год)"),18,AJ1764)))</f>
        <v xml:space="preserve"> </v>
      </c>
      <c r="AJ1764" s="19" t="str">
        <f>IF(OR(заполнить!K1764="преподаватель специальных дисциплин 1 - 11 (12) классов музыкального, художественного общеобразовательного учреждения",заполнить!K1764="преподаватель 3 - 5 классов школы общего музыкального, художественного, хореографического образования с 5-летним сроком обучения",заполнить!K1764="преподаватель 5 - 7 классов школы искусств с 7-летним сроком обучения (детских музыкальных, художественных, хореографических и других школ)",заполнить!K1764="преподаватель 1 - 4 классов детской художественной школы и школы общего художественного образования с 4-летним сроком обучения",заполнить!K1764="педагог дополнительного образования",заполнить!K1764="старший педагог дополнительного образования"),18,AK1764)</f>
        <v xml:space="preserve"> </v>
      </c>
      <c r="AK1764" s="20" t="str">
        <f>IF(OR(заполнить!K1764="тренер-преподаватель оу дод спортивного профиля",заполнить!K1764="старший тренер-преподаватель оу дод спортивного профиля",заполнить!K1764="учитель иностранного языка доу",заполнить!K1764="логопед учреждения здравоохранения и социального обслуживания"),18,IF(заполнить!K1764="преподаватель оу, реализующего образовательные программы нпо и спо",720," "))</f>
        <v xml:space="preserve"> </v>
      </c>
    </row>
    <row r="1765" spans="1:37" x14ac:dyDescent="0.25">
      <c r="A1765" s="13"/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H1765" s="17" t="str">
        <f>IF(OR(заполнить!K1765="воспитатель в оу дод",заполнить!K1765="воспитатель в общежитии оу, реализующего образовательные программы нпо и спо, ином учреждении и организации"),36,IF(OR(заполнить!K1765="старший воспитатель оу (кроме доу и оу дод)",заполнить!K1765="инструктор по физической культуре",заполнить!K1765="воспитатель в школе-интернате",заполнить!K1765="воспитатель в детском доме",заполнить!K1765="воспитатель в группе продленного дня",заполнить!K1765="воспитатель в интернате при оу (пришкольном интернате)",заполнить!K1765="воспитатель в специальном учебно-воспитательном учреждении для детей и подростков с девиантным поведением",заполнить!K1765="воспитатель в доу (группе) для детей с туберкулезной интоксикацией",заполнить!K1765="воспитатель в учреждении здравоохранения и социального обслуживания"),30,IF(заполнить!K1765="воспитатель, работающий непосредственно в группах с обучающимися (воспитанниками, детьми), имеющими ограниченные возможности здоровья)",25,AI1765)))</f>
        <v xml:space="preserve"> </v>
      </c>
      <c r="AI1765" s="18" t="str">
        <f>IF(OR(заполнить!K1765="музыкальный руководитель",заполнить!K1765="концертмейстер",заполнить!K1765="преподаватель 1 - 2 классов школы общего музыкального, художественного, хореографического образования с 5-летним сроком обучения",заполнить!K1765="преподаватель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обучения"),24,IF(OR(заполнить!K1765="учитель-дефектолог",заполнить!K1765="учитель-логопед",заполнить!K1765="логопед"),20,IF(OR(заполнить!K1765="учитель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год)"),18,AJ1765)))</f>
        <v xml:space="preserve"> </v>
      </c>
      <c r="AJ1765" s="19" t="str">
        <f>IF(OR(заполнить!K1765="преподаватель специальных дисциплин 1 - 11 (12) классов музыкального, художественного общеобразовательного учреждения",заполнить!K1765="преподаватель 3 - 5 классов школы общего музыкального, художественного, хореографического образования с 5-летним сроком обучения",заполнить!K1765="преподаватель 5 - 7 классов школы искусств с 7-летним сроком обучения (детских музыкальных, художественных, хореографических и других школ)",заполнить!K1765="преподаватель 1 - 4 классов детской художественной школы и школы общего художественного образования с 4-летним сроком обучения",заполнить!K1765="педагог дополнительного образования",заполнить!K1765="старший педагог дополнительного образования"),18,AK1765)</f>
        <v xml:space="preserve"> </v>
      </c>
      <c r="AK1765" s="20" t="str">
        <f>IF(OR(заполнить!K1765="тренер-преподаватель оу дод спортивного профиля",заполнить!K1765="старший тренер-преподаватель оу дод спортивного профиля",заполнить!K1765="учитель иностранного языка доу",заполнить!K1765="логопед учреждения здравоохранения и социального обслуживания"),18,IF(заполнить!K1765="преподаватель оу, реализующего образовательные программы нпо и спо",720," "))</f>
        <v xml:space="preserve"> </v>
      </c>
    </row>
    <row r="1766" spans="1:37" x14ac:dyDescent="0.25">
      <c r="A1766" s="13"/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H1766" s="17" t="str">
        <f>IF(OR(заполнить!K1766="воспитатель в оу дод",заполнить!K1766="воспитатель в общежитии оу, реализующего образовательные программы нпо и спо, ином учреждении и организации"),36,IF(OR(заполнить!K1766="старший воспитатель оу (кроме доу и оу дод)",заполнить!K1766="инструктор по физической культуре",заполнить!K1766="воспитатель в школе-интернате",заполнить!K1766="воспитатель в детском доме",заполнить!K1766="воспитатель в группе продленного дня",заполнить!K1766="воспитатель в интернате при оу (пришкольном интернате)",заполнить!K1766="воспитатель в специальном учебно-воспитательном учреждении для детей и подростков с девиантным поведением",заполнить!K1766="воспитатель в доу (группе) для детей с туберкулезной интоксикацией",заполнить!K1766="воспитатель в учреждении здравоохранения и социального обслуживания"),30,IF(заполнить!K1766="воспитатель, работающий непосредственно в группах с обучающимися (воспитанниками, детьми), имеющими ограниченные возможности здоровья)",25,AI1766)))</f>
        <v xml:space="preserve"> </v>
      </c>
      <c r="AI1766" s="18" t="str">
        <f>IF(OR(заполнить!K1766="музыкальный руководитель",заполнить!K1766="концертмейстер",заполнить!K1766="преподаватель 1 - 2 классов школы общего музыкального, художественного, хореографического образования с 5-летним сроком обучения",заполнить!K1766="преподаватель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обучения"),24,IF(OR(заполнить!K1766="учитель-дефектолог",заполнить!K1766="учитель-логопед",заполнить!K1766="логопед"),20,IF(OR(заполнить!K1766="учитель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год)"),18,AJ1766)))</f>
        <v xml:space="preserve"> </v>
      </c>
      <c r="AJ1766" s="19" t="str">
        <f>IF(OR(заполнить!K1766="преподаватель специальных дисциплин 1 - 11 (12) классов музыкального, художественного общеобразовательного учреждения",заполнить!K1766="преподаватель 3 - 5 классов школы общего музыкального, художественного, хореографического образования с 5-летним сроком обучения",заполнить!K1766="преподаватель 5 - 7 классов школы искусств с 7-летним сроком обучения (детских музыкальных, художественных, хореографических и других школ)",заполнить!K1766="преподаватель 1 - 4 классов детской художественной школы и школы общего художественного образования с 4-летним сроком обучения",заполнить!K1766="педагог дополнительного образования",заполнить!K1766="старший педагог дополнительного образования"),18,AK1766)</f>
        <v xml:space="preserve"> </v>
      </c>
      <c r="AK1766" s="20" t="str">
        <f>IF(OR(заполнить!K1766="тренер-преподаватель оу дод спортивного профиля",заполнить!K1766="старший тренер-преподаватель оу дод спортивного профиля",заполнить!K1766="учитель иностранного языка доу",заполнить!K1766="логопед учреждения здравоохранения и социального обслуживания"),18,IF(заполнить!K1766="преподаватель оу, реализующего образовательные программы нпо и спо",720," "))</f>
        <v xml:space="preserve"> </v>
      </c>
    </row>
    <row r="1767" spans="1:37" x14ac:dyDescent="0.25">
      <c r="A1767" s="13"/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H1767" s="17" t="str">
        <f>IF(OR(заполнить!K1767="воспитатель в оу дод",заполнить!K1767="воспитатель в общежитии оу, реализующего образовательные программы нпо и спо, ином учреждении и организации"),36,IF(OR(заполнить!K1767="старший воспитатель оу (кроме доу и оу дод)",заполнить!K1767="инструктор по физической культуре",заполнить!K1767="воспитатель в школе-интернате",заполнить!K1767="воспитатель в детском доме",заполнить!K1767="воспитатель в группе продленного дня",заполнить!K1767="воспитатель в интернате при оу (пришкольном интернате)",заполнить!K1767="воспитатель в специальном учебно-воспитательном учреждении для детей и подростков с девиантным поведением",заполнить!K1767="воспитатель в доу (группе) для детей с туберкулезной интоксикацией",заполнить!K1767="воспитатель в учреждении здравоохранения и социального обслуживания"),30,IF(заполнить!K1767="воспитатель, работающий непосредственно в группах с обучающимися (воспитанниками, детьми), имеющими ограниченные возможности здоровья)",25,AI1767)))</f>
        <v xml:space="preserve"> </v>
      </c>
      <c r="AI1767" s="18" t="str">
        <f>IF(OR(заполнить!K1767="музыкальный руководитель",заполнить!K1767="концертмейстер",заполнить!K1767="преподаватель 1 - 2 классов школы общего музыкального, художественного, хореографического образования с 5-летним сроком обучения",заполнить!K1767="преподаватель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обучения"),24,IF(OR(заполнить!K1767="учитель-дефектолог",заполнить!K1767="учитель-логопед",заполнить!K1767="логопед"),20,IF(OR(заполнить!K1767="учитель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год)"),18,AJ1767)))</f>
        <v xml:space="preserve"> </v>
      </c>
      <c r="AJ1767" s="19" t="str">
        <f>IF(OR(заполнить!K1767="преподаватель специальных дисциплин 1 - 11 (12) классов музыкального, художественного общеобразовательного учреждения",заполнить!K1767="преподаватель 3 - 5 классов школы общего музыкального, художественного, хореографического образования с 5-летним сроком обучения",заполнить!K1767="преподаватель 5 - 7 классов школы искусств с 7-летним сроком обучения (детских музыкальных, художественных, хореографических и других школ)",заполнить!K1767="преподаватель 1 - 4 классов детской художественной школы и школы общего художественного образования с 4-летним сроком обучения",заполнить!K1767="педагог дополнительного образования",заполнить!K1767="старший педагог дополнительного образования"),18,AK1767)</f>
        <v xml:space="preserve"> </v>
      </c>
      <c r="AK1767" s="20" t="str">
        <f>IF(OR(заполнить!K1767="тренер-преподаватель оу дод спортивного профиля",заполнить!K1767="старший тренер-преподаватель оу дод спортивного профиля",заполнить!K1767="учитель иностранного языка доу",заполнить!K1767="логопед учреждения здравоохранения и социального обслуживания"),18,IF(заполнить!K1767="преподаватель оу, реализующего образовательные программы нпо и спо",720," "))</f>
        <v xml:space="preserve"> </v>
      </c>
    </row>
    <row r="1768" spans="1:37" x14ac:dyDescent="0.25">
      <c r="A1768" s="13"/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H1768" s="17" t="str">
        <f>IF(OR(заполнить!K1768="воспитатель в оу дод",заполнить!K1768="воспитатель в общежитии оу, реализующего образовательные программы нпо и спо, ином учреждении и организации"),36,IF(OR(заполнить!K1768="старший воспитатель оу (кроме доу и оу дод)",заполнить!K1768="инструктор по физической культуре",заполнить!K1768="воспитатель в школе-интернате",заполнить!K1768="воспитатель в детском доме",заполнить!K1768="воспитатель в группе продленного дня",заполнить!K1768="воспитатель в интернате при оу (пришкольном интернате)",заполнить!K1768="воспитатель в специальном учебно-воспитательном учреждении для детей и подростков с девиантным поведением",заполнить!K1768="воспитатель в доу (группе) для детей с туберкулезной интоксикацией",заполнить!K1768="воспитатель в учреждении здравоохранения и социального обслуживания"),30,IF(заполнить!K1768="воспитатель, работающий непосредственно в группах с обучающимися (воспитанниками, детьми), имеющими ограниченные возможности здоровья)",25,AI1768)))</f>
        <v xml:space="preserve"> </v>
      </c>
      <c r="AI1768" s="18" t="str">
        <f>IF(OR(заполнить!K1768="музыкальный руководитель",заполнить!K1768="концертмейстер",заполнить!K1768="преподаватель 1 - 2 классов школы общего музыкального, художественного, хореографического образования с 5-летним сроком обучения",заполнить!K1768="преподаватель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обучения"),24,IF(OR(заполнить!K1768="учитель-дефектолог",заполнить!K1768="учитель-логопед",заполнить!K1768="логопед"),20,IF(OR(заполнить!K1768="учитель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год)"),18,AJ1768)))</f>
        <v xml:space="preserve"> </v>
      </c>
      <c r="AJ1768" s="19" t="str">
        <f>IF(OR(заполнить!K1768="преподаватель специальных дисциплин 1 - 11 (12) классов музыкального, художественного общеобразовательного учреждения",заполнить!K1768="преподаватель 3 - 5 классов школы общего музыкального, художественного, хореографического образования с 5-летним сроком обучения",заполнить!K1768="преподаватель 5 - 7 классов школы искусств с 7-летним сроком обучения (детских музыкальных, художественных, хореографических и других школ)",заполнить!K1768="преподаватель 1 - 4 классов детской художественной школы и школы общего художественного образования с 4-летним сроком обучения",заполнить!K1768="педагог дополнительного образования",заполнить!K1768="старший педагог дополнительного образования"),18,AK1768)</f>
        <v xml:space="preserve"> </v>
      </c>
      <c r="AK1768" s="20" t="str">
        <f>IF(OR(заполнить!K1768="тренер-преподаватель оу дод спортивного профиля",заполнить!K1768="старший тренер-преподаватель оу дод спортивного профиля",заполнить!K1768="учитель иностранного языка доу",заполнить!K1768="логопед учреждения здравоохранения и социального обслуживания"),18,IF(заполнить!K1768="преподаватель оу, реализующего образовательные программы нпо и спо",720," "))</f>
        <v xml:space="preserve"> </v>
      </c>
    </row>
    <row r="1769" spans="1:37" x14ac:dyDescent="0.25">
      <c r="A1769" s="13"/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H1769" s="17" t="str">
        <f>IF(OR(заполнить!K1769="воспитатель в оу дод",заполнить!K1769="воспитатель в общежитии оу, реализующего образовательные программы нпо и спо, ином учреждении и организации"),36,IF(OR(заполнить!K1769="старший воспитатель оу (кроме доу и оу дод)",заполнить!K1769="инструктор по физической культуре",заполнить!K1769="воспитатель в школе-интернате",заполнить!K1769="воспитатель в детском доме",заполнить!K1769="воспитатель в группе продленного дня",заполнить!K1769="воспитатель в интернате при оу (пришкольном интернате)",заполнить!K1769="воспитатель в специальном учебно-воспитательном учреждении для детей и подростков с девиантным поведением",заполнить!K1769="воспитатель в доу (группе) для детей с туберкулезной интоксикацией",заполнить!K1769="воспитатель в учреждении здравоохранения и социального обслуживания"),30,IF(заполнить!K1769="воспитатель, работающий непосредственно в группах с обучающимися (воспитанниками, детьми), имеющими ограниченные возможности здоровья)",25,AI1769)))</f>
        <v xml:space="preserve"> </v>
      </c>
      <c r="AI1769" s="18" t="str">
        <f>IF(OR(заполнить!K1769="музыкальный руководитель",заполнить!K1769="концертмейстер",заполнить!K1769="преподаватель 1 - 2 классов школы общего музыкального, художественного, хореографического образования с 5-летним сроком обучения",заполнить!K1769="преподаватель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обучения"),24,IF(OR(заполнить!K1769="учитель-дефектолог",заполнить!K1769="учитель-логопед",заполнить!K1769="логопед"),20,IF(OR(заполнить!K1769="учитель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год)"),18,AJ1769)))</f>
        <v xml:space="preserve"> </v>
      </c>
      <c r="AJ1769" s="19" t="str">
        <f>IF(OR(заполнить!K1769="преподаватель специальных дисциплин 1 - 11 (12) классов музыкального, художественного общеобразовательного учреждения",заполнить!K1769="преподаватель 3 - 5 классов школы общего музыкального, художественного, хореографического образования с 5-летним сроком обучения",заполнить!K1769="преподаватель 5 - 7 классов школы искусств с 7-летним сроком обучения (детских музыкальных, художественных, хореографических и других школ)",заполнить!K1769="преподаватель 1 - 4 классов детской художественной школы и школы общего художественного образования с 4-летним сроком обучения",заполнить!K1769="педагог дополнительного образования",заполнить!K1769="старший педагог дополнительного образования"),18,AK1769)</f>
        <v xml:space="preserve"> </v>
      </c>
      <c r="AK1769" s="20" t="str">
        <f>IF(OR(заполнить!K1769="тренер-преподаватель оу дод спортивного профиля",заполнить!K1769="старший тренер-преподаватель оу дод спортивного профиля",заполнить!K1769="учитель иностранного языка доу",заполнить!K1769="логопед учреждения здравоохранения и социального обслуживания"),18,IF(заполнить!K1769="преподаватель оу, реализующего образовательные программы нпо и спо",720," "))</f>
        <v xml:space="preserve"> </v>
      </c>
    </row>
    <row r="1770" spans="1:37" x14ac:dyDescent="0.25">
      <c r="A1770" s="13"/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H1770" s="17" t="str">
        <f>IF(OR(заполнить!K1770="воспитатель в оу дод",заполнить!K1770="воспитатель в общежитии оу, реализующего образовательные программы нпо и спо, ином учреждении и организации"),36,IF(OR(заполнить!K1770="старший воспитатель оу (кроме доу и оу дод)",заполнить!K1770="инструктор по физической культуре",заполнить!K1770="воспитатель в школе-интернате",заполнить!K1770="воспитатель в детском доме",заполнить!K1770="воспитатель в группе продленного дня",заполнить!K1770="воспитатель в интернате при оу (пришкольном интернате)",заполнить!K1770="воспитатель в специальном учебно-воспитательном учреждении для детей и подростков с девиантным поведением",заполнить!K1770="воспитатель в доу (группе) для детей с туберкулезной интоксикацией",заполнить!K1770="воспитатель в учреждении здравоохранения и социального обслуживания"),30,IF(заполнить!K1770="воспитатель, работающий непосредственно в группах с обучающимися (воспитанниками, детьми), имеющими ограниченные возможности здоровья)",25,AI1770)))</f>
        <v xml:space="preserve"> </v>
      </c>
      <c r="AI1770" s="18" t="str">
        <f>IF(OR(заполнить!K1770="музыкальный руководитель",заполнить!K1770="концертмейстер",заполнить!K1770="преподаватель 1 - 2 классов школы общего музыкального, художественного, хореографического образования с 5-летним сроком обучения",заполнить!K1770="преподаватель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обучения"),24,IF(OR(заполнить!K1770="учитель-дефектолог",заполнить!K1770="учитель-логопед",заполнить!K1770="логопед"),20,IF(OR(заполнить!K1770="учитель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год)"),18,AJ1770)))</f>
        <v xml:space="preserve"> </v>
      </c>
      <c r="AJ1770" s="19" t="str">
        <f>IF(OR(заполнить!K1770="преподаватель специальных дисциплин 1 - 11 (12) классов музыкального, художественного общеобразовательного учреждения",заполнить!K1770="преподаватель 3 - 5 классов школы общего музыкального, художественного, хореографического образования с 5-летним сроком обучения",заполнить!K1770="преподаватель 5 - 7 классов школы искусств с 7-летним сроком обучения (детских музыкальных, художественных, хореографических и других школ)",заполнить!K1770="преподаватель 1 - 4 классов детской художественной школы и школы общего художественного образования с 4-летним сроком обучения",заполнить!K1770="педагог дополнительного образования",заполнить!K1770="старший педагог дополнительного образования"),18,AK1770)</f>
        <v xml:space="preserve"> </v>
      </c>
      <c r="AK1770" s="20" t="str">
        <f>IF(OR(заполнить!K1770="тренер-преподаватель оу дод спортивного профиля",заполнить!K1770="старший тренер-преподаватель оу дод спортивного профиля",заполнить!K1770="учитель иностранного языка доу",заполнить!K1770="логопед учреждения здравоохранения и социального обслуживания"),18,IF(заполнить!K1770="преподаватель оу, реализующего образовательные программы нпо и спо",720," "))</f>
        <v xml:space="preserve"> </v>
      </c>
    </row>
    <row r="1771" spans="1:37" x14ac:dyDescent="0.25">
      <c r="A1771" s="13"/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H1771" s="17" t="str">
        <f>IF(OR(заполнить!K1771="воспитатель в оу дод",заполнить!K1771="воспитатель в общежитии оу, реализующего образовательные программы нпо и спо, ином учреждении и организации"),36,IF(OR(заполнить!K1771="старший воспитатель оу (кроме доу и оу дод)",заполнить!K1771="инструктор по физической культуре",заполнить!K1771="воспитатель в школе-интернате",заполнить!K1771="воспитатель в детском доме",заполнить!K1771="воспитатель в группе продленного дня",заполнить!K1771="воспитатель в интернате при оу (пришкольном интернате)",заполнить!K1771="воспитатель в специальном учебно-воспитательном учреждении для детей и подростков с девиантным поведением",заполнить!K1771="воспитатель в доу (группе) для детей с туберкулезной интоксикацией",заполнить!K1771="воспитатель в учреждении здравоохранения и социального обслуживания"),30,IF(заполнить!K1771="воспитатель, работающий непосредственно в группах с обучающимися (воспитанниками, детьми), имеющими ограниченные возможности здоровья)",25,AI1771)))</f>
        <v xml:space="preserve"> </v>
      </c>
      <c r="AI1771" s="18" t="str">
        <f>IF(OR(заполнить!K1771="музыкальный руководитель",заполнить!K1771="концертмейстер",заполнить!K1771="преподаватель 1 - 2 классов школы общего музыкального, художественного, хореографического образования с 5-летним сроком обучения",заполнить!K1771="преподаватель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обучения"),24,IF(OR(заполнить!K1771="учитель-дефектолог",заполнить!K1771="учитель-логопед",заполнить!K1771="логопед"),20,IF(OR(заполнить!K1771="учитель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год)"),18,AJ1771)))</f>
        <v xml:space="preserve"> </v>
      </c>
      <c r="AJ1771" s="19" t="str">
        <f>IF(OR(заполнить!K1771="преподаватель специальных дисциплин 1 - 11 (12) классов музыкального, художественного общеобразовательного учреждения",заполнить!K1771="преподаватель 3 - 5 классов школы общего музыкального, художественного, хореографического образования с 5-летним сроком обучения",заполнить!K1771="преподаватель 5 - 7 классов школы искусств с 7-летним сроком обучения (детских музыкальных, художественных, хореографических и других школ)",заполнить!K1771="преподаватель 1 - 4 классов детской художественной школы и школы общего художественного образования с 4-летним сроком обучения",заполнить!K1771="педагог дополнительного образования",заполнить!K1771="старший педагог дополнительного образования"),18,AK1771)</f>
        <v xml:space="preserve"> </v>
      </c>
      <c r="AK1771" s="20" t="str">
        <f>IF(OR(заполнить!K1771="тренер-преподаватель оу дод спортивного профиля",заполнить!K1771="старший тренер-преподаватель оу дод спортивного профиля",заполнить!K1771="учитель иностранного языка доу",заполнить!K1771="логопед учреждения здравоохранения и социального обслуживания"),18,IF(заполнить!K1771="преподаватель оу, реализующего образовательные программы нпо и спо",720," "))</f>
        <v xml:space="preserve"> </v>
      </c>
    </row>
    <row r="1772" spans="1:37" x14ac:dyDescent="0.25">
      <c r="A1772" s="13"/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H1772" s="17" t="str">
        <f>IF(OR(заполнить!K1772="воспитатель в оу дод",заполнить!K1772="воспитатель в общежитии оу, реализующего образовательные программы нпо и спо, ином учреждении и организации"),36,IF(OR(заполнить!K1772="старший воспитатель оу (кроме доу и оу дод)",заполнить!K1772="инструктор по физической культуре",заполнить!K1772="воспитатель в школе-интернате",заполнить!K1772="воспитатель в детском доме",заполнить!K1772="воспитатель в группе продленного дня",заполнить!K1772="воспитатель в интернате при оу (пришкольном интернате)",заполнить!K1772="воспитатель в специальном учебно-воспитательном учреждении для детей и подростков с девиантным поведением",заполнить!K1772="воспитатель в доу (группе) для детей с туберкулезной интоксикацией",заполнить!K1772="воспитатель в учреждении здравоохранения и социального обслуживания"),30,IF(заполнить!K1772="воспитатель, работающий непосредственно в группах с обучающимися (воспитанниками, детьми), имеющими ограниченные возможности здоровья)",25,AI1772)))</f>
        <v xml:space="preserve"> </v>
      </c>
      <c r="AI1772" s="18" t="str">
        <f>IF(OR(заполнить!K1772="музыкальный руководитель",заполнить!K1772="концертмейстер",заполнить!K1772="преподаватель 1 - 2 классов школы общего музыкального, художественного, хореографического образования с 5-летним сроком обучения",заполнить!K1772="преподаватель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обучения"),24,IF(OR(заполнить!K1772="учитель-дефектолог",заполнить!K1772="учитель-логопед",заполнить!K1772="логопед"),20,IF(OR(заполнить!K1772="учитель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год)"),18,AJ1772)))</f>
        <v xml:space="preserve"> </v>
      </c>
      <c r="AJ1772" s="19" t="str">
        <f>IF(OR(заполнить!K1772="преподаватель специальных дисциплин 1 - 11 (12) классов музыкального, художественного общеобразовательного учреждения",заполнить!K1772="преподаватель 3 - 5 классов школы общего музыкального, художественного, хореографического образования с 5-летним сроком обучения",заполнить!K1772="преподаватель 5 - 7 классов школы искусств с 7-летним сроком обучения (детских музыкальных, художественных, хореографических и других школ)",заполнить!K1772="преподаватель 1 - 4 классов детской художественной школы и школы общего художественного образования с 4-летним сроком обучения",заполнить!K1772="педагог дополнительного образования",заполнить!K1772="старший педагог дополнительного образования"),18,AK1772)</f>
        <v xml:space="preserve"> </v>
      </c>
      <c r="AK1772" s="20" t="str">
        <f>IF(OR(заполнить!K1772="тренер-преподаватель оу дод спортивного профиля",заполнить!K1772="старший тренер-преподаватель оу дод спортивного профиля",заполнить!K1772="учитель иностранного языка доу",заполнить!K1772="логопед учреждения здравоохранения и социального обслуживания"),18,IF(заполнить!K1772="преподаватель оу, реализующего образовательные программы нпо и спо",720," "))</f>
        <v xml:space="preserve"> </v>
      </c>
    </row>
    <row r="1773" spans="1:37" x14ac:dyDescent="0.25">
      <c r="A1773" s="13"/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H1773" s="17" t="str">
        <f>IF(OR(заполнить!K1773="воспитатель в оу дод",заполнить!K1773="воспитатель в общежитии оу, реализующего образовательные программы нпо и спо, ином учреждении и организации"),36,IF(OR(заполнить!K1773="старший воспитатель оу (кроме доу и оу дод)",заполнить!K1773="инструктор по физической культуре",заполнить!K1773="воспитатель в школе-интернате",заполнить!K1773="воспитатель в детском доме",заполнить!K1773="воспитатель в группе продленного дня",заполнить!K1773="воспитатель в интернате при оу (пришкольном интернате)",заполнить!K1773="воспитатель в специальном учебно-воспитательном учреждении для детей и подростков с девиантным поведением",заполнить!K1773="воспитатель в доу (группе) для детей с туберкулезной интоксикацией",заполнить!K1773="воспитатель в учреждении здравоохранения и социального обслуживания"),30,IF(заполнить!K1773="воспитатель, работающий непосредственно в группах с обучающимися (воспитанниками, детьми), имеющими ограниченные возможности здоровья)",25,AI1773)))</f>
        <v xml:space="preserve"> </v>
      </c>
      <c r="AI1773" s="18" t="str">
        <f>IF(OR(заполнить!K1773="музыкальный руководитель",заполнить!K1773="концертмейстер",заполнить!K1773="преподаватель 1 - 2 классов школы общего музыкального, художественного, хореографического образования с 5-летним сроком обучения",заполнить!K1773="преподаватель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обучения"),24,IF(OR(заполнить!K1773="учитель-дефектолог",заполнить!K1773="учитель-логопед",заполнить!K1773="логопед"),20,IF(OR(заполнить!K1773="учитель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год)"),18,AJ1773)))</f>
        <v xml:space="preserve"> </v>
      </c>
      <c r="AJ1773" s="19" t="str">
        <f>IF(OR(заполнить!K1773="преподаватель специальных дисциплин 1 - 11 (12) классов музыкального, художественного общеобразовательного учреждения",заполнить!K1773="преподаватель 3 - 5 классов школы общего музыкального, художественного, хореографического образования с 5-летним сроком обучения",заполнить!K1773="преподаватель 5 - 7 классов школы искусств с 7-летним сроком обучения (детских музыкальных, художественных, хореографических и других школ)",заполнить!K1773="преподаватель 1 - 4 классов детской художественной школы и школы общего художественного образования с 4-летним сроком обучения",заполнить!K1773="педагог дополнительного образования",заполнить!K1773="старший педагог дополнительного образования"),18,AK1773)</f>
        <v xml:space="preserve"> </v>
      </c>
      <c r="AK1773" s="20" t="str">
        <f>IF(OR(заполнить!K1773="тренер-преподаватель оу дод спортивного профиля",заполнить!K1773="старший тренер-преподаватель оу дод спортивного профиля",заполнить!K1773="учитель иностранного языка доу",заполнить!K1773="логопед учреждения здравоохранения и социального обслуживания"),18,IF(заполнить!K1773="преподаватель оу, реализующего образовательные программы нпо и спо",720," "))</f>
        <v xml:space="preserve"> </v>
      </c>
    </row>
    <row r="1774" spans="1:37" x14ac:dyDescent="0.25">
      <c r="A1774" s="13"/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H1774" s="17" t="str">
        <f>IF(OR(заполнить!K1774="воспитатель в оу дод",заполнить!K1774="воспитатель в общежитии оу, реализующего образовательные программы нпо и спо, ином учреждении и организации"),36,IF(OR(заполнить!K1774="старший воспитатель оу (кроме доу и оу дод)",заполнить!K1774="инструктор по физической культуре",заполнить!K1774="воспитатель в школе-интернате",заполнить!K1774="воспитатель в детском доме",заполнить!K1774="воспитатель в группе продленного дня",заполнить!K1774="воспитатель в интернате при оу (пришкольном интернате)",заполнить!K1774="воспитатель в специальном учебно-воспитательном учреждении для детей и подростков с девиантным поведением",заполнить!K1774="воспитатель в доу (группе) для детей с туберкулезной интоксикацией",заполнить!K1774="воспитатель в учреждении здравоохранения и социального обслуживания"),30,IF(заполнить!K1774="воспитатель, работающий непосредственно в группах с обучающимися (воспитанниками, детьми), имеющими ограниченные возможности здоровья)",25,AI1774)))</f>
        <v xml:space="preserve"> </v>
      </c>
      <c r="AI1774" s="18" t="str">
        <f>IF(OR(заполнить!K1774="музыкальный руководитель",заполнить!K1774="концертмейстер",заполнить!K1774="преподаватель 1 - 2 классов школы общего музыкального, художественного, хореографического образования с 5-летним сроком обучения",заполнить!K1774="преподаватель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обучения"),24,IF(OR(заполнить!K1774="учитель-дефектолог",заполнить!K1774="учитель-логопед",заполнить!K1774="логопед"),20,IF(OR(заполнить!K1774="учитель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год)"),18,AJ1774)))</f>
        <v xml:space="preserve"> </v>
      </c>
      <c r="AJ1774" s="19" t="str">
        <f>IF(OR(заполнить!K1774="преподаватель специальных дисциплин 1 - 11 (12) классов музыкального, художественного общеобразовательного учреждения",заполнить!K1774="преподаватель 3 - 5 классов школы общего музыкального, художественного, хореографического образования с 5-летним сроком обучения",заполнить!K1774="преподаватель 5 - 7 классов школы искусств с 7-летним сроком обучения (детских музыкальных, художественных, хореографических и других школ)",заполнить!K1774="преподаватель 1 - 4 классов детской художественной школы и школы общего художественного образования с 4-летним сроком обучения",заполнить!K1774="педагог дополнительного образования",заполнить!K1774="старший педагог дополнительного образования"),18,AK1774)</f>
        <v xml:space="preserve"> </v>
      </c>
      <c r="AK1774" s="20" t="str">
        <f>IF(OR(заполнить!K1774="тренер-преподаватель оу дод спортивного профиля",заполнить!K1774="старший тренер-преподаватель оу дод спортивного профиля",заполнить!K1774="учитель иностранного языка доу",заполнить!K1774="логопед учреждения здравоохранения и социального обслуживания"),18,IF(заполнить!K1774="преподаватель оу, реализующего образовательные программы нпо и спо",720," "))</f>
        <v xml:space="preserve"> </v>
      </c>
    </row>
    <row r="1775" spans="1:37" x14ac:dyDescent="0.25">
      <c r="A1775" s="13"/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H1775" s="17" t="str">
        <f>IF(OR(заполнить!K1775="воспитатель в оу дод",заполнить!K1775="воспитатель в общежитии оу, реализующего образовательные программы нпо и спо, ином учреждении и организации"),36,IF(OR(заполнить!K1775="старший воспитатель оу (кроме доу и оу дод)",заполнить!K1775="инструктор по физической культуре",заполнить!K1775="воспитатель в школе-интернате",заполнить!K1775="воспитатель в детском доме",заполнить!K1775="воспитатель в группе продленного дня",заполнить!K1775="воспитатель в интернате при оу (пришкольном интернате)",заполнить!K1775="воспитатель в специальном учебно-воспитательном учреждении для детей и подростков с девиантным поведением",заполнить!K1775="воспитатель в доу (группе) для детей с туберкулезной интоксикацией",заполнить!K1775="воспитатель в учреждении здравоохранения и социального обслуживания"),30,IF(заполнить!K1775="воспитатель, работающий непосредственно в группах с обучающимися (воспитанниками, детьми), имеющими ограниченные возможности здоровья)",25,AI1775)))</f>
        <v xml:space="preserve"> </v>
      </c>
      <c r="AI1775" s="18" t="str">
        <f>IF(OR(заполнить!K1775="музыкальный руководитель",заполнить!K1775="концертмейстер",заполнить!K1775="преподаватель 1 - 2 классов школы общего музыкального, художественного, хореографического образования с 5-летним сроком обучения",заполнить!K1775="преподаватель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обучения"),24,IF(OR(заполнить!K1775="учитель-дефектолог",заполнить!K1775="учитель-логопед",заполнить!K1775="логопед"),20,IF(OR(заполнить!K1775="учитель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год)"),18,AJ1775)))</f>
        <v xml:space="preserve"> </v>
      </c>
      <c r="AJ1775" s="19" t="str">
        <f>IF(OR(заполнить!K1775="преподаватель специальных дисциплин 1 - 11 (12) классов музыкального, художественного общеобразовательного учреждения",заполнить!K1775="преподаватель 3 - 5 классов школы общего музыкального, художественного, хореографического образования с 5-летним сроком обучения",заполнить!K1775="преподаватель 5 - 7 классов школы искусств с 7-летним сроком обучения (детских музыкальных, художественных, хореографических и других школ)",заполнить!K1775="преподаватель 1 - 4 классов детской художественной школы и школы общего художественного образования с 4-летним сроком обучения",заполнить!K1775="педагог дополнительного образования",заполнить!K1775="старший педагог дополнительного образования"),18,AK1775)</f>
        <v xml:space="preserve"> </v>
      </c>
      <c r="AK1775" s="20" t="str">
        <f>IF(OR(заполнить!K1775="тренер-преподаватель оу дод спортивного профиля",заполнить!K1775="старший тренер-преподаватель оу дод спортивного профиля",заполнить!K1775="учитель иностранного языка доу",заполнить!K1775="логопед учреждения здравоохранения и социального обслуживания"),18,IF(заполнить!K1775="преподаватель оу, реализующего образовательные программы нпо и спо",720," "))</f>
        <v xml:space="preserve"> </v>
      </c>
    </row>
    <row r="1776" spans="1:37" x14ac:dyDescent="0.25">
      <c r="A1776" s="13"/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H1776" s="17" t="str">
        <f>IF(OR(заполнить!K1776="воспитатель в оу дод",заполнить!K1776="воспитатель в общежитии оу, реализующего образовательные программы нпо и спо, ином учреждении и организации"),36,IF(OR(заполнить!K1776="старший воспитатель оу (кроме доу и оу дод)",заполнить!K1776="инструктор по физической культуре",заполнить!K1776="воспитатель в школе-интернате",заполнить!K1776="воспитатель в детском доме",заполнить!K1776="воспитатель в группе продленного дня",заполнить!K1776="воспитатель в интернате при оу (пришкольном интернате)",заполнить!K1776="воспитатель в специальном учебно-воспитательном учреждении для детей и подростков с девиантным поведением",заполнить!K1776="воспитатель в доу (группе) для детей с туберкулезной интоксикацией",заполнить!K1776="воспитатель в учреждении здравоохранения и социального обслуживания"),30,IF(заполнить!K1776="воспитатель, работающий непосредственно в группах с обучающимися (воспитанниками, детьми), имеющими ограниченные возможности здоровья)",25,AI1776)))</f>
        <v xml:space="preserve"> </v>
      </c>
      <c r="AI1776" s="18" t="str">
        <f>IF(OR(заполнить!K1776="музыкальный руководитель",заполнить!K1776="концертмейстер",заполнить!K1776="преподаватель 1 - 2 классов школы общего музыкального, художественного, хореографического образования с 5-летним сроком обучения",заполнить!K1776="преподаватель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обучения"),24,IF(OR(заполнить!K1776="учитель-дефектолог",заполнить!K1776="учитель-логопед",заполнить!K1776="логопед"),20,IF(OR(заполнить!K1776="учитель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год)"),18,AJ1776)))</f>
        <v xml:space="preserve"> </v>
      </c>
      <c r="AJ1776" s="19" t="str">
        <f>IF(OR(заполнить!K1776="преподаватель специальных дисциплин 1 - 11 (12) классов музыкального, художественного общеобразовательного учреждения",заполнить!K1776="преподаватель 3 - 5 классов школы общего музыкального, художественного, хореографического образования с 5-летним сроком обучения",заполнить!K1776="преподаватель 5 - 7 классов школы искусств с 7-летним сроком обучения (детских музыкальных, художественных, хореографических и других школ)",заполнить!K1776="преподаватель 1 - 4 классов детской художественной школы и школы общего художественного образования с 4-летним сроком обучения",заполнить!K1776="педагог дополнительного образования",заполнить!K1776="старший педагог дополнительного образования"),18,AK1776)</f>
        <v xml:space="preserve"> </v>
      </c>
      <c r="AK1776" s="20" t="str">
        <f>IF(OR(заполнить!K1776="тренер-преподаватель оу дод спортивного профиля",заполнить!K1776="старший тренер-преподаватель оу дод спортивного профиля",заполнить!K1776="учитель иностранного языка доу",заполнить!K1776="логопед учреждения здравоохранения и социального обслуживания"),18,IF(заполнить!K1776="преподаватель оу, реализующего образовательные программы нпо и спо",720," "))</f>
        <v xml:space="preserve"> </v>
      </c>
    </row>
    <row r="1777" spans="1:37" x14ac:dyDescent="0.25">
      <c r="A1777" s="13"/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H1777" s="17" t="str">
        <f>IF(OR(заполнить!K1777="воспитатель в оу дод",заполнить!K1777="воспитатель в общежитии оу, реализующего образовательные программы нпо и спо, ином учреждении и организации"),36,IF(OR(заполнить!K1777="старший воспитатель оу (кроме доу и оу дод)",заполнить!K1777="инструктор по физической культуре",заполнить!K1777="воспитатель в школе-интернате",заполнить!K1777="воспитатель в детском доме",заполнить!K1777="воспитатель в группе продленного дня",заполнить!K1777="воспитатель в интернате при оу (пришкольном интернате)",заполнить!K1777="воспитатель в специальном учебно-воспитательном учреждении для детей и подростков с девиантным поведением",заполнить!K1777="воспитатель в доу (группе) для детей с туберкулезной интоксикацией",заполнить!K1777="воспитатель в учреждении здравоохранения и социального обслуживания"),30,IF(заполнить!K1777="воспитатель, работающий непосредственно в группах с обучающимися (воспитанниками, детьми), имеющими ограниченные возможности здоровья)",25,AI1777)))</f>
        <v xml:space="preserve"> </v>
      </c>
      <c r="AI1777" s="18" t="str">
        <f>IF(OR(заполнить!K1777="музыкальный руководитель",заполнить!K1777="концертмейстер",заполнить!K1777="преподаватель 1 - 2 классов школы общего музыкального, художественного, хореографического образования с 5-летним сроком обучения",заполнить!K1777="преподаватель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обучения"),24,IF(OR(заполнить!K1777="учитель-дефектолог",заполнить!K1777="учитель-логопед",заполнить!K1777="логопед"),20,IF(OR(заполнить!K1777="учитель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год)"),18,AJ1777)))</f>
        <v xml:space="preserve"> </v>
      </c>
      <c r="AJ1777" s="19" t="str">
        <f>IF(OR(заполнить!K1777="преподаватель специальных дисциплин 1 - 11 (12) классов музыкального, художественного общеобразовательного учреждения",заполнить!K1777="преподаватель 3 - 5 классов школы общего музыкального, художественного, хореографического образования с 5-летним сроком обучения",заполнить!K1777="преподаватель 5 - 7 классов школы искусств с 7-летним сроком обучения (детских музыкальных, художественных, хореографических и других школ)",заполнить!K1777="преподаватель 1 - 4 классов детской художественной школы и школы общего художественного образования с 4-летним сроком обучения",заполнить!K1777="педагог дополнительного образования",заполнить!K1777="старший педагог дополнительного образования"),18,AK1777)</f>
        <v xml:space="preserve"> </v>
      </c>
      <c r="AK1777" s="20" t="str">
        <f>IF(OR(заполнить!K1777="тренер-преподаватель оу дод спортивного профиля",заполнить!K1777="старший тренер-преподаватель оу дод спортивного профиля",заполнить!K1777="учитель иностранного языка доу",заполнить!K1777="логопед учреждения здравоохранения и социального обслуживания"),18,IF(заполнить!K1777="преподаватель оу, реализующего образовательные программы нпо и спо",720," "))</f>
        <v xml:space="preserve"> </v>
      </c>
    </row>
    <row r="1778" spans="1:37" x14ac:dyDescent="0.25">
      <c r="A1778" s="13"/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H1778" s="17" t="str">
        <f>IF(OR(заполнить!K1778="воспитатель в оу дод",заполнить!K1778="воспитатель в общежитии оу, реализующего образовательные программы нпо и спо, ином учреждении и организации"),36,IF(OR(заполнить!K1778="старший воспитатель оу (кроме доу и оу дод)",заполнить!K1778="инструктор по физической культуре",заполнить!K1778="воспитатель в школе-интернате",заполнить!K1778="воспитатель в детском доме",заполнить!K1778="воспитатель в группе продленного дня",заполнить!K1778="воспитатель в интернате при оу (пришкольном интернате)",заполнить!K1778="воспитатель в специальном учебно-воспитательном учреждении для детей и подростков с девиантным поведением",заполнить!K1778="воспитатель в доу (группе) для детей с туберкулезной интоксикацией",заполнить!K1778="воспитатель в учреждении здравоохранения и социального обслуживания"),30,IF(заполнить!K1778="воспитатель, работающий непосредственно в группах с обучающимися (воспитанниками, детьми), имеющими ограниченные возможности здоровья)",25,AI1778)))</f>
        <v xml:space="preserve"> </v>
      </c>
      <c r="AI1778" s="18" t="str">
        <f>IF(OR(заполнить!K1778="музыкальный руководитель",заполнить!K1778="концертмейстер",заполнить!K1778="преподаватель 1 - 2 классов школы общего музыкального, художественного, хореографического образования с 5-летним сроком обучения",заполнить!K1778="преподаватель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обучения"),24,IF(OR(заполнить!K1778="учитель-дефектолог",заполнить!K1778="учитель-логопед",заполнить!K1778="логопед"),20,IF(OR(заполнить!K1778="учитель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год)"),18,AJ1778)))</f>
        <v xml:space="preserve"> </v>
      </c>
      <c r="AJ1778" s="19" t="str">
        <f>IF(OR(заполнить!K1778="преподаватель специальных дисциплин 1 - 11 (12) классов музыкального, художественного общеобразовательного учреждения",заполнить!K1778="преподаватель 3 - 5 классов школы общего музыкального, художественного, хореографического образования с 5-летним сроком обучения",заполнить!K1778="преподаватель 5 - 7 классов школы искусств с 7-летним сроком обучения (детских музыкальных, художественных, хореографических и других школ)",заполнить!K1778="преподаватель 1 - 4 классов детской художественной школы и школы общего художественного образования с 4-летним сроком обучения",заполнить!K1778="педагог дополнительного образования",заполнить!K1778="старший педагог дополнительного образования"),18,AK1778)</f>
        <v xml:space="preserve"> </v>
      </c>
      <c r="AK1778" s="20" t="str">
        <f>IF(OR(заполнить!K1778="тренер-преподаватель оу дод спортивного профиля",заполнить!K1778="старший тренер-преподаватель оу дод спортивного профиля",заполнить!K1778="учитель иностранного языка доу",заполнить!K1778="логопед учреждения здравоохранения и социального обслуживания"),18,IF(заполнить!K1778="преподаватель оу, реализующего образовательные программы нпо и спо",720," "))</f>
        <v xml:space="preserve"> </v>
      </c>
    </row>
    <row r="1779" spans="1:37" x14ac:dyDescent="0.25">
      <c r="A1779" s="13"/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H1779" s="17" t="str">
        <f>IF(OR(заполнить!K1779="воспитатель в оу дод",заполнить!K1779="воспитатель в общежитии оу, реализующего образовательные программы нпо и спо, ином учреждении и организации"),36,IF(OR(заполнить!K1779="старший воспитатель оу (кроме доу и оу дод)",заполнить!K1779="инструктор по физической культуре",заполнить!K1779="воспитатель в школе-интернате",заполнить!K1779="воспитатель в детском доме",заполнить!K1779="воспитатель в группе продленного дня",заполнить!K1779="воспитатель в интернате при оу (пришкольном интернате)",заполнить!K1779="воспитатель в специальном учебно-воспитательном учреждении для детей и подростков с девиантным поведением",заполнить!K1779="воспитатель в доу (группе) для детей с туберкулезной интоксикацией",заполнить!K1779="воспитатель в учреждении здравоохранения и социального обслуживания"),30,IF(заполнить!K1779="воспитатель, работающий непосредственно в группах с обучающимися (воспитанниками, детьми), имеющими ограниченные возможности здоровья)",25,AI1779)))</f>
        <v xml:space="preserve"> </v>
      </c>
      <c r="AI1779" s="18" t="str">
        <f>IF(OR(заполнить!K1779="музыкальный руководитель",заполнить!K1779="концертмейстер",заполнить!K1779="преподаватель 1 - 2 классов школы общего музыкального, художественного, хореографического образования с 5-летним сроком обучения",заполнить!K1779="преподаватель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обучения"),24,IF(OR(заполнить!K1779="учитель-дефектолог",заполнить!K1779="учитель-логопед",заполнить!K1779="логопед"),20,IF(OR(заполнить!K1779="учитель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год)"),18,AJ1779)))</f>
        <v xml:space="preserve"> </v>
      </c>
      <c r="AJ1779" s="19" t="str">
        <f>IF(OR(заполнить!K1779="преподаватель специальных дисциплин 1 - 11 (12) классов музыкального, художественного общеобразовательного учреждения",заполнить!K1779="преподаватель 3 - 5 классов школы общего музыкального, художественного, хореографического образования с 5-летним сроком обучения",заполнить!K1779="преподаватель 5 - 7 классов школы искусств с 7-летним сроком обучения (детских музыкальных, художественных, хореографических и других школ)",заполнить!K1779="преподаватель 1 - 4 классов детской художественной школы и школы общего художественного образования с 4-летним сроком обучения",заполнить!K1779="педагог дополнительного образования",заполнить!K1779="старший педагог дополнительного образования"),18,AK1779)</f>
        <v xml:space="preserve"> </v>
      </c>
      <c r="AK1779" s="20" t="str">
        <f>IF(OR(заполнить!K1779="тренер-преподаватель оу дод спортивного профиля",заполнить!K1779="старший тренер-преподаватель оу дод спортивного профиля",заполнить!K1779="учитель иностранного языка доу",заполнить!K1779="логопед учреждения здравоохранения и социального обслуживания"),18,IF(заполнить!K1779="преподаватель оу, реализующего образовательные программы нпо и спо",720," "))</f>
        <v xml:space="preserve"> </v>
      </c>
    </row>
    <row r="1780" spans="1:37" x14ac:dyDescent="0.25">
      <c r="A1780" s="13"/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H1780" s="17" t="str">
        <f>IF(OR(заполнить!K1780="воспитатель в оу дод",заполнить!K1780="воспитатель в общежитии оу, реализующего образовательные программы нпо и спо, ином учреждении и организации"),36,IF(OR(заполнить!K1780="старший воспитатель оу (кроме доу и оу дод)",заполнить!K1780="инструктор по физической культуре",заполнить!K1780="воспитатель в школе-интернате",заполнить!K1780="воспитатель в детском доме",заполнить!K1780="воспитатель в группе продленного дня",заполнить!K1780="воспитатель в интернате при оу (пришкольном интернате)",заполнить!K1780="воспитатель в специальном учебно-воспитательном учреждении для детей и подростков с девиантным поведением",заполнить!K1780="воспитатель в доу (группе) для детей с туберкулезной интоксикацией",заполнить!K1780="воспитатель в учреждении здравоохранения и социального обслуживания"),30,IF(заполнить!K1780="воспитатель, работающий непосредственно в группах с обучающимися (воспитанниками, детьми), имеющими ограниченные возможности здоровья)",25,AI1780)))</f>
        <v xml:space="preserve"> </v>
      </c>
      <c r="AI1780" s="18" t="str">
        <f>IF(OR(заполнить!K1780="музыкальный руководитель",заполнить!K1780="концертмейстер",заполнить!K1780="преподаватель 1 - 2 классов школы общего музыкального, художественного, хореографического образования с 5-летним сроком обучения",заполнить!K1780="преподаватель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обучения"),24,IF(OR(заполнить!K1780="учитель-дефектолог",заполнить!K1780="учитель-логопед",заполнить!K1780="логопед"),20,IF(OR(заполнить!K1780="учитель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год)"),18,AJ1780)))</f>
        <v xml:space="preserve"> </v>
      </c>
      <c r="AJ1780" s="19" t="str">
        <f>IF(OR(заполнить!K1780="преподаватель специальных дисциплин 1 - 11 (12) классов музыкального, художественного общеобразовательного учреждения",заполнить!K1780="преподаватель 3 - 5 классов школы общего музыкального, художественного, хореографического образования с 5-летним сроком обучения",заполнить!K1780="преподаватель 5 - 7 классов школы искусств с 7-летним сроком обучения (детских музыкальных, художественных, хореографических и других школ)",заполнить!K1780="преподаватель 1 - 4 классов детской художественной школы и школы общего художественного образования с 4-летним сроком обучения",заполнить!K1780="педагог дополнительного образования",заполнить!K1780="старший педагог дополнительного образования"),18,AK1780)</f>
        <v xml:space="preserve"> </v>
      </c>
      <c r="AK1780" s="20" t="str">
        <f>IF(OR(заполнить!K1780="тренер-преподаватель оу дод спортивного профиля",заполнить!K1780="старший тренер-преподаватель оу дод спортивного профиля",заполнить!K1780="учитель иностранного языка доу",заполнить!K1780="логопед учреждения здравоохранения и социального обслуживания"),18,IF(заполнить!K1780="преподаватель оу, реализующего образовательные программы нпо и спо",720," "))</f>
        <v xml:space="preserve"> </v>
      </c>
    </row>
    <row r="1781" spans="1:37" x14ac:dyDescent="0.25">
      <c r="A1781" s="13"/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H1781" s="17" t="str">
        <f>IF(OR(заполнить!K1781="воспитатель в оу дод",заполнить!K1781="воспитатель в общежитии оу, реализующего образовательные программы нпо и спо, ином учреждении и организации"),36,IF(OR(заполнить!K1781="старший воспитатель оу (кроме доу и оу дод)",заполнить!K1781="инструктор по физической культуре",заполнить!K1781="воспитатель в школе-интернате",заполнить!K1781="воспитатель в детском доме",заполнить!K1781="воспитатель в группе продленного дня",заполнить!K1781="воспитатель в интернате при оу (пришкольном интернате)",заполнить!K1781="воспитатель в специальном учебно-воспитательном учреждении для детей и подростков с девиантным поведением",заполнить!K1781="воспитатель в доу (группе) для детей с туберкулезной интоксикацией",заполнить!K1781="воспитатель в учреждении здравоохранения и социального обслуживания"),30,IF(заполнить!K1781="воспитатель, работающий непосредственно в группах с обучающимися (воспитанниками, детьми), имеющими ограниченные возможности здоровья)",25,AI1781)))</f>
        <v xml:space="preserve"> </v>
      </c>
      <c r="AI1781" s="18" t="str">
        <f>IF(OR(заполнить!K1781="музыкальный руководитель",заполнить!K1781="концертмейстер",заполнить!K1781="преподаватель 1 - 2 классов школы общего музыкального, художественного, хореографического образования с 5-летним сроком обучения",заполнить!K1781="преподаватель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обучения"),24,IF(OR(заполнить!K1781="учитель-дефектолог",заполнить!K1781="учитель-логопед",заполнить!K1781="логопед"),20,IF(OR(заполнить!K1781="учитель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год)"),18,AJ1781)))</f>
        <v xml:space="preserve"> </v>
      </c>
      <c r="AJ1781" s="19" t="str">
        <f>IF(OR(заполнить!K1781="преподаватель специальных дисциплин 1 - 11 (12) классов музыкального, художественного общеобразовательного учреждения",заполнить!K1781="преподаватель 3 - 5 классов школы общего музыкального, художественного, хореографического образования с 5-летним сроком обучения",заполнить!K1781="преподаватель 5 - 7 классов школы искусств с 7-летним сроком обучения (детских музыкальных, художественных, хореографических и других школ)",заполнить!K1781="преподаватель 1 - 4 классов детской художественной школы и школы общего художественного образования с 4-летним сроком обучения",заполнить!K1781="педагог дополнительного образования",заполнить!K1781="старший педагог дополнительного образования"),18,AK1781)</f>
        <v xml:space="preserve"> </v>
      </c>
      <c r="AK1781" s="20" t="str">
        <f>IF(OR(заполнить!K1781="тренер-преподаватель оу дод спортивного профиля",заполнить!K1781="старший тренер-преподаватель оу дод спортивного профиля",заполнить!K1781="учитель иностранного языка доу",заполнить!K1781="логопед учреждения здравоохранения и социального обслуживания"),18,IF(заполнить!K1781="преподаватель оу, реализующего образовательные программы нпо и спо",720," "))</f>
        <v xml:space="preserve"> </v>
      </c>
    </row>
    <row r="1782" spans="1:37" x14ac:dyDescent="0.25">
      <c r="A1782" s="13"/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H1782" s="17" t="str">
        <f>IF(OR(заполнить!K1782="воспитатель в оу дод",заполнить!K1782="воспитатель в общежитии оу, реализующего образовательные программы нпо и спо, ином учреждении и организации"),36,IF(OR(заполнить!K1782="старший воспитатель оу (кроме доу и оу дод)",заполнить!K1782="инструктор по физической культуре",заполнить!K1782="воспитатель в школе-интернате",заполнить!K1782="воспитатель в детском доме",заполнить!K1782="воспитатель в группе продленного дня",заполнить!K1782="воспитатель в интернате при оу (пришкольном интернате)",заполнить!K1782="воспитатель в специальном учебно-воспитательном учреждении для детей и подростков с девиантным поведением",заполнить!K1782="воспитатель в доу (группе) для детей с туберкулезной интоксикацией",заполнить!K1782="воспитатель в учреждении здравоохранения и социального обслуживания"),30,IF(заполнить!K1782="воспитатель, работающий непосредственно в группах с обучающимися (воспитанниками, детьми), имеющими ограниченные возможности здоровья)",25,AI1782)))</f>
        <v xml:space="preserve"> </v>
      </c>
      <c r="AI1782" s="18" t="str">
        <f>IF(OR(заполнить!K1782="музыкальный руководитель",заполнить!K1782="концертмейстер",заполнить!K1782="преподаватель 1 - 2 классов школы общего музыкального, художественного, хореографического образования с 5-летним сроком обучения",заполнить!K1782="преподаватель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обучения"),24,IF(OR(заполнить!K1782="учитель-дефектолог",заполнить!K1782="учитель-логопед",заполнить!K1782="логопед"),20,IF(OR(заполнить!K1782="учитель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год)"),18,AJ1782)))</f>
        <v xml:space="preserve"> </v>
      </c>
      <c r="AJ1782" s="19" t="str">
        <f>IF(OR(заполнить!K1782="преподаватель специальных дисциплин 1 - 11 (12) классов музыкального, художественного общеобразовательного учреждения",заполнить!K1782="преподаватель 3 - 5 классов школы общего музыкального, художественного, хореографического образования с 5-летним сроком обучения",заполнить!K1782="преподаватель 5 - 7 классов школы искусств с 7-летним сроком обучения (детских музыкальных, художественных, хореографических и других школ)",заполнить!K1782="преподаватель 1 - 4 классов детской художественной школы и школы общего художественного образования с 4-летним сроком обучения",заполнить!K1782="педагог дополнительного образования",заполнить!K1782="старший педагог дополнительного образования"),18,AK1782)</f>
        <v xml:space="preserve"> </v>
      </c>
      <c r="AK1782" s="20" t="str">
        <f>IF(OR(заполнить!K1782="тренер-преподаватель оу дод спортивного профиля",заполнить!K1782="старший тренер-преподаватель оу дод спортивного профиля",заполнить!K1782="учитель иностранного языка доу",заполнить!K1782="логопед учреждения здравоохранения и социального обслуживания"),18,IF(заполнить!K1782="преподаватель оу, реализующего образовательные программы нпо и спо",720," "))</f>
        <v xml:space="preserve"> </v>
      </c>
    </row>
    <row r="1783" spans="1:37" x14ac:dyDescent="0.25">
      <c r="A1783" s="13"/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H1783" s="17" t="str">
        <f>IF(OR(заполнить!K1783="воспитатель в оу дод",заполнить!K1783="воспитатель в общежитии оу, реализующего образовательные программы нпо и спо, ином учреждении и организации"),36,IF(OR(заполнить!K1783="старший воспитатель оу (кроме доу и оу дод)",заполнить!K1783="инструктор по физической культуре",заполнить!K1783="воспитатель в школе-интернате",заполнить!K1783="воспитатель в детском доме",заполнить!K1783="воспитатель в группе продленного дня",заполнить!K1783="воспитатель в интернате при оу (пришкольном интернате)",заполнить!K1783="воспитатель в специальном учебно-воспитательном учреждении для детей и подростков с девиантным поведением",заполнить!K1783="воспитатель в доу (группе) для детей с туберкулезной интоксикацией",заполнить!K1783="воспитатель в учреждении здравоохранения и социального обслуживания"),30,IF(заполнить!K1783="воспитатель, работающий непосредственно в группах с обучающимися (воспитанниками, детьми), имеющими ограниченные возможности здоровья)",25,AI1783)))</f>
        <v xml:space="preserve"> </v>
      </c>
      <c r="AI1783" s="18" t="str">
        <f>IF(OR(заполнить!K1783="музыкальный руководитель",заполнить!K1783="концертмейстер",заполнить!K1783="преподаватель 1 - 2 классов школы общего музыкального, художественного, хореографического образования с 5-летним сроком обучения",заполнить!K1783="преподаватель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обучения"),24,IF(OR(заполнить!K1783="учитель-дефектолог",заполнить!K1783="учитель-логопед",заполнить!K1783="логопед"),20,IF(OR(заполнить!K1783="учитель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год)"),18,AJ1783)))</f>
        <v xml:space="preserve"> </v>
      </c>
      <c r="AJ1783" s="19" t="str">
        <f>IF(OR(заполнить!K1783="преподаватель специальных дисциплин 1 - 11 (12) классов музыкального, художественного общеобразовательного учреждения",заполнить!K1783="преподаватель 3 - 5 классов школы общего музыкального, художественного, хореографического образования с 5-летним сроком обучения",заполнить!K1783="преподаватель 5 - 7 классов школы искусств с 7-летним сроком обучения (детских музыкальных, художественных, хореографических и других школ)",заполнить!K1783="преподаватель 1 - 4 классов детской художественной школы и школы общего художественного образования с 4-летним сроком обучения",заполнить!K1783="педагог дополнительного образования",заполнить!K1783="старший педагог дополнительного образования"),18,AK1783)</f>
        <v xml:space="preserve"> </v>
      </c>
      <c r="AK1783" s="20" t="str">
        <f>IF(OR(заполнить!K1783="тренер-преподаватель оу дод спортивного профиля",заполнить!K1783="старший тренер-преподаватель оу дод спортивного профиля",заполнить!K1783="учитель иностранного языка доу",заполнить!K1783="логопед учреждения здравоохранения и социального обслуживания"),18,IF(заполнить!K1783="преподаватель оу, реализующего образовательные программы нпо и спо",720," "))</f>
        <v xml:space="preserve"> </v>
      </c>
    </row>
    <row r="1784" spans="1:37" x14ac:dyDescent="0.25">
      <c r="A1784" s="13"/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H1784" s="17" t="str">
        <f>IF(OR(заполнить!K1784="воспитатель в оу дод",заполнить!K1784="воспитатель в общежитии оу, реализующего образовательные программы нпо и спо, ином учреждении и организации"),36,IF(OR(заполнить!K1784="старший воспитатель оу (кроме доу и оу дод)",заполнить!K1784="инструктор по физической культуре",заполнить!K1784="воспитатель в школе-интернате",заполнить!K1784="воспитатель в детском доме",заполнить!K1784="воспитатель в группе продленного дня",заполнить!K1784="воспитатель в интернате при оу (пришкольном интернате)",заполнить!K1784="воспитатель в специальном учебно-воспитательном учреждении для детей и подростков с девиантным поведением",заполнить!K1784="воспитатель в доу (группе) для детей с туберкулезной интоксикацией",заполнить!K1784="воспитатель в учреждении здравоохранения и социального обслуживания"),30,IF(заполнить!K1784="воспитатель, работающий непосредственно в группах с обучающимися (воспитанниками, детьми), имеющими ограниченные возможности здоровья)",25,AI1784)))</f>
        <v xml:space="preserve"> </v>
      </c>
      <c r="AI1784" s="18" t="str">
        <f>IF(OR(заполнить!K1784="музыкальный руководитель",заполнить!K1784="концертмейстер",заполнить!K1784="преподаватель 1 - 2 классов школы общего музыкального, художественного, хореографического образования с 5-летним сроком обучения",заполнить!K1784="преподаватель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обучения"),24,IF(OR(заполнить!K1784="учитель-дефектолог",заполнить!K1784="учитель-логопед",заполнить!K1784="логопед"),20,IF(OR(заполнить!K1784="учитель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год)"),18,AJ1784)))</f>
        <v xml:space="preserve"> </v>
      </c>
      <c r="AJ1784" s="19" t="str">
        <f>IF(OR(заполнить!K1784="преподаватель специальных дисциплин 1 - 11 (12) классов музыкального, художественного общеобразовательного учреждения",заполнить!K1784="преподаватель 3 - 5 классов школы общего музыкального, художественного, хореографического образования с 5-летним сроком обучения",заполнить!K1784="преподаватель 5 - 7 классов школы искусств с 7-летним сроком обучения (детских музыкальных, художественных, хореографических и других школ)",заполнить!K1784="преподаватель 1 - 4 классов детской художественной школы и школы общего художественного образования с 4-летним сроком обучения",заполнить!K1784="педагог дополнительного образования",заполнить!K1784="старший педагог дополнительного образования"),18,AK1784)</f>
        <v xml:space="preserve"> </v>
      </c>
      <c r="AK1784" s="20" t="str">
        <f>IF(OR(заполнить!K1784="тренер-преподаватель оу дод спортивного профиля",заполнить!K1784="старший тренер-преподаватель оу дод спортивного профиля",заполнить!K1784="учитель иностранного языка доу",заполнить!K1784="логопед учреждения здравоохранения и социального обслуживания"),18,IF(заполнить!K1784="преподаватель оу, реализующего образовательные программы нпо и спо",720," "))</f>
        <v xml:space="preserve"> </v>
      </c>
    </row>
    <row r="1785" spans="1:37" x14ac:dyDescent="0.25">
      <c r="A1785" s="13"/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H1785" s="17" t="str">
        <f>IF(OR(заполнить!K1785="воспитатель в оу дод",заполнить!K1785="воспитатель в общежитии оу, реализующего образовательные программы нпо и спо, ином учреждении и организации"),36,IF(OR(заполнить!K1785="старший воспитатель оу (кроме доу и оу дод)",заполнить!K1785="инструктор по физической культуре",заполнить!K1785="воспитатель в школе-интернате",заполнить!K1785="воспитатель в детском доме",заполнить!K1785="воспитатель в группе продленного дня",заполнить!K1785="воспитатель в интернате при оу (пришкольном интернате)",заполнить!K1785="воспитатель в специальном учебно-воспитательном учреждении для детей и подростков с девиантным поведением",заполнить!K1785="воспитатель в доу (группе) для детей с туберкулезной интоксикацией",заполнить!K1785="воспитатель в учреждении здравоохранения и социального обслуживания"),30,IF(заполнить!K1785="воспитатель, работающий непосредственно в группах с обучающимися (воспитанниками, детьми), имеющими ограниченные возможности здоровья)",25,AI1785)))</f>
        <v xml:space="preserve"> </v>
      </c>
      <c r="AI1785" s="18" t="str">
        <f>IF(OR(заполнить!K1785="музыкальный руководитель",заполнить!K1785="концертмейстер",заполнить!K1785="преподаватель 1 - 2 классов школы общего музыкального, художественного, хореографического образования с 5-летним сроком обучения",заполнить!K1785="преподаватель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обучения"),24,IF(OR(заполнить!K1785="учитель-дефектолог",заполнить!K1785="учитель-логопед",заполнить!K1785="логопед"),20,IF(OR(заполнить!K1785="учитель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год)"),18,AJ1785)))</f>
        <v xml:space="preserve"> </v>
      </c>
      <c r="AJ1785" s="19" t="str">
        <f>IF(OR(заполнить!K1785="преподаватель специальных дисциплин 1 - 11 (12) классов музыкального, художественного общеобразовательного учреждения",заполнить!K1785="преподаватель 3 - 5 классов школы общего музыкального, художественного, хореографического образования с 5-летним сроком обучения",заполнить!K1785="преподаватель 5 - 7 классов школы искусств с 7-летним сроком обучения (детских музыкальных, художественных, хореографических и других школ)",заполнить!K1785="преподаватель 1 - 4 классов детской художественной школы и школы общего художественного образования с 4-летним сроком обучения",заполнить!K1785="педагог дополнительного образования",заполнить!K1785="старший педагог дополнительного образования"),18,AK1785)</f>
        <v xml:space="preserve"> </v>
      </c>
      <c r="AK1785" s="20" t="str">
        <f>IF(OR(заполнить!K1785="тренер-преподаватель оу дод спортивного профиля",заполнить!K1785="старший тренер-преподаватель оу дод спортивного профиля",заполнить!K1785="учитель иностранного языка доу",заполнить!K1785="логопед учреждения здравоохранения и социального обслуживания"),18,IF(заполнить!K1785="преподаватель оу, реализующего образовательные программы нпо и спо",720," "))</f>
        <v xml:space="preserve"> </v>
      </c>
    </row>
    <row r="1786" spans="1:37" x14ac:dyDescent="0.25">
      <c r="A1786" s="13"/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H1786" s="17" t="str">
        <f>IF(OR(заполнить!K1786="воспитатель в оу дод",заполнить!K1786="воспитатель в общежитии оу, реализующего образовательные программы нпо и спо, ином учреждении и организации"),36,IF(OR(заполнить!K1786="старший воспитатель оу (кроме доу и оу дод)",заполнить!K1786="инструктор по физической культуре",заполнить!K1786="воспитатель в школе-интернате",заполнить!K1786="воспитатель в детском доме",заполнить!K1786="воспитатель в группе продленного дня",заполнить!K1786="воспитатель в интернате при оу (пришкольном интернате)",заполнить!K1786="воспитатель в специальном учебно-воспитательном учреждении для детей и подростков с девиантным поведением",заполнить!K1786="воспитатель в доу (группе) для детей с туберкулезной интоксикацией",заполнить!K1786="воспитатель в учреждении здравоохранения и социального обслуживания"),30,IF(заполнить!K1786="воспитатель, работающий непосредственно в группах с обучающимися (воспитанниками, детьми), имеющими ограниченные возможности здоровья)",25,AI1786)))</f>
        <v xml:space="preserve"> </v>
      </c>
      <c r="AI1786" s="18" t="str">
        <f>IF(OR(заполнить!K1786="музыкальный руководитель",заполнить!K1786="концертмейстер",заполнить!K1786="преподаватель 1 - 2 классов школы общего музыкального, художественного, хореографического образования с 5-летним сроком обучения",заполнить!K1786="преподаватель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обучения"),24,IF(OR(заполнить!K1786="учитель-дефектолог",заполнить!K1786="учитель-логопед",заполнить!K1786="логопед"),20,IF(OR(заполнить!K1786="учитель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год)"),18,AJ1786)))</f>
        <v xml:space="preserve"> </v>
      </c>
      <c r="AJ1786" s="19" t="str">
        <f>IF(OR(заполнить!K1786="преподаватель специальных дисциплин 1 - 11 (12) классов музыкального, художественного общеобразовательного учреждения",заполнить!K1786="преподаватель 3 - 5 классов школы общего музыкального, художественного, хореографического образования с 5-летним сроком обучения",заполнить!K1786="преподаватель 5 - 7 классов школы искусств с 7-летним сроком обучения (детских музыкальных, художественных, хореографических и других школ)",заполнить!K1786="преподаватель 1 - 4 классов детской художественной школы и школы общего художественного образования с 4-летним сроком обучения",заполнить!K1786="педагог дополнительного образования",заполнить!K1786="старший педагог дополнительного образования"),18,AK1786)</f>
        <v xml:space="preserve"> </v>
      </c>
      <c r="AK1786" s="20" t="str">
        <f>IF(OR(заполнить!K1786="тренер-преподаватель оу дод спортивного профиля",заполнить!K1786="старший тренер-преподаватель оу дод спортивного профиля",заполнить!K1786="учитель иностранного языка доу",заполнить!K1786="логопед учреждения здравоохранения и социального обслуживания"),18,IF(заполнить!K1786="преподаватель оу, реализующего образовательные программы нпо и спо",720," "))</f>
        <v xml:space="preserve"> </v>
      </c>
    </row>
    <row r="1787" spans="1:37" x14ac:dyDescent="0.25">
      <c r="A1787" s="13"/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H1787" s="17" t="str">
        <f>IF(OR(заполнить!K1787="воспитатель в оу дод",заполнить!K1787="воспитатель в общежитии оу, реализующего образовательные программы нпо и спо, ином учреждении и организации"),36,IF(OR(заполнить!K1787="старший воспитатель оу (кроме доу и оу дод)",заполнить!K1787="инструктор по физической культуре",заполнить!K1787="воспитатель в школе-интернате",заполнить!K1787="воспитатель в детском доме",заполнить!K1787="воспитатель в группе продленного дня",заполнить!K1787="воспитатель в интернате при оу (пришкольном интернате)",заполнить!K1787="воспитатель в специальном учебно-воспитательном учреждении для детей и подростков с девиантным поведением",заполнить!K1787="воспитатель в доу (группе) для детей с туберкулезной интоксикацией",заполнить!K1787="воспитатель в учреждении здравоохранения и социального обслуживания"),30,IF(заполнить!K1787="воспитатель, работающий непосредственно в группах с обучающимися (воспитанниками, детьми), имеющими ограниченные возможности здоровья)",25,AI1787)))</f>
        <v xml:space="preserve"> </v>
      </c>
      <c r="AI1787" s="18" t="str">
        <f>IF(OR(заполнить!K1787="музыкальный руководитель",заполнить!K1787="концертмейстер",заполнить!K1787="преподаватель 1 - 2 классов школы общего музыкального, художественного, хореографического образования с 5-летним сроком обучения",заполнить!K1787="преподаватель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обучения"),24,IF(OR(заполнить!K1787="учитель-дефектолог",заполнить!K1787="учитель-логопед",заполнить!K1787="логопед"),20,IF(OR(заполнить!K1787="учитель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год)"),18,AJ1787)))</f>
        <v xml:space="preserve"> </v>
      </c>
      <c r="AJ1787" s="19" t="str">
        <f>IF(OR(заполнить!K1787="преподаватель специальных дисциплин 1 - 11 (12) классов музыкального, художественного общеобразовательного учреждения",заполнить!K1787="преподаватель 3 - 5 классов школы общего музыкального, художественного, хореографического образования с 5-летним сроком обучения",заполнить!K1787="преподаватель 5 - 7 классов школы искусств с 7-летним сроком обучения (детских музыкальных, художественных, хореографических и других школ)",заполнить!K1787="преподаватель 1 - 4 классов детской художественной школы и школы общего художественного образования с 4-летним сроком обучения",заполнить!K1787="педагог дополнительного образования",заполнить!K1787="старший педагог дополнительного образования"),18,AK1787)</f>
        <v xml:space="preserve"> </v>
      </c>
      <c r="AK1787" s="20" t="str">
        <f>IF(OR(заполнить!K1787="тренер-преподаватель оу дод спортивного профиля",заполнить!K1787="старший тренер-преподаватель оу дод спортивного профиля",заполнить!K1787="учитель иностранного языка доу",заполнить!K1787="логопед учреждения здравоохранения и социального обслуживания"),18,IF(заполнить!K1787="преподаватель оу, реализующего образовательные программы нпо и спо",720," "))</f>
        <v xml:space="preserve"> </v>
      </c>
    </row>
    <row r="1788" spans="1:37" x14ac:dyDescent="0.25">
      <c r="A1788" s="13"/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H1788" s="17" t="str">
        <f>IF(OR(заполнить!K1788="воспитатель в оу дод",заполнить!K1788="воспитатель в общежитии оу, реализующего образовательные программы нпо и спо, ином учреждении и организации"),36,IF(OR(заполнить!K1788="старший воспитатель оу (кроме доу и оу дод)",заполнить!K1788="инструктор по физической культуре",заполнить!K1788="воспитатель в школе-интернате",заполнить!K1788="воспитатель в детском доме",заполнить!K1788="воспитатель в группе продленного дня",заполнить!K1788="воспитатель в интернате при оу (пришкольном интернате)",заполнить!K1788="воспитатель в специальном учебно-воспитательном учреждении для детей и подростков с девиантным поведением",заполнить!K1788="воспитатель в доу (группе) для детей с туберкулезной интоксикацией",заполнить!K1788="воспитатель в учреждении здравоохранения и социального обслуживания"),30,IF(заполнить!K1788="воспитатель, работающий непосредственно в группах с обучающимися (воспитанниками, детьми), имеющими ограниченные возможности здоровья)",25,AI1788)))</f>
        <v xml:space="preserve"> </v>
      </c>
      <c r="AI1788" s="18" t="str">
        <f>IF(OR(заполнить!K1788="музыкальный руководитель",заполнить!K1788="концертмейстер",заполнить!K1788="преподаватель 1 - 2 классов школы общего музыкального, художественного, хореографического образования с 5-летним сроком обучения",заполнить!K1788="преподаватель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обучения"),24,IF(OR(заполнить!K1788="учитель-дефектолог",заполнить!K1788="учитель-логопед",заполнить!K1788="логопед"),20,IF(OR(заполнить!K1788="учитель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год)"),18,AJ1788)))</f>
        <v xml:space="preserve"> </v>
      </c>
      <c r="AJ1788" s="19" t="str">
        <f>IF(OR(заполнить!K1788="преподаватель специальных дисциплин 1 - 11 (12) классов музыкального, художественного общеобразовательного учреждения",заполнить!K1788="преподаватель 3 - 5 классов школы общего музыкального, художественного, хореографического образования с 5-летним сроком обучения",заполнить!K1788="преподаватель 5 - 7 классов школы искусств с 7-летним сроком обучения (детских музыкальных, художественных, хореографических и других школ)",заполнить!K1788="преподаватель 1 - 4 классов детской художественной школы и школы общего художественного образования с 4-летним сроком обучения",заполнить!K1788="педагог дополнительного образования",заполнить!K1788="старший педагог дополнительного образования"),18,AK1788)</f>
        <v xml:space="preserve"> </v>
      </c>
      <c r="AK1788" s="20" t="str">
        <f>IF(OR(заполнить!K1788="тренер-преподаватель оу дод спортивного профиля",заполнить!K1788="старший тренер-преподаватель оу дод спортивного профиля",заполнить!K1788="учитель иностранного языка доу",заполнить!K1788="логопед учреждения здравоохранения и социального обслуживания"),18,IF(заполнить!K1788="преподаватель оу, реализующего образовательные программы нпо и спо",720," "))</f>
        <v xml:space="preserve"> </v>
      </c>
    </row>
    <row r="1789" spans="1:37" x14ac:dyDescent="0.25">
      <c r="A1789" s="13"/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H1789" s="17" t="str">
        <f>IF(OR(заполнить!K1789="воспитатель в оу дод",заполнить!K1789="воспитатель в общежитии оу, реализующего образовательные программы нпо и спо, ином учреждении и организации"),36,IF(OR(заполнить!K1789="старший воспитатель оу (кроме доу и оу дод)",заполнить!K1789="инструктор по физической культуре",заполнить!K1789="воспитатель в школе-интернате",заполнить!K1789="воспитатель в детском доме",заполнить!K1789="воспитатель в группе продленного дня",заполнить!K1789="воспитатель в интернате при оу (пришкольном интернате)",заполнить!K1789="воспитатель в специальном учебно-воспитательном учреждении для детей и подростков с девиантным поведением",заполнить!K1789="воспитатель в доу (группе) для детей с туберкулезной интоксикацией",заполнить!K1789="воспитатель в учреждении здравоохранения и социального обслуживания"),30,IF(заполнить!K1789="воспитатель, работающий непосредственно в группах с обучающимися (воспитанниками, детьми), имеющими ограниченные возможности здоровья)",25,AI1789)))</f>
        <v xml:space="preserve"> </v>
      </c>
      <c r="AI1789" s="18" t="str">
        <f>IF(OR(заполнить!K1789="музыкальный руководитель",заполнить!K1789="концертмейстер",заполнить!K1789="преподаватель 1 - 2 классов школы общего музыкального, художественного, хореографического образования с 5-летним сроком обучения",заполнить!K1789="преподаватель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обучения"),24,IF(OR(заполнить!K1789="учитель-дефектолог",заполнить!K1789="учитель-логопед",заполнить!K1789="логопед"),20,IF(OR(заполнить!K1789="учитель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год)"),18,AJ1789)))</f>
        <v xml:space="preserve"> </v>
      </c>
      <c r="AJ1789" s="19" t="str">
        <f>IF(OR(заполнить!K1789="преподаватель специальных дисциплин 1 - 11 (12) классов музыкального, художественного общеобразовательного учреждения",заполнить!K1789="преподаватель 3 - 5 классов школы общего музыкального, художественного, хореографического образования с 5-летним сроком обучения",заполнить!K1789="преподаватель 5 - 7 классов школы искусств с 7-летним сроком обучения (детских музыкальных, художественных, хореографических и других школ)",заполнить!K1789="преподаватель 1 - 4 классов детской художественной школы и школы общего художественного образования с 4-летним сроком обучения",заполнить!K1789="педагог дополнительного образования",заполнить!K1789="старший педагог дополнительного образования"),18,AK1789)</f>
        <v xml:space="preserve"> </v>
      </c>
      <c r="AK1789" s="20" t="str">
        <f>IF(OR(заполнить!K1789="тренер-преподаватель оу дод спортивного профиля",заполнить!K1789="старший тренер-преподаватель оу дод спортивного профиля",заполнить!K1789="учитель иностранного языка доу",заполнить!K1789="логопед учреждения здравоохранения и социального обслуживания"),18,IF(заполнить!K1789="преподаватель оу, реализующего образовательные программы нпо и спо",720," "))</f>
        <v xml:space="preserve"> </v>
      </c>
    </row>
    <row r="1790" spans="1:37" x14ac:dyDescent="0.25">
      <c r="A1790" s="13"/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H1790" s="17" t="str">
        <f>IF(OR(заполнить!K1790="воспитатель в оу дод",заполнить!K1790="воспитатель в общежитии оу, реализующего образовательные программы нпо и спо, ином учреждении и организации"),36,IF(OR(заполнить!K1790="старший воспитатель оу (кроме доу и оу дод)",заполнить!K1790="инструктор по физической культуре",заполнить!K1790="воспитатель в школе-интернате",заполнить!K1790="воспитатель в детском доме",заполнить!K1790="воспитатель в группе продленного дня",заполнить!K1790="воспитатель в интернате при оу (пришкольном интернате)",заполнить!K1790="воспитатель в специальном учебно-воспитательном учреждении для детей и подростков с девиантным поведением",заполнить!K1790="воспитатель в доу (группе) для детей с туберкулезной интоксикацией",заполнить!K1790="воспитатель в учреждении здравоохранения и социального обслуживания"),30,IF(заполнить!K1790="воспитатель, работающий непосредственно в группах с обучающимися (воспитанниками, детьми), имеющими ограниченные возможности здоровья)",25,AI1790)))</f>
        <v xml:space="preserve"> </v>
      </c>
      <c r="AI1790" s="18" t="str">
        <f>IF(OR(заполнить!K1790="музыкальный руководитель",заполнить!K1790="концертмейстер",заполнить!K1790="преподаватель 1 - 2 классов школы общего музыкального, художественного, хореографического образования с 5-летним сроком обучения",заполнить!K1790="преподаватель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обучения"),24,IF(OR(заполнить!K1790="учитель-дефектолог",заполнить!K1790="учитель-логопед",заполнить!K1790="логопед"),20,IF(OR(заполнить!K1790="учитель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год)"),18,AJ1790)))</f>
        <v xml:space="preserve"> </v>
      </c>
      <c r="AJ1790" s="19" t="str">
        <f>IF(OR(заполнить!K1790="преподаватель специальных дисциплин 1 - 11 (12) классов музыкального, художественного общеобразовательного учреждения",заполнить!K1790="преподаватель 3 - 5 классов школы общего музыкального, художественного, хореографического образования с 5-летним сроком обучения",заполнить!K1790="преподаватель 5 - 7 классов школы искусств с 7-летним сроком обучения (детских музыкальных, художественных, хореографических и других школ)",заполнить!K1790="преподаватель 1 - 4 классов детской художественной школы и школы общего художественного образования с 4-летним сроком обучения",заполнить!K1790="педагог дополнительного образования",заполнить!K1790="старший педагог дополнительного образования"),18,AK1790)</f>
        <v xml:space="preserve"> </v>
      </c>
      <c r="AK1790" s="20" t="str">
        <f>IF(OR(заполнить!K1790="тренер-преподаватель оу дод спортивного профиля",заполнить!K1790="старший тренер-преподаватель оу дод спортивного профиля",заполнить!K1790="учитель иностранного языка доу",заполнить!K1790="логопед учреждения здравоохранения и социального обслуживания"),18,IF(заполнить!K1790="преподаватель оу, реализующего образовательные программы нпо и спо",720," "))</f>
        <v xml:space="preserve"> </v>
      </c>
    </row>
    <row r="1791" spans="1:37" x14ac:dyDescent="0.25">
      <c r="A1791" s="13"/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H1791" s="17" t="str">
        <f>IF(OR(заполнить!K1791="воспитатель в оу дод",заполнить!K1791="воспитатель в общежитии оу, реализующего образовательные программы нпо и спо, ином учреждении и организации"),36,IF(OR(заполнить!K1791="старший воспитатель оу (кроме доу и оу дод)",заполнить!K1791="инструктор по физической культуре",заполнить!K1791="воспитатель в школе-интернате",заполнить!K1791="воспитатель в детском доме",заполнить!K1791="воспитатель в группе продленного дня",заполнить!K1791="воспитатель в интернате при оу (пришкольном интернате)",заполнить!K1791="воспитатель в специальном учебно-воспитательном учреждении для детей и подростков с девиантным поведением",заполнить!K1791="воспитатель в доу (группе) для детей с туберкулезной интоксикацией",заполнить!K1791="воспитатель в учреждении здравоохранения и социального обслуживания"),30,IF(заполнить!K1791="воспитатель, работающий непосредственно в группах с обучающимися (воспитанниками, детьми), имеющими ограниченные возможности здоровья)",25,AI1791)))</f>
        <v xml:space="preserve"> </v>
      </c>
      <c r="AI1791" s="18" t="str">
        <f>IF(OR(заполнить!K1791="музыкальный руководитель",заполнить!K1791="концертмейстер",заполнить!K1791="преподаватель 1 - 2 классов школы общего музыкального, художественного, хореографического образования с 5-летним сроком обучения",заполнить!K1791="преподаватель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обучения"),24,IF(OR(заполнить!K1791="учитель-дефектолог",заполнить!K1791="учитель-логопед",заполнить!K1791="логопед"),20,IF(OR(заполнить!K1791="учитель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год)"),18,AJ1791)))</f>
        <v xml:space="preserve"> </v>
      </c>
      <c r="AJ1791" s="19" t="str">
        <f>IF(OR(заполнить!K1791="преподаватель специальных дисциплин 1 - 11 (12) классов музыкального, художественного общеобразовательного учреждения",заполнить!K1791="преподаватель 3 - 5 классов школы общего музыкального, художественного, хореографического образования с 5-летним сроком обучения",заполнить!K1791="преподаватель 5 - 7 классов школы искусств с 7-летним сроком обучения (детских музыкальных, художественных, хореографических и других школ)",заполнить!K1791="преподаватель 1 - 4 классов детской художественной школы и школы общего художественного образования с 4-летним сроком обучения",заполнить!K1791="педагог дополнительного образования",заполнить!K1791="старший педагог дополнительного образования"),18,AK1791)</f>
        <v xml:space="preserve"> </v>
      </c>
      <c r="AK1791" s="20" t="str">
        <f>IF(OR(заполнить!K1791="тренер-преподаватель оу дод спортивного профиля",заполнить!K1791="старший тренер-преподаватель оу дод спортивного профиля",заполнить!K1791="учитель иностранного языка доу",заполнить!K1791="логопед учреждения здравоохранения и социального обслуживания"),18,IF(заполнить!K1791="преподаватель оу, реализующего образовательные программы нпо и спо",720," "))</f>
        <v xml:space="preserve"> </v>
      </c>
    </row>
    <row r="1792" spans="1:37" x14ac:dyDescent="0.25">
      <c r="A1792" s="13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H1792" s="17" t="str">
        <f>IF(OR(заполнить!K1792="воспитатель в оу дод",заполнить!K1792="воспитатель в общежитии оу, реализующего образовательные программы нпо и спо, ином учреждении и организации"),36,IF(OR(заполнить!K1792="старший воспитатель оу (кроме доу и оу дод)",заполнить!K1792="инструктор по физической культуре",заполнить!K1792="воспитатель в школе-интернате",заполнить!K1792="воспитатель в детском доме",заполнить!K1792="воспитатель в группе продленного дня",заполнить!K1792="воспитатель в интернате при оу (пришкольном интернате)",заполнить!K1792="воспитатель в специальном учебно-воспитательном учреждении для детей и подростков с девиантным поведением",заполнить!K1792="воспитатель в доу (группе) для детей с туберкулезной интоксикацией",заполнить!K1792="воспитатель в учреждении здравоохранения и социального обслуживания"),30,IF(заполнить!K1792="воспитатель, работающий непосредственно в группах с обучающимися (воспитанниками, детьми), имеющими ограниченные возможности здоровья)",25,AI1792)))</f>
        <v xml:space="preserve"> </v>
      </c>
      <c r="AI1792" s="18" t="str">
        <f>IF(OR(заполнить!K1792="музыкальный руководитель",заполнить!K1792="концертмейстер",заполнить!K1792="преподаватель 1 - 2 классов школы общего музыкального, художественного, хореографического образования с 5-летним сроком обучения",заполнить!K1792="преподаватель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обучения"),24,IF(OR(заполнить!K1792="учитель-дефектолог",заполнить!K1792="учитель-логопед",заполнить!K1792="логопед"),20,IF(OR(заполнить!K1792="учитель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год)"),18,AJ1792)))</f>
        <v xml:space="preserve"> </v>
      </c>
      <c r="AJ1792" s="19" t="str">
        <f>IF(OR(заполнить!K1792="преподаватель специальных дисциплин 1 - 11 (12) классов музыкального, художественного общеобразовательного учреждения",заполнить!K1792="преподаватель 3 - 5 классов школы общего музыкального, художественного, хореографического образования с 5-летним сроком обучения",заполнить!K1792="преподаватель 5 - 7 классов школы искусств с 7-летним сроком обучения (детских музыкальных, художественных, хореографических и других школ)",заполнить!K1792="преподаватель 1 - 4 классов детской художественной школы и школы общего художественного образования с 4-летним сроком обучения",заполнить!K1792="педагог дополнительного образования",заполнить!K1792="старший педагог дополнительного образования"),18,AK1792)</f>
        <v xml:space="preserve"> </v>
      </c>
      <c r="AK1792" s="20" t="str">
        <f>IF(OR(заполнить!K1792="тренер-преподаватель оу дод спортивного профиля",заполнить!K1792="старший тренер-преподаватель оу дод спортивного профиля",заполнить!K1792="учитель иностранного языка доу",заполнить!K1792="логопед учреждения здравоохранения и социального обслуживания"),18,IF(заполнить!K1792="преподаватель оу, реализующего образовательные программы нпо и спо",720," "))</f>
        <v xml:space="preserve"> </v>
      </c>
    </row>
    <row r="1793" spans="1:37" x14ac:dyDescent="0.25">
      <c r="A1793" s="13"/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H1793" s="17" t="str">
        <f>IF(OR(заполнить!K1793="воспитатель в оу дод",заполнить!K1793="воспитатель в общежитии оу, реализующего образовательные программы нпо и спо, ином учреждении и организации"),36,IF(OR(заполнить!K1793="старший воспитатель оу (кроме доу и оу дод)",заполнить!K1793="инструктор по физической культуре",заполнить!K1793="воспитатель в школе-интернате",заполнить!K1793="воспитатель в детском доме",заполнить!K1793="воспитатель в группе продленного дня",заполнить!K1793="воспитатель в интернате при оу (пришкольном интернате)",заполнить!K1793="воспитатель в специальном учебно-воспитательном учреждении для детей и подростков с девиантным поведением",заполнить!K1793="воспитатель в доу (группе) для детей с туберкулезной интоксикацией",заполнить!K1793="воспитатель в учреждении здравоохранения и социального обслуживания"),30,IF(заполнить!K1793="воспитатель, работающий непосредственно в группах с обучающимися (воспитанниками, детьми), имеющими ограниченные возможности здоровья)",25,AI1793)))</f>
        <v xml:space="preserve"> </v>
      </c>
      <c r="AI1793" s="18" t="str">
        <f>IF(OR(заполнить!K1793="музыкальный руководитель",заполнить!K1793="концертмейстер",заполнить!K1793="преподаватель 1 - 2 классов школы общего музыкального, художественного, хореографического образования с 5-летним сроком обучения",заполнить!K1793="преподаватель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обучения"),24,IF(OR(заполнить!K1793="учитель-дефектолог",заполнить!K1793="учитель-логопед",заполнить!K1793="логопед"),20,IF(OR(заполнить!K1793="учитель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год)"),18,AJ1793)))</f>
        <v xml:space="preserve"> </v>
      </c>
      <c r="AJ1793" s="19" t="str">
        <f>IF(OR(заполнить!K1793="преподаватель специальных дисциплин 1 - 11 (12) классов музыкального, художественного общеобразовательного учреждения",заполнить!K1793="преподаватель 3 - 5 классов школы общего музыкального, художественного, хореографического образования с 5-летним сроком обучения",заполнить!K1793="преподаватель 5 - 7 классов школы искусств с 7-летним сроком обучения (детских музыкальных, художественных, хореографических и других школ)",заполнить!K1793="преподаватель 1 - 4 классов детской художественной школы и школы общего художественного образования с 4-летним сроком обучения",заполнить!K1793="педагог дополнительного образования",заполнить!K1793="старший педагог дополнительного образования"),18,AK1793)</f>
        <v xml:space="preserve"> </v>
      </c>
      <c r="AK1793" s="20" t="str">
        <f>IF(OR(заполнить!K1793="тренер-преподаватель оу дод спортивного профиля",заполнить!K1793="старший тренер-преподаватель оу дод спортивного профиля",заполнить!K1793="учитель иностранного языка доу",заполнить!K1793="логопед учреждения здравоохранения и социального обслуживания"),18,IF(заполнить!K1793="преподаватель оу, реализующего образовательные программы нпо и спо",720," "))</f>
        <v xml:space="preserve"> </v>
      </c>
    </row>
    <row r="1794" spans="1:37" x14ac:dyDescent="0.25">
      <c r="A1794" s="13"/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H1794" s="17" t="str">
        <f>IF(OR(заполнить!K1794="воспитатель в оу дод",заполнить!K1794="воспитатель в общежитии оу, реализующего образовательные программы нпо и спо, ином учреждении и организации"),36,IF(OR(заполнить!K1794="старший воспитатель оу (кроме доу и оу дод)",заполнить!K1794="инструктор по физической культуре",заполнить!K1794="воспитатель в школе-интернате",заполнить!K1794="воспитатель в детском доме",заполнить!K1794="воспитатель в группе продленного дня",заполнить!K1794="воспитатель в интернате при оу (пришкольном интернате)",заполнить!K1794="воспитатель в специальном учебно-воспитательном учреждении для детей и подростков с девиантным поведением",заполнить!K1794="воспитатель в доу (группе) для детей с туберкулезной интоксикацией",заполнить!K1794="воспитатель в учреждении здравоохранения и социального обслуживания"),30,IF(заполнить!K1794="воспитатель, работающий непосредственно в группах с обучающимися (воспитанниками, детьми), имеющими ограниченные возможности здоровья)",25,AI1794)))</f>
        <v xml:space="preserve"> </v>
      </c>
      <c r="AI1794" s="18" t="str">
        <f>IF(OR(заполнить!K1794="музыкальный руководитель",заполнить!K1794="концертмейстер",заполнить!K1794="преподаватель 1 - 2 классов школы общего музыкального, художественного, хореографического образования с 5-летним сроком обучения",заполнить!K1794="преподаватель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обучения"),24,IF(OR(заполнить!K1794="учитель-дефектолог",заполнить!K1794="учитель-логопед",заполнить!K1794="логопед"),20,IF(OR(заполнить!K1794="учитель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год)"),18,AJ1794)))</f>
        <v xml:space="preserve"> </v>
      </c>
      <c r="AJ1794" s="19" t="str">
        <f>IF(OR(заполнить!K1794="преподаватель специальных дисциплин 1 - 11 (12) классов музыкального, художественного общеобразовательного учреждения",заполнить!K1794="преподаватель 3 - 5 классов школы общего музыкального, художественного, хореографического образования с 5-летним сроком обучения",заполнить!K1794="преподаватель 5 - 7 классов школы искусств с 7-летним сроком обучения (детских музыкальных, художественных, хореографических и других школ)",заполнить!K1794="преподаватель 1 - 4 классов детской художественной школы и школы общего художественного образования с 4-летним сроком обучения",заполнить!K1794="педагог дополнительного образования",заполнить!K1794="старший педагог дополнительного образования"),18,AK1794)</f>
        <v xml:space="preserve"> </v>
      </c>
      <c r="AK1794" s="20" t="str">
        <f>IF(OR(заполнить!K1794="тренер-преподаватель оу дод спортивного профиля",заполнить!K1794="старший тренер-преподаватель оу дод спортивного профиля",заполнить!K1794="учитель иностранного языка доу",заполнить!K1794="логопед учреждения здравоохранения и социального обслуживания"),18,IF(заполнить!K1794="преподаватель оу, реализующего образовательные программы нпо и спо",720," "))</f>
        <v xml:space="preserve"> </v>
      </c>
    </row>
    <row r="1795" spans="1:37" x14ac:dyDescent="0.25">
      <c r="A1795" s="13"/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H1795" s="17" t="str">
        <f>IF(OR(заполнить!K1795="воспитатель в оу дод",заполнить!K1795="воспитатель в общежитии оу, реализующего образовательные программы нпо и спо, ином учреждении и организации"),36,IF(OR(заполнить!K1795="старший воспитатель оу (кроме доу и оу дод)",заполнить!K1795="инструктор по физической культуре",заполнить!K1795="воспитатель в школе-интернате",заполнить!K1795="воспитатель в детском доме",заполнить!K1795="воспитатель в группе продленного дня",заполнить!K1795="воспитатель в интернате при оу (пришкольном интернате)",заполнить!K1795="воспитатель в специальном учебно-воспитательном учреждении для детей и подростков с девиантным поведением",заполнить!K1795="воспитатель в доу (группе) для детей с туберкулезной интоксикацией",заполнить!K1795="воспитатель в учреждении здравоохранения и социального обслуживания"),30,IF(заполнить!K1795="воспитатель, работающий непосредственно в группах с обучающимися (воспитанниками, детьми), имеющими ограниченные возможности здоровья)",25,AI1795)))</f>
        <v xml:space="preserve"> </v>
      </c>
      <c r="AI1795" s="18" t="str">
        <f>IF(OR(заполнить!K1795="музыкальный руководитель",заполнить!K1795="концертмейстер",заполнить!K1795="преподаватель 1 - 2 классов школы общего музыкального, художественного, хореографического образования с 5-летним сроком обучения",заполнить!K1795="преподаватель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обучения"),24,IF(OR(заполнить!K1795="учитель-дефектолог",заполнить!K1795="учитель-логопед",заполнить!K1795="логопед"),20,IF(OR(заполнить!K1795="учитель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год)"),18,AJ1795)))</f>
        <v xml:space="preserve"> </v>
      </c>
      <c r="AJ1795" s="19" t="str">
        <f>IF(OR(заполнить!K1795="преподаватель специальных дисциплин 1 - 11 (12) классов музыкального, художественного общеобразовательного учреждения",заполнить!K1795="преподаватель 3 - 5 классов школы общего музыкального, художественного, хореографического образования с 5-летним сроком обучения",заполнить!K1795="преподаватель 5 - 7 классов школы искусств с 7-летним сроком обучения (детских музыкальных, художественных, хореографических и других школ)",заполнить!K1795="преподаватель 1 - 4 классов детской художественной школы и школы общего художественного образования с 4-летним сроком обучения",заполнить!K1795="педагог дополнительного образования",заполнить!K1795="старший педагог дополнительного образования"),18,AK1795)</f>
        <v xml:space="preserve"> </v>
      </c>
      <c r="AK1795" s="20" t="str">
        <f>IF(OR(заполнить!K1795="тренер-преподаватель оу дод спортивного профиля",заполнить!K1795="старший тренер-преподаватель оу дод спортивного профиля",заполнить!K1795="учитель иностранного языка доу",заполнить!K1795="логопед учреждения здравоохранения и социального обслуживания"),18,IF(заполнить!K1795="преподаватель оу, реализующего образовательные программы нпо и спо",720," "))</f>
        <v xml:space="preserve"> </v>
      </c>
    </row>
    <row r="1796" spans="1:37" x14ac:dyDescent="0.25">
      <c r="A1796" s="13"/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H1796" s="17" t="str">
        <f>IF(OR(заполнить!K1796="воспитатель в оу дод",заполнить!K1796="воспитатель в общежитии оу, реализующего образовательные программы нпо и спо, ином учреждении и организации"),36,IF(OR(заполнить!K1796="старший воспитатель оу (кроме доу и оу дод)",заполнить!K1796="инструктор по физической культуре",заполнить!K1796="воспитатель в школе-интернате",заполнить!K1796="воспитатель в детском доме",заполнить!K1796="воспитатель в группе продленного дня",заполнить!K1796="воспитатель в интернате при оу (пришкольном интернате)",заполнить!K1796="воспитатель в специальном учебно-воспитательном учреждении для детей и подростков с девиантным поведением",заполнить!K1796="воспитатель в доу (группе) для детей с туберкулезной интоксикацией",заполнить!K1796="воспитатель в учреждении здравоохранения и социального обслуживания"),30,IF(заполнить!K1796="воспитатель, работающий непосредственно в группах с обучающимися (воспитанниками, детьми), имеющими ограниченные возможности здоровья)",25,AI1796)))</f>
        <v xml:space="preserve"> </v>
      </c>
      <c r="AI1796" s="18" t="str">
        <f>IF(OR(заполнить!K1796="музыкальный руководитель",заполнить!K1796="концертмейстер",заполнить!K1796="преподаватель 1 - 2 классов школы общего музыкального, художественного, хореографического образования с 5-летним сроком обучения",заполнить!K1796="преподаватель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обучения"),24,IF(OR(заполнить!K1796="учитель-дефектолог",заполнить!K1796="учитель-логопед",заполнить!K1796="логопед"),20,IF(OR(заполнить!K1796="учитель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год)"),18,AJ1796)))</f>
        <v xml:space="preserve"> </v>
      </c>
      <c r="AJ1796" s="19" t="str">
        <f>IF(OR(заполнить!K1796="преподаватель специальных дисциплин 1 - 11 (12) классов музыкального, художественного общеобразовательного учреждения",заполнить!K1796="преподаватель 3 - 5 классов школы общего музыкального, художественного, хореографического образования с 5-летним сроком обучения",заполнить!K1796="преподаватель 5 - 7 классов школы искусств с 7-летним сроком обучения (детских музыкальных, художественных, хореографических и других школ)",заполнить!K1796="преподаватель 1 - 4 классов детской художественной школы и школы общего художественного образования с 4-летним сроком обучения",заполнить!K1796="педагог дополнительного образования",заполнить!K1796="старший педагог дополнительного образования"),18,AK1796)</f>
        <v xml:space="preserve"> </v>
      </c>
      <c r="AK1796" s="20" t="str">
        <f>IF(OR(заполнить!K1796="тренер-преподаватель оу дод спортивного профиля",заполнить!K1796="старший тренер-преподаватель оу дод спортивного профиля",заполнить!K1796="учитель иностранного языка доу",заполнить!K1796="логопед учреждения здравоохранения и социального обслуживания"),18,IF(заполнить!K1796="преподаватель оу, реализующего образовательные программы нпо и спо",720," "))</f>
        <v xml:space="preserve"> </v>
      </c>
    </row>
    <row r="1797" spans="1:37" x14ac:dyDescent="0.25">
      <c r="A1797" s="13"/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H1797" s="17" t="str">
        <f>IF(OR(заполнить!K1797="воспитатель в оу дод",заполнить!K1797="воспитатель в общежитии оу, реализующего образовательные программы нпо и спо, ином учреждении и организации"),36,IF(OR(заполнить!K1797="старший воспитатель оу (кроме доу и оу дод)",заполнить!K1797="инструктор по физической культуре",заполнить!K1797="воспитатель в школе-интернате",заполнить!K1797="воспитатель в детском доме",заполнить!K1797="воспитатель в группе продленного дня",заполнить!K1797="воспитатель в интернате при оу (пришкольном интернате)",заполнить!K1797="воспитатель в специальном учебно-воспитательном учреждении для детей и подростков с девиантным поведением",заполнить!K1797="воспитатель в доу (группе) для детей с туберкулезной интоксикацией",заполнить!K1797="воспитатель в учреждении здравоохранения и социального обслуживания"),30,IF(заполнить!K1797="воспитатель, работающий непосредственно в группах с обучающимися (воспитанниками, детьми), имеющими ограниченные возможности здоровья)",25,AI1797)))</f>
        <v xml:space="preserve"> </v>
      </c>
      <c r="AI1797" s="18" t="str">
        <f>IF(OR(заполнить!K1797="музыкальный руководитель",заполнить!K1797="концертмейстер",заполнить!K1797="преподаватель 1 - 2 классов школы общего музыкального, художественного, хореографического образования с 5-летним сроком обучения",заполнить!K1797="преподаватель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обучения"),24,IF(OR(заполнить!K1797="учитель-дефектолог",заполнить!K1797="учитель-логопед",заполнить!K1797="логопед"),20,IF(OR(заполнить!K1797="учитель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год)"),18,AJ1797)))</f>
        <v xml:space="preserve"> </v>
      </c>
      <c r="AJ1797" s="19" t="str">
        <f>IF(OR(заполнить!K1797="преподаватель специальных дисциплин 1 - 11 (12) классов музыкального, художественного общеобразовательного учреждения",заполнить!K1797="преподаватель 3 - 5 классов школы общего музыкального, художественного, хореографического образования с 5-летним сроком обучения",заполнить!K1797="преподаватель 5 - 7 классов школы искусств с 7-летним сроком обучения (детских музыкальных, художественных, хореографических и других школ)",заполнить!K1797="преподаватель 1 - 4 классов детской художественной школы и школы общего художественного образования с 4-летним сроком обучения",заполнить!K1797="педагог дополнительного образования",заполнить!K1797="старший педагог дополнительного образования"),18,AK1797)</f>
        <v xml:space="preserve"> </v>
      </c>
      <c r="AK1797" s="20" t="str">
        <f>IF(OR(заполнить!K1797="тренер-преподаватель оу дод спортивного профиля",заполнить!K1797="старший тренер-преподаватель оу дод спортивного профиля",заполнить!K1797="учитель иностранного языка доу",заполнить!K1797="логопед учреждения здравоохранения и социального обслуживания"),18,IF(заполнить!K1797="преподаватель оу, реализующего образовательные программы нпо и спо",720," "))</f>
        <v xml:space="preserve"> </v>
      </c>
    </row>
    <row r="1798" spans="1:37" x14ac:dyDescent="0.25">
      <c r="A1798" s="13"/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H1798" s="17" t="str">
        <f>IF(OR(заполнить!K1798="воспитатель в оу дод",заполнить!K1798="воспитатель в общежитии оу, реализующего образовательные программы нпо и спо, ином учреждении и организации"),36,IF(OR(заполнить!K1798="старший воспитатель оу (кроме доу и оу дод)",заполнить!K1798="инструктор по физической культуре",заполнить!K1798="воспитатель в школе-интернате",заполнить!K1798="воспитатель в детском доме",заполнить!K1798="воспитатель в группе продленного дня",заполнить!K1798="воспитатель в интернате при оу (пришкольном интернате)",заполнить!K1798="воспитатель в специальном учебно-воспитательном учреждении для детей и подростков с девиантным поведением",заполнить!K1798="воспитатель в доу (группе) для детей с туберкулезной интоксикацией",заполнить!K1798="воспитатель в учреждении здравоохранения и социального обслуживания"),30,IF(заполнить!K1798="воспитатель, работающий непосредственно в группах с обучающимися (воспитанниками, детьми), имеющими ограниченные возможности здоровья)",25,AI1798)))</f>
        <v xml:space="preserve"> </v>
      </c>
      <c r="AI1798" s="18" t="str">
        <f>IF(OR(заполнить!K1798="музыкальный руководитель",заполнить!K1798="концертмейстер",заполнить!K1798="преподаватель 1 - 2 классов школы общего музыкального, художественного, хореографического образования с 5-летним сроком обучения",заполнить!K1798="преподаватель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обучения"),24,IF(OR(заполнить!K1798="учитель-дефектолог",заполнить!K1798="учитель-логопед",заполнить!K1798="логопед"),20,IF(OR(заполнить!K1798="учитель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год)"),18,AJ1798)))</f>
        <v xml:space="preserve"> </v>
      </c>
      <c r="AJ1798" s="19" t="str">
        <f>IF(OR(заполнить!K1798="преподаватель специальных дисциплин 1 - 11 (12) классов музыкального, художественного общеобразовательного учреждения",заполнить!K1798="преподаватель 3 - 5 классов школы общего музыкального, художественного, хореографического образования с 5-летним сроком обучения",заполнить!K1798="преподаватель 5 - 7 классов школы искусств с 7-летним сроком обучения (детских музыкальных, художественных, хореографических и других школ)",заполнить!K1798="преподаватель 1 - 4 классов детской художественной школы и школы общего художественного образования с 4-летним сроком обучения",заполнить!K1798="педагог дополнительного образования",заполнить!K1798="старший педагог дополнительного образования"),18,AK1798)</f>
        <v xml:space="preserve"> </v>
      </c>
      <c r="AK1798" s="20" t="str">
        <f>IF(OR(заполнить!K1798="тренер-преподаватель оу дод спортивного профиля",заполнить!K1798="старший тренер-преподаватель оу дод спортивного профиля",заполнить!K1798="учитель иностранного языка доу",заполнить!K1798="логопед учреждения здравоохранения и социального обслуживания"),18,IF(заполнить!K1798="преподаватель оу, реализующего образовательные программы нпо и спо",720," "))</f>
        <v xml:space="preserve"> </v>
      </c>
    </row>
    <row r="1799" spans="1:37" x14ac:dyDescent="0.25">
      <c r="A1799" s="13"/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H1799" s="17" t="str">
        <f>IF(OR(заполнить!K1799="воспитатель в оу дод",заполнить!K1799="воспитатель в общежитии оу, реализующего образовательные программы нпо и спо, ином учреждении и организации"),36,IF(OR(заполнить!K1799="старший воспитатель оу (кроме доу и оу дод)",заполнить!K1799="инструктор по физической культуре",заполнить!K1799="воспитатель в школе-интернате",заполнить!K1799="воспитатель в детском доме",заполнить!K1799="воспитатель в группе продленного дня",заполнить!K1799="воспитатель в интернате при оу (пришкольном интернате)",заполнить!K1799="воспитатель в специальном учебно-воспитательном учреждении для детей и подростков с девиантным поведением",заполнить!K1799="воспитатель в доу (группе) для детей с туберкулезной интоксикацией",заполнить!K1799="воспитатель в учреждении здравоохранения и социального обслуживания"),30,IF(заполнить!K1799="воспитатель, работающий непосредственно в группах с обучающимися (воспитанниками, детьми), имеющими ограниченные возможности здоровья)",25,AI1799)))</f>
        <v xml:space="preserve"> </v>
      </c>
      <c r="AI1799" s="18" t="str">
        <f>IF(OR(заполнить!K1799="музыкальный руководитель",заполнить!K1799="концертмейстер",заполнить!K1799="преподаватель 1 - 2 классов школы общего музыкального, художественного, хореографического образования с 5-летним сроком обучения",заполнить!K1799="преподаватель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обучения"),24,IF(OR(заполнить!K1799="учитель-дефектолог",заполнить!K1799="учитель-логопед",заполнить!K1799="логопед"),20,IF(OR(заполнить!K1799="учитель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год)"),18,AJ1799)))</f>
        <v xml:space="preserve"> </v>
      </c>
      <c r="AJ1799" s="19" t="str">
        <f>IF(OR(заполнить!K1799="преподаватель специальных дисциплин 1 - 11 (12) классов музыкального, художественного общеобразовательного учреждения",заполнить!K1799="преподаватель 3 - 5 классов школы общего музыкального, художественного, хореографического образования с 5-летним сроком обучения",заполнить!K1799="преподаватель 5 - 7 классов школы искусств с 7-летним сроком обучения (детских музыкальных, художественных, хореографических и других школ)",заполнить!K1799="преподаватель 1 - 4 классов детской художественной школы и школы общего художественного образования с 4-летним сроком обучения",заполнить!K1799="педагог дополнительного образования",заполнить!K1799="старший педагог дополнительного образования"),18,AK1799)</f>
        <v xml:space="preserve"> </v>
      </c>
      <c r="AK1799" s="20" t="str">
        <f>IF(OR(заполнить!K1799="тренер-преподаватель оу дод спортивного профиля",заполнить!K1799="старший тренер-преподаватель оу дод спортивного профиля",заполнить!K1799="учитель иностранного языка доу",заполнить!K1799="логопед учреждения здравоохранения и социального обслуживания"),18,IF(заполнить!K1799="преподаватель оу, реализующего образовательные программы нпо и спо",720," "))</f>
        <v xml:space="preserve"> </v>
      </c>
    </row>
    <row r="1800" spans="1:37" x14ac:dyDescent="0.25">
      <c r="A1800" s="13"/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H1800" s="17" t="str">
        <f>IF(OR(заполнить!K1800="воспитатель в оу дод",заполнить!K1800="воспитатель в общежитии оу, реализующего образовательные программы нпо и спо, ином учреждении и организации"),36,IF(OR(заполнить!K1800="старший воспитатель оу (кроме доу и оу дод)",заполнить!K1800="инструктор по физической культуре",заполнить!K1800="воспитатель в школе-интернате",заполнить!K1800="воспитатель в детском доме",заполнить!K1800="воспитатель в группе продленного дня",заполнить!K1800="воспитатель в интернате при оу (пришкольном интернате)",заполнить!K1800="воспитатель в специальном учебно-воспитательном учреждении для детей и подростков с девиантным поведением",заполнить!K1800="воспитатель в доу (группе) для детей с туберкулезной интоксикацией",заполнить!K1800="воспитатель в учреждении здравоохранения и социального обслуживания"),30,IF(заполнить!K1800="воспитатель, работающий непосредственно в группах с обучающимися (воспитанниками, детьми), имеющими ограниченные возможности здоровья)",25,AI1800)))</f>
        <v xml:space="preserve"> </v>
      </c>
      <c r="AI1800" s="18" t="str">
        <f>IF(OR(заполнить!K1800="музыкальный руководитель",заполнить!K1800="концертмейстер",заполнить!K1800="преподаватель 1 - 2 классов школы общего музыкального, художественного, хореографического образования с 5-летним сроком обучения",заполнить!K1800="преподаватель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обучения"),24,IF(OR(заполнить!K1800="учитель-дефектолог",заполнить!K1800="учитель-логопед",заполнить!K1800="логопед"),20,IF(OR(заполнить!K1800="учитель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год)"),18,AJ1800)))</f>
        <v xml:space="preserve"> </v>
      </c>
      <c r="AJ1800" s="19" t="str">
        <f>IF(OR(заполнить!K1800="преподаватель специальных дисциплин 1 - 11 (12) классов музыкального, художественного общеобразовательного учреждения",заполнить!K1800="преподаватель 3 - 5 классов школы общего музыкального, художественного, хореографического образования с 5-летним сроком обучения",заполнить!K1800="преподаватель 5 - 7 классов школы искусств с 7-летним сроком обучения (детских музыкальных, художественных, хореографических и других школ)",заполнить!K1800="преподаватель 1 - 4 классов детской художественной школы и школы общего художественного образования с 4-летним сроком обучения",заполнить!K1800="педагог дополнительного образования",заполнить!K1800="старший педагог дополнительного образования"),18,AK1800)</f>
        <v xml:space="preserve"> </v>
      </c>
      <c r="AK1800" s="20" t="str">
        <f>IF(OR(заполнить!K1800="тренер-преподаватель оу дод спортивного профиля",заполнить!K1800="старший тренер-преподаватель оу дод спортивного профиля",заполнить!K1800="учитель иностранного языка доу",заполнить!K1800="логопед учреждения здравоохранения и социального обслуживания"),18,IF(заполнить!K1800="преподаватель оу, реализующего образовательные программы нпо и спо",720," "))</f>
        <v xml:space="preserve"> </v>
      </c>
    </row>
    <row r="1801" spans="1:37" x14ac:dyDescent="0.25">
      <c r="A1801" s="13"/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H1801" s="17" t="str">
        <f>IF(OR(заполнить!K1801="воспитатель в оу дод",заполнить!K1801="воспитатель в общежитии оу, реализующего образовательные программы нпо и спо, ином учреждении и организации"),36,IF(OR(заполнить!K1801="старший воспитатель оу (кроме доу и оу дод)",заполнить!K1801="инструктор по физической культуре",заполнить!K1801="воспитатель в школе-интернате",заполнить!K1801="воспитатель в детском доме",заполнить!K1801="воспитатель в группе продленного дня",заполнить!K1801="воспитатель в интернате при оу (пришкольном интернате)",заполнить!K1801="воспитатель в специальном учебно-воспитательном учреждении для детей и подростков с девиантным поведением",заполнить!K1801="воспитатель в доу (группе) для детей с туберкулезной интоксикацией",заполнить!K1801="воспитатель в учреждении здравоохранения и социального обслуживания"),30,IF(заполнить!K1801="воспитатель, работающий непосредственно в группах с обучающимися (воспитанниками, детьми), имеющими ограниченные возможности здоровья)",25,AI1801)))</f>
        <v xml:space="preserve"> </v>
      </c>
      <c r="AI1801" s="18" t="str">
        <f>IF(OR(заполнить!K1801="музыкальный руководитель",заполнить!K1801="концертмейстер",заполнить!K1801="преподаватель 1 - 2 классов школы общего музыкального, художественного, хореографического образования с 5-летним сроком обучения",заполнить!K1801="преподаватель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обучения"),24,IF(OR(заполнить!K1801="учитель-дефектолог",заполнить!K1801="учитель-логопед",заполнить!K1801="логопед"),20,IF(OR(заполнить!K1801="учитель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год)"),18,AJ1801)))</f>
        <v xml:space="preserve"> </v>
      </c>
      <c r="AJ1801" s="19" t="str">
        <f>IF(OR(заполнить!K1801="преподаватель специальных дисциплин 1 - 11 (12) классов музыкального, художественного общеобразовательного учреждения",заполнить!K1801="преподаватель 3 - 5 классов школы общего музыкального, художественного, хореографического образования с 5-летним сроком обучения",заполнить!K1801="преподаватель 5 - 7 классов школы искусств с 7-летним сроком обучения (детских музыкальных, художественных, хореографических и других школ)",заполнить!K1801="преподаватель 1 - 4 классов детской художественной школы и школы общего художественного образования с 4-летним сроком обучения",заполнить!K1801="педагог дополнительного образования",заполнить!K1801="старший педагог дополнительного образования"),18,AK1801)</f>
        <v xml:space="preserve"> </v>
      </c>
      <c r="AK1801" s="20" t="str">
        <f>IF(OR(заполнить!K1801="тренер-преподаватель оу дод спортивного профиля",заполнить!K1801="старший тренер-преподаватель оу дод спортивного профиля",заполнить!K1801="учитель иностранного языка доу",заполнить!K1801="логопед учреждения здравоохранения и социального обслуживания"),18,IF(заполнить!K1801="преподаватель оу, реализующего образовательные программы нпо и спо",720," "))</f>
        <v xml:space="preserve"> </v>
      </c>
    </row>
    <row r="1802" spans="1:37" x14ac:dyDescent="0.25">
      <c r="A1802" s="13"/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H1802" s="17" t="str">
        <f>IF(OR(заполнить!K1802="воспитатель в оу дод",заполнить!K1802="воспитатель в общежитии оу, реализующего образовательные программы нпо и спо, ином учреждении и организации"),36,IF(OR(заполнить!K1802="старший воспитатель оу (кроме доу и оу дод)",заполнить!K1802="инструктор по физической культуре",заполнить!K1802="воспитатель в школе-интернате",заполнить!K1802="воспитатель в детском доме",заполнить!K1802="воспитатель в группе продленного дня",заполнить!K1802="воспитатель в интернате при оу (пришкольном интернате)",заполнить!K1802="воспитатель в специальном учебно-воспитательном учреждении для детей и подростков с девиантным поведением",заполнить!K1802="воспитатель в доу (группе) для детей с туберкулезной интоксикацией",заполнить!K1802="воспитатель в учреждении здравоохранения и социального обслуживания"),30,IF(заполнить!K1802="воспитатель, работающий непосредственно в группах с обучающимися (воспитанниками, детьми), имеющими ограниченные возможности здоровья)",25,AI1802)))</f>
        <v xml:space="preserve"> </v>
      </c>
      <c r="AI1802" s="18" t="str">
        <f>IF(OR(заполнить!K1802="музыкальный руководитель",заполнить!K1802="концертмейстер",заполнить!K1802="преподаватель 1 - 2 классов школы общего музыкального, художественного, хореографического образования с 5-летним сроком обучения",заполнить!K1802="преподаватель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обучения"),24,IF(OR(заполнить!K1802="учитель-дефектолог",заполнить!K1802="учитель-логопед",заполнить!K1802="логопед"),20,IF(OR(заполнить!K1802="учитель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год)"),18,AJ1802)))</f>
        <v xml:space="preserve"> </v>
      </c>
      <c r="AJ1802" s="19" t="str">
        <f>IF(OR(заполнить!K1802="преподаватель специальных дисциплин 1 - 11 (12) классов музыкального, художественного общеобразовательного учреждения",заполнить!K1802="преподаватель 3 - 5 классов школы общего музыкального, художественного, хореографического образования с 5-летним сроком обучения",заполнить!K1802="преподаватель 5 - 7 классов школы искусств с 7-летним сроком обучения (детских музыкальных, художественных, хореографических и других школ)",заполнить!K1802="преподаватель 1 - 4 классов детской художественной школы и школы общего художественного образования с 4-летним сроком обучения",заполнить!K1802="педагог дополнительного образования",заполнить!K1802="старший педагог дополнительного образования"),18,AK1802)</f>
        <v xml:space="preserve"> </v>
      </c>
      <c r="AK1802" s="20" t="str">
        <f>IF(OR(заполнить!K1802="тренер-преподаватель оу дод спортивного профиля",заполнить!K1802="старший тренер-преподаватель оу дод спортивного профиля",заполнить!K1802="учитель иностранного языка доу",заполнить!K1802="логопед учреждения здравоохранения и социального обслуживания"),18,IF(заполнить!K1802="преподаватель оу, реализующего образовательные программы нпо и спо",720," "))</f>
        <v xml:space="preserve"> </v>
      </c>
    </row>
    <row r="1803" spans="1:37" x14ac:dyDescent="0.25">
      <c r="A1803" s="13"/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H1803" s="17" t="str">
        <f>IF(OR(заполнить!K1803="воспитатель в оу дод",заполнить!K1803="воспитатель в общежитии оу, реализующего образовательные программы нпо и спо, ином учреждении и организации"),36,IF(OR(заполнить!K1803="старший воспитатель оу (кроме доу и оу дод)",заполнить!K1803="инструктор по физической культуре",заполнить!K1803="воспитатель в школе-интернате",заполнить!K1803="воспитатель в детском доме",заполнить!K1803="воспитатель в группе продленного дня",заполнить!K1803="воспитатель в интернате при оу (пришкольном интернате)",заполнить!K1803="воспитатель в специальном учебно-воспитательном учреждении для детей и подростков с девиантным поведением",заполнить!K1803="воспитатель в доу (группе) для детей с туберкулезной интоксикацией",заполнить!K1803="воспитатель в учреждении здравоохранения и социального обслуживания"),30,IF(заполнить!K1803="воспитатель, работающий непосредственно в группах с обучающимися (воспитанниками, детьми), имеющими ограниченные возможности здоровья)",25,AI1803)))</f>
        <v xml:space="preserve"> </v>
      </c>
      <c r="AI1803" s="18" t="str">
        <f>IF(OR(заполнить!K1803="музыкальный руководитель",заполнить!K1803="концертмейстер",заполнить!K1803="преподаватель 1 - 2 классов школы общего музыкального, художественного, хореографического образования с 5-летним сроком обучения",заполнить!K1803="преподаватель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обучения"),24,IF(OR(заполнить!K1803="учитель-дефектолог",заполнить!K1803="учитель-логопед",заполнить!K1803="логопед"),20,IF(OR(заполнить!K1803="учитель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год)"),18,AJ1803)))</f>
        <v xml:space="preserve"> </v>
      </c>
      <c r="AJ1803" s="19" t="str">
        <f>IF(OR(заполнить!K1803="преподаватель специальных дисциплин 1 - 11 (12) классов музыкального, художественного общеобразовательного учреждения",заполнить!K1803="преподаватель 3 - 5 классов школы общего музыкального, художественного, хореографического образования с 5-летним сроком обучения",заполнить!K1803="преподаватель 5 - 7 классов школы искусств с 7-летним сроком обучения (детских музыкальных, художественных, хореографических и других школ)",заполнить!K1803="преподаватель 1 - 4 классов детской художественной школы и школы общего художественного образования с 4-летним сроком обучения",заполнить!K1803="педагог дополнительного образования",заполнить!K1803="старший педагог дополнительного образования"),18,AK1803)</f>
        <v xml:space="preserve"> </v>
      </c>
      <c r="AK1803" s="20" t="str">
        <f>IF(OR(заполнить!K1803="тренер-преподаватель оу дод спортивного профиля",заполнить!K1803="старший тренер-преподаватель оу дод спортивного профиля",заполнить!K1803="учитель иностранного языка доу",заполнить!K1803="логопед учреждения здравоохранения и социального обслуживания"),18,IF(заполнить!K1803="преподаватель оу, реализующего образовательные программы нпо и спо",720," "))</f>
        <v xml:space="preserve"> </v>
      </c>
    </row>
    <row r="1804" spans="1:37" x14ac:dyDescent="0.25">
      <c r="A1804" s="13"/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H1804" s="17" t="str">
        <f>IF(OR(заполнить!K1804="воспитатель в оу дод",заполнить!K1804="воспитатель в общежитии оу, реализующего образовательные программы нпо и спо, ином учреждении и организации"),36,IF(OR(заполнить!K1804="старший воспитатель оу (кроме доу и оу дод)",заполнить!K1804="инструктор по физической культуре",заполнить!K1804="воспитатель в школе-интернате",заполнить!K1804="воспитатель в детском доме",заполнить!K1804="воспитатель в группе продленного дня",заполнить!K1804="воспитатель в интернате при оу (пришкольном интернате)",заполнить!K1804="воспитатель в специальном учебно-воспитательном учреждении для детей и подростков с девиантным поведением",заполнить!K1804="воспитатель в доу (группе) для детей с туберкулезной интоксикацией",заполнить!K1804="воспитатель в учреждении здравоохранения и социального обслуживания"),30,IF(заполнить!K1804="воспитатель, работающий непосредственно в группах с обучающимися (воспитанниками, детьми), имеющими ограниченные возможности здоровья)",25,AI1804)))</f>
        <v xml:space="preserve"> </v>
      </c>
      <c r="AI1804" s="18" t="str">
        <f>IF(OR(заполнить!K1804="музыкальный руководитель",заполнить!K1804="концертмейстер",заполнить!K1804="преподаватель 1 - 2 классов школы общего музыкального, художественного, хореографического образования с 5-летним сроком обучения",заполнить!K1804="преподаватель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обучения"),24,IF(OR(заполнить!K1804="учитель-дефектолог",заполнить!K1804="учитель-логопед",заполнить!K1804="логопед"),20,IF(OR(заполнить!K1804="учитель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год)"),18,AJ1804)))</f>
        <v xml:space="preserve"> </v>
      </c>
      <c r="AJ1804" s="19" t="str">
        <f>IF(OR(заполнить!K1804="преподаватель специальных дисциплин 1 - 11 (12) классов музыкального, художественного общеобразовательного учреждения",заполнить!K1804="преподаватель 3 - 5 классов школы общего музыкального, художественного, хореографического образования с 5-летним сроком обучения",заполнить!K1804="преподаватель 5 - 7 классов школы искусств с 7-летним сроком обучения (детских музыкальных, художественных, хореографических и других школ)",заполнить!K1804="преподаватель 1 - 4 классов детской художественной школы и школы общего художественного образования с 4-летним сроком обучения",заполнить!K1804="педагог дополнительного образования",заполнить!K1804="старший педагог дополнительного образования"),18,AK1804)</f>
        <v xml:space="preserve"> </v>
      </c>
      <c r="AK1804" s="20" t="str">
        <f>IF(OR(заполнить!K1804="тренер-преподаватель оу дод спортивного профиля",заполнить!K1804="старший тренер-преподаватель оу дод спортивного профиля",заполнить!K1804="учитель иностранного языка доу",заполнить!K1804="логопед учреждения здравоохранения и социального обслуживания"),18,IF(заполнить!K1804="преподаватель оу, реализующего образовательные программы нпо и спо",720," "))</f>
        <v xml:space="preserve"> </v>
      </c>
    </row>
    <row r="1805" spans="1:37" x14ac:dyDescent="0.25">
      <c r="A1805" s="13"/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H1805" s="17" t="str">
        <f>IF(OR(заполнить!K1805="воспитатель в оу дод",заполнить!K1805="воспитатель в общежитии оу, реализующего образовательные программы нпо и спо, ином учреждении и организации"),36,IF(OR(заполнить!K1805="старший воспитатель оу (кроме доу и оу дод)",заполнить!K1805="инструктор по физической культуре",заполнить!K1805="воспитатель в школе-интернате",заполнить!K1805="воспитатель в детском доме",заполнить!K1805="воспитатель в группе продленного дня",заполнить!K1805="воспитатель в интернате при оу (пришкольном интернате)",заполнить!K1805="воспитатель в специальном учебно-воспитательном учреждении для детей и подростков с девиантным поведением",заполнить!K1805="воспитатель в доу (группе) для детей с туберкулезной интоксикацией",заполнить!K1805="воспитатель в учреждении здравоохранения и социального обслуживания"),30,IF(заполнить!K1805="воспитатель, работающий непосредственно в группах с обучающимися (воспитанниками, детьми), имеющими ограниченные возможности здоровья)",25,AI1805)))</f>
        <v xml:space="preserve"> </v>
      </c>
      <c r="AI1805" s="18" t="str">
        <f>IF(OR(заполнить!K1805="музыкальный руководитель",заполнить!K1805="концертмейстер",заполнить!K1805="преподаватель 1 - 2 классов школы общего музыкального, художественного, хореографического образования с 5-летним сроком обучения",заполнить!K1805="преподаватель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обучения"),24,IF(OR(заполнить!K1805="учитель-дефектолог",заполнить!K1805="учитель-логопед",заполнить!K1805="логопед"),20,IF(OR(заполнить!K1805="учитель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год)"),18,AJ1805)))</f>
        <v xml:space="preserve"> </v>
      </c>
      <c r="AJ1805" s="19" t="str">
        <f>IF(OR(заполнить!K1805="преподаватель специальных дисциплин 1 - 11 (12) классов музыкального, художественного общеобразовательного учреждения",заполнить!K1805="преподаватель 3 - 5 классов школы общего музыкального, художественного, хореографического образования с 5-летним сроком обучения",заполнить!K1805="преподаватель 5 - 7 классов школы искусств с 7-летним сроком обучения (детских музыкальных, художественных, хореографических и других школ)",заполнить!K1805="преподаватель 1 - 4 классов детской художественной школы и школы общего художественного образования с 4-летним сроком обучения",заполнить!K1805="педагог дополнительного образования",заполнить!K1805="старший педагог дополнительного образования"),18,AK1805)</f>
        <v xml:space="preserve"> </v>
      </c>
      <c r="AK1805" s="20" t="str">
        <f>IF(OR(заполнить!K1805="тренер-преподаватель оу дод спортивного профиля",заполнить!K1805="старший тренер-преподаватель оу дод спортивного профиля",заполнить!K1805="учитель иностранного языка доу",заполнить!K1805="логопед учреждения здравоохранения и социального обслуживания"),18,IF(заполнить!K1805="преподаватель оу, реализующего образовательные программы нпо и спо",720," "))</f>
        <v xml:space="preserve"> </v>
      </c>
    </row>
    <row r="1806" spans="1:37" x14ac:dyDescent="0.25">
      <c r="A1806" s="13"/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H1806" s="17" t="str">
        <f>IF(OR(заполнить!K1806="воспитатель в оу дод",заполнить!K1806="воспитатель в общежитии оу, реализующего образовательные программы нпо и спо, ином учреждении и организации"),36,IF(OR(заполнить!K1806="старший воспитатель оу (кроме доу и оу дод)",заполнить!K1806="инструктор по физической культуре",заполнить!K1806="воспитатель в школе-интернате",заполнить!K1806="воспитатель в детском доме",заполнить!K1806="воспитатель в группе продленного дня",заполнить!K1806="воспитатель в интернате при оу (пришкольном интернате)",заполнить!K1806="воспитатель в специальном учебно-воспитательном учреждении для детей и подростков с девиантным поведением",заполнить!K1806="воспитатель в доу (группе) для детей с туберкулезной интоксикацией",заполнить!K1806="воспитатель в учреждении здравоохранения и социального обслуживания"),30,IF(заполнить!K1806="воспитатель, работающий непосредственно в группах с обучающимися (воспитанниками, детьми), имеющими ограниченные возможности здоровья)",25,AI1806)))</f>
        <v xml:space="preserve"> </v>
      </c>
      <c r="AI1806" s="18" t="str">
        <f>IF(OR(заполнить!K1806="музыкальный руководитель",заполнить!K1806="концертмейстер",заполнить!K1806="преподаватель 1 - 2 классов школы общего музыкального, художественного, хореографического образования с 5-летним сроком обучения",заполнить!K1806="преподаватель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обучения"),24,IF(OR(заполнить!K1806="учитель-дефектолог",заполнить!K1806="учитель-логопед",заполнить!K1806="логопед"),20,IF(OR(заполнить!K1806="учитель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год)"),18,AJ1806)))</f>
        <v xml:space="preserve"> </v>
      </c>
      <c r="AJ1806" s="19" t="str">
        <f>IF(OR(заполнить!K1806="преподаватель специальных дисциплин 1 - 11 (12) классов музыкального, художественного общеобразовательного учреждения",заполнить!K1806="преподаватель 3 - 5 классов школы общего музыкального, художественного, хореографического образования с 5-летним сроком обучения",заполнить!K1806="преподаватель 5 - 7 классов школы искусств с 7-летним сроком обучения (детских музыкальных, художественных, хореографических и других школ)",заполнить!K1806="преподаватель 1 - 4 классов детской художественной школы и школы общего художественного образования с 4-летним сроком обучения",заполнить!K1806="педагог дополнительного образования",заполнить!K1806="старший педагог дополнительного образования"),18,AK1806)</f>
        <v xml:space="preserve"> </v>
      </c>
      <c r="AK1806" s="20" t="str">
        <f>IF(OR(заполнить!K1806="тренер-преподаватель оу дод спортивного профиля",заполнить!K1806="старший тренер-преподаватель оу дод спортивного профиля",заполнить!K1806="учитель иностранного языка доу",заполнить!K1806="логопед учреждения здравоохранения и социального обслуживания"),18,IF(заполнить!K1806="преподаватель оу, реализующего образовательные программы нпо и спо",720," "))</f>
        <v xml:space="preserve"> </v>
      </c>
    </row>
    <row r="1807" spans="1:37" x14ac:dyDescent="0.25">
      <c r="A1807" s="13"/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H1807" s="17" t="str">
        <f>IF(OR(заполнить!K1807="воспитатель в оу дод",заполнить!K1807="воспитатель в общежитии оу, реализующего образовательные программы нпо и спо, ином учреждении и организации"),36,IF(OR(заполнить!K1807="старший воспитатель оу (кроме доу и оу дод)",заполнить!K1807="инструктор по физической культуре",заполнить!K1807="воспитатель в школе-интернате",заполнить!K1807="воспитатель в детском доме",заполнить!K1807="воспитатель в группе продленного дня",заполнить!K1807="воспитатель в интернате при оу (пришкольном интернате)",заполнить!K1807="воспитатель в специальном учебно-воспитательном учреждении для детей и подростков с девиантным поведением",заполнить!K1807="воспитатель в доу (группе) для детей с туберкулезной интоксикацией",заполнить!K1807="воспитатель в учреждении здравоохранения и социального обслуживания"),30,IF(заполнить!K1807="воспитатель, работающий непосредственно в группах с обучающимися (воспитанниками, детьми), имеющими ограниченные возможности здоровья)",25,AI1807)))</f>
        <v xml:space="preserve"> </v>
      </c>
      <c r="AI1807" s="18" t="str">
        <f>IF(OR(заполнить!K1807="музыкальный руководитель",заполнить!K1807="концертмейстер",заполнить!K1807="преподаватель 1 - 2 классов школы общего музыкального, художественного, хореографического образования с 5-летним сроком обучения",заполнить!K1807="преподаватель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обучения"),24,IF(OR(заполнить!K1807="учитель-дефектолог",заполнить!K1807="учитель-логопед",заполнить!K1807="логопед"),20,IF(OR(заполнить!K1807="учитель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год)"),18,AJ1807)))</f>
        <v xml:space="preserve"> </v>
      </c>
      <c r="AJ1807" s="19" t="str">
        <f>IF(OR(заполнить!K1807="преподаватель специальных дисциплин 1 - 11 (12) классов музыкального, художественного общеобразовательного учреждения",заполнить!K1807="преподаватель 3 - 5 классов школы общего музыкального, художественного, хореографического образования с 5-летним сроком обучения",заполнить!K1807="преподаватель 5 - 7 классов школы искусств с 7-летним сроком обучения (детских музыкальных, художественных, хореографических и других школ)",заполнить!K1807="преподаватель 1 - 4 классов детской художественной школы и школы общего художественного образования с 4-летним сроком обучения",заполнить!K1807="педагог дополнительного образования",заполнить!K1807="старший педагог дополнительного образования"),18,AK1807)</f>
        <v xml:space="preserve"> </v>
      </c>
      <c r="AK1807" s="20" t="str">
        <f>IF(OR(заполнить!K1807="тренер-преподаватель оу дод спортивного профиля",заполнить!K1807="старший тренер-преподаватель оу дод спортивного профиля",заполнить!K1807="учитель иностранного языка доу",заполнить!K1807="логопед учреждения здравоохранения и социального обслуживания"),18,IF(заполнить!K1807="преподаватель оу, реализующего образовательные программы нпо и спо",720," "))</f>
        <v xml:space="preserve"> </v>
      </c>
    </row>
    <row r="1808" spans="1:37" x14ac:dyDescent="0.25">
      <c r="A1808" s="13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H1808" s="17" t="str">
        <f>IF(OR(заполнить!K1808="воспитатель в оу дод",заполнить!K1808="воспитатель в общежитии оу, реализующего образовательные программы нпо и спо, ином учреждении и организации"),36,IF(OR(заполнить!K1808="старший воспитатель оу (кроме доу и оу дод)",заполнить!K1808="инструктор по физической культуре",заполнить!K1808="воспитатель в школе-интернате",заполнить!K1808="воспитатель в детском доме",заполнить!K1808="воспитатель в группе продленного дня",заполнить!K1808="воспитатель в интернате при оу (пришкольном интернате)",заполнить!K1808="воспитатель в специальном учебно-воспитательном учреждении для детей и подростков с девиантным поведением",заполнить!K1808="воспитатель в доу (группе) для детей с туберкулезной интоксикацией",заполнить!K1808="воспитатель в учреждении здравоохранения и социального обслуживания"),30,IF(заполнить!K1808="воспитатель, работающий непосредственно в группах с обучающимися (воспитанниками, детьми), имеющими ограниченные возможности здоровья)",25,AI1808)))</f>
        <v xml:space="preserve"> </v>
      </c>
      <c r="AI1808" s="18" t="str">
        <f>IF(OR(заполнить!K1808="музыкальный руководитель",заполнить!K1808="концертмейстер",заполнить!K1808="преподаватель 1 - 2 классов школы общего музыкального, художественного, хореографического образования с 5-летним сроком обучения",заполнить!K1808="преподаватель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обучения"),24,IF(OR(заполнить!K1808="учитель-дефектолог",заполнить!K1808="учитель-логопед",заполнить!K1808="логопед"),20,IF(OR(заполнить!K1808="учитель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год)"),18,AJ1808)))</f>
        <v xml:space="preserve"> </v>
      </c>
      <c r="AJ1808" s="19" t="str">
        <f>IF(OR(заполнить!K1808="преподаватель специальных дисциплин 1 - 11 (12) классов музыкального, художественного общеобразовательного учреждения",заполнить!K1808="преподаватель 3 - 5 классов школы общего музыкального, художественного, хореографического образования с 5-летним сроком обучения",заполнить!K1808="преподаватель 5 - 7 классов школы искусств с 7-летним сроком обучения (детских музыкальных, художественных, хореографических и других школ)",заполнить!K1808="преподаватель 1 - 4 классов детской художественной школы и школы общего художественного образования с 4-летним сроком обучения",заполнить!K1808="педагог дополнительного образования",заполнить!K1808="старший педагог дополнительного образования"),18,AK1808)</f>
        <v xml:space="preserve"> </v>
      </c>
      <c r="AK1808" s="20" t="str">
        <f>IF(OR(заполнить!K1808="тренер-преподаватель оу дод спортивного профиля",заполнить!K1808="старший тренер-преподаватель оу дод спортивного профиля",заполнить!K1808="учитель иностранного языка доу",заполнить!K1808="логопед учреждения здравоохранения и социального обслуживания"),18,IF(заполнить!K1808="преподаватель оу, реализующего образовательные программы нпо и спо",720," "))</f>
        <v xml:space="preserve"> </v>
      </c>
    </row>
    <row r="1809" spans="1:37" x14ac:dyDescent="0.25">
      <c r="A1809" s="13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H1809" s="17" t="str">
        <f>IF(OR(заполнить!K1809="воспитатель в оу дод",заполнить!K1809="воспитатель в общежитии оу, реализующего образовательные программы нпо и спо, ином учреждении и организации"),36,IF(OR(заполнить!K1809="старший воспитатель оу (кроме доу и оу дод)",заполнить!K1809="инструктор по физической культуре",заполнить!K1809="воспитатель в школе-интернате",заполнить!K1809="воспитатель в детском доме",заполнить!K1809="воспитатель в группе продленного дня",заполнить!K1809="воспитатель в интернате при оу (пришкольном интернате)",заполнить!K1809="воспитатель в специальном учебно-воспитательном учреждении для детей и подростков с девиантным поведением",заполнить!K1809="воспитатель в доу (группе) для детей с туберкулезной интоксикацией",заполнить!K1809="воспитатель в учреждении здравоохранения и социального обслуживания"),30,IF(заполнить!K1809="воспитатель, работающий непосредственно в группах с обучающимися (воспитанниками, детьми), имеющими ограниченные возможности здоровья)",25,AI1809)))</f>
        <v xml:space="preserve"> </v>
      </c>
      <c r="AI1809" s="18" t="str">
        <f>IF(OR(заполнить!K1809="музыкальный руководитель",заполнить!K1809="концертмейстер",заполнить!K1809="преподаватель 1 - 2 классов школы общего музыкального, художественного, хореографического образования с 5-летним сроком обучения",заполнить!K1809="преподаватель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обучения"),24,IF(OR(заполнить!K1809="учитель-дефектолог",заполнить!K1809="учитель-логопед",заполнить!K1809="логопед"),20,IF(OR(заполнить!K1809="учитель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год)"),18,AJ1809)))</f>
        <v xml:space="preserve"> </v>
      </c>
      <c r="AJ1809" s="19" t="str">
        <f>IF(OR(заполнить!K1809="преподаватель специальных дисциплин 1 - 11 (12) классов музыкального, художественного общеобразовательного учреждения",заполнить!K1809="преподаватель 3 - 5 классов школы общего музыкального, художественного, хореографического образования с 5-летним сроком обучения",заполнить!K1809="преподаватель 5 - 7 классов школы искусств с 7-летним сроком обучения (детских музыкальных, художественных, хореографических и других школ)",заполнить!K1809="преподаватель 1 - 4 классов детской художественной школы и школы общего художественного образования с 4-летним сроком обучения",заполнить!K1809="педагог дополнительного образования",заполнить!K1809="старший педагог дополнительного образования"),18,AK1809)</f>
        <v xml:space="preserve"> </v>
      </c>
      <c r="AK1809" s="20" t="str">
        <f>IF(OR(заполнить!K1809="тренер-преподаватель оу дод спортивного профиля",заполнить!K1809="старший тренер-преподаватель оу дод спортивного профиля",заполнить!K1809="учитель иностранного языка доу",заполнить!K1809="логопед учреждения здравоохранения и социального обслуживания"),18,IF(заполнить!K1809="преподаватель оу, реализующего образовательные программы нпо и спо",720," "))</f>
        <v xml:space="preserve"> </v>
      </c>
    </row>
    <row r="1810" spans="1:37" x14ac:dyDescent="0.25">
      <c r="A1810" s="13"/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H1810" s="17" t="str">
        <f>IF(OR(заполнить!K1810="воспитатель в оу дод",заполнить!K1810="воспитатель в общежитии оу, реализующего образовательные программы нпо и спо, ином учреждении и организации"),36,IF(OR(заполнить!K1810="старший воспитатель оу (кроме доу и оу дод)",заполнить!K1810="инструктор по физической культуре",заполнить!K1810="воспитатель в школе-интернате",заполнить!K1810="воспитатель в детском доме",заполнить!K1810="воспитатель в группе продленного дня",заполнить!K1810="воспитатель в интернате при оу (пришкольном интернате)",заполнить!K1810="воспитатель в специальном учебно-воспитательном учреждении для детей и подростков с девиантным поведением",заполнить!K1810="воспитатель в доу (группе) для детей с туберкулезной интоксикацией",заполнить!K1810="воспитатель в учреждении здравоохранения и социального обслуживания"),30,IF(заполнить!K1810="воспитатель, работающий непосредственно в группах с обучающимися (воспитанниками, детьми), имеющими ограниченные возможности здоровья)",25,AI1810)))</f>
        <v xml:space="preserve"> </v>
      </c>
      <c r="AI1810" s="18" t="str">
        <f>IF(OR(заполнить!K1810="музыкальный руководитель",заполнить!K1810="концертмейстер",заполнить!K1810="преподаватель 1 - 2 классов школы общего музыкального, художественного, хореографического образования с 5-летним сроком обучения",заполнить!K1810="преподаватель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обучения"),24,IF(OR(заполнить!K1810="учитель-дефектолог",заполнить!K1810="учитель-логопед",заполнить!K1810="логопед"),20,IF(OR(заполнить!K1810="учитель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год)"),18,AJ1810)))</f>
        <v xml:space="preserve"> </v>
      </c>
      <c r="AJ1810" s="19" t="str">
        <f>IF(OR(заполнить!K1810="преподаватель специальных дисциплин 1 - 11 (12) классов музыкального, художественного общеобразовательного учреждения",заполнить!K1810="преподаватель 3 - 5 классов школы общего музыкального, художественного, хореографического образования с 5-летним сроком обучения",заполнить!K1810="преподаватель 5 - 7 классов школы искусств с 7-летним сроком обучения (детских музыкальных, художественных, хореографических и других школ)",заполнить!K1810="преподаватель 1 - 4 классов детской художественной школы и школы общего художественного образования с 4-летним сроком обучения",заполнить!K1810="педагог дополнительного образования",заполнить!K1810="старший педагог дополнительного образования"),18,AK1810)</f>
        <v xml:space="preserve"> </v>
      </c>
      <c r="AK1810" s="20" t="str">
        <f>IF(OR(заполнить!K1810="тренер-преподаватель оу дод спортивного профиля",заполнить!K1810="старший тренер-преподаватель оу дод спортивного профиля",заполнить!K1810="учитель иностранного языка доу",заполнить!K1810="логопед учреждения здравоохранения и социального обслуживания"),18,IF(заполнить!K1810="преподаватель оу, реализующего образовательные программы нпо и спо",720," "))</f>
        <v xml:space="preserve"> </v>
      </c>
    </row>
    <row r="1811" spans="1:37" x14ac:dyDescent="0.25">
      <c r="A1811" s="13"/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H1811" s="17" t="str">
        <f>IF(OR(заполнить!K1811="воспитатель в оу дод",заполнить!K1811="воспитатель в общежитии оу, реализующего образовательные программы нпо и спо, ином учреждении и организации"),36,IF(OR(заполнить!K1811="старший воспитатель оу (кроме доу и оу дод)",заполнить!K1811="инструктор по физической культуре",заполнить!K1811="воспитатель в школе-интернате",заполнить!K1811="воспитатель в детском доме",заполнить!K1811="воспитатель в группе продленного дня",заполнить!K1811="воспитатель в интернате при оу (пришкольном интернате)",заполнить!K1811="воспитатель в специальном учебно-воспитательном учреждении для детей и подростков с девиантным поведением",заполнить!K1811="воспитатель в доу (группе) для детей с туберкулезной интоксикацией",заполнить!K1811="воспитатель в учреждении здравоохранения и социального обслуживания"),30,IF(заполнить!K1811="воспитатель, работающий непосредственно в группах с обучающимися (воспитанниками, детьми), имеющими ограниченные возможности здоровья)",25,AI1811)))</f>
        <v xml:space="preserve"> </v>
      </c>
      <c r="AI1811" s="18" t="str">
        <f>IF(OR(заполнить!K1811="музыкальный руководитель",заполнить!K1811="концертмейстер",заполнить!K1811="преподаватель 1 - 2 классов школы общего музыкального, художественного, хореографического образования с 5-летним сроком обучения",заполнить!K1811="преподаватель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обучения"),24,IF(OR(заполнить!K1811="учитель-дефектолог",заполнить!K1811="учитель-логопед",заполнить!K1811="логопед"),20,IF(OR(заполнить!K1811="учитель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год)"),18,AJ1811)))</f>
        <v xml:space="preserve"> </v>
      </c>
      <c r="AJ1811" s="19" t="str">
        <f>IF(OR(заполнить!K1811="преподаватель специальных дисциплин 1 - 11 (12) классов музыкального, художественного общеобразовательного учреждения",заполнить!K1811="преподаватель 3 - 5 классов школы общего музыкального, художественного, хореографического образования с 5-летним сроком обучения",заполнить!K1811="преподаватель 5 - 7 классов школы искусств с 7-летним сроком обучения (детских музыкальных, художественных, хореографических и других школ)",заполнить!K1811="преподаватель 1 - 4 классов детской художественной школы и школы общего художественного образования с 4-летним сроком обучения",заполнить!K1811="педагог дополнительного образования",заполнить!K1811="старший педагог дополнительного образования"),18,AK1811)</f>
        <v xml:space="preserve"> </v>
      </c>
      <c r="AK1811" s="20" t="str">
        <f>IF(OR(заполнить!K1811="тренер-преподаватель оу дод спортивного профиля",заполнить!K1811="старший тренер-преподаватель оу дод спортивного профиля",заполнить!K1811="учитель иностранного языка доу",заполнить!K1811="логопед учреждения здравоохранения и социального обслуживания"),18,IF(заполнить!K1811="преподаватель оу, реализующего образовательные программы нпо и спо",720," "))</f>
        <v xml:space="preserve"> </v>
      </c>
    </row>
    <row r="1812" spans="1:37" x14ac:dyDescent="0.25">
      <c r="A1812" s="13"/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H1812" s="17" t="str">
        <f>IF(OR(заполнить!K1812="воспитатель в оу дод",заполнить!K1812="воспитатель в общежитии оу, реализующего образовательные программы нпо и спо, ином учреждении и организации"),36,IF(OR(заполнить!K1812="старший воспитатель оу (кроме доу и оу дод)",заполнить!K1812="инструктор по физической культуре",заполнить!K1812="воспитатель в школе-интернате",заполнить!K1812="воспитатель в детском доме",заполнить!K1812="воспитатель в группе продленного дня",заполнить!K1812="воспитатель в интернате при оу (пришкольном интернате)",заполнить!K1812="воспитатель в специальном учебно-воспитательном учреждении для детей и подростков с девиантным поведением",заполнить!K1812="воспитатель в доу (группе) для детей с туберкулезной интоксикацией",заполнить!K1812="воспитатель в учреждении здравоохранения и социального обслуживания"),30,IF(заполнить!K1812="воспитатель, работающий непосредственно в группах с обучающимися (воспитанниками, детьми), имеющими ограниченные возможности здоровья)",25,AI1812)))</f>
        <v xml:space="preserve"> </v>
      </c>
      <c r="AI1812" s="18" t="str">
        <f>IF(OR(заполнить!K1812="музыкальный руководитель",заполнить!K1812="концертмейстер",заполнить!K1812="преподаватель 1 - 2 классов школы общего музыкального, художественного, хореографического образования с 5-летним сроком обучения",заполнить!K1812="преподаватель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обучения"),24,IF(OR(заполнить!K1812="учитель-дефектолог",заполнить!K1812="учитель-логопед",заполнить!K1812="логопед"),20,IF(OR(заполнить!K1812="учитель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год)"),18,AJ1812)))</f>
        <v xml:space="preserve"> </v>
      </c>
      <c r="AJ1812" s="19" t="str">
        <f>IF(OR(заполнить!K1812="преподаватель специальных дисциплин 1 - 11 (12) классов музыкального, художественного общеобразовательного учреждения",заполнить!K1812="преподаватель 3 - 5 классов школы общего музыкального, художественного, хореографического образования с 5-летним сроком обучения",заполнить!K1812="преподаватель 5 - 7 классов школы искусств с 7-летним сроком обучения (детских музыкальных, художественных, хореографических и других школ)",заполнить!K1812="преподаватель 1 - 4 классов детской художественной школы и школы общего художественного образования с 4-летним сроком обучения",заполнить!K1812="педагог дополнительного образования",заполнить!K1812="старший педагог дополнительного образования"),18,AK1812)</f>
        <v xml:space="preserve"> </v>
      </c>
      <c r="AK1812" s="20" t="str">
        <f>IF(OR(заполнить!K1812="тренер-преподаватель оу дод спортивного профиля",заполнить!K1812="старший тренер-преподаватель оу дод спортивного профиля",заполнить!K1812="учитель иностранного языка доу",заполнить!K1812="логопед учреждения здравоохранения и социального обслуживания"),18,IF(заполнить!K1812="преподаватель оу, реализующего образовательные программы нпо и спо",720," "))</f>
        <v xml:space="preserve"> </v>
      </c>
    </row>
    <row r="1813" spans="1:37" x14ac:dyDescent="0.25">
      <c r="A1813" s="13"/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H1813" s="17" t="str">
        <f>IF(OR(заполнить!K1813="воспитатель в оу дод",заполнить!K1813="воспитатель в общежитии оу, реализующего образовательные программы нпо и спо, ином учреждении и организации"),36,IF(OR(заполнить!K1813="старший воспитатель оу (кроме доу и оу дод)",заполнить!K1813="инструктор по физической культуре",заполнить!K1813="воспитатель в школе-интернате",заполнить!K1813="воспитатель в детском доме",заполнить!K1813="воспитатель в группе продленного дня",заполнить!K1813="воспитатель в интернате при оу (пришкольном интернате)",заполнить!K1813="воспитатель в специальном учебно-воспитательном учреждении для детей и подростков с девиантным поведением",заполнить!K1813="воспитатель в доу (группе) для детей с туберкулезной интоксикацией",заполнить!K1813="воспитатель в учреждении здравоохранения и социального обслуживания"),30,IF(заполнить!K1813="воспитатель, работающий непосредственно в группах с обучающимися (воспитанниками, детьми), имеющими ограниченные возможности здоровья)",25,AI1813)))</f>
        <v xml:space="preserve"> </v>
      </c>
      <c r="AI1813" s="18" t="str">
        <f>IF(OR(заполнить!K1813="музыкальный руководитель",заполнить!K1813="концертмейстер",заполнить!K1813="преподаватель 1 - 2 классов школы общего музыкального, художественного, хореографического образования с 5-летним сроком обучения",заполнить!K1813="преподаватель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обучения"),24,IF(OR(заполнить!K1813="учитель-дефектолог",заполнить!K1813="учитель-логопед",заполнить!K1813="логопед"),20,IF(OR(заполнить!K1813="учитель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год)"),18,AJ1813)))</f>
        <v xml:space="preserve"> </v>
      </c>
      <c r="AJ1813" s="19" t="str">
        <f>IF(OR(заполнить!K1813="преподаватель специальных дисциплин 1 - 11 (12) классов музыкального, художественного общеобразовательного учреждения",заполнить!K1813="преподаватель 3 - 5 классов школы общего музыкального, художественного, хореографического образования с 5-летним сроком обучения",заполнить!K1813="преподаватель 5 - 7 классов школы искусств с 7-летним сроком обучения (детских музыкальных, художественных, хореографических и других школ)",заполнить!K1813="преподаватель 1 - 4 классов детской художественной школы и школы общего художественного образования с 4-летним сроком обучения",заполнить!K1813="педагог дополнительного образования",заполнить!K1813="старший педагог дополнительного образования"),18,AK1813)</f>
        <v xml:space="preserve"> </v>
      </c>
      <c r="AK1813" s="20" t="str">
        <f>IF(OR(заполнить!K1813="тренер-преподаватель оу дод спортивного профиля",заполнить!K1813="старший тренер-преподаватель оу дод спортивного профиля",заполнить!K1813="учитель иностранного языка доу",заполнить!K1813="логопед учреждения здравоохранения и социального обслуживания"),18,IF(заполнить!K1813="преподаватель оу, реализующего образовательные программы нпо и спо",720," "))</f>
        <v xml:space="preserve"> </v>
      </c>
    </row>
    <row r="1814" spans="1:37" x14ac:dyDescent="0.25">
      <c r="A1814" s="13"/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H1814" s="17" t="str">
        <f>IF(OR(заполнить!K1814="воспитатель в оу дод",заполнить!K1814="воспитатель в общежитии оу, реализующего образовательные программы нпо и спо, ином учреждении и организации"),36,IF(OR(заполнить!K1814="старший воспитатель оу (кроме доу и оу дод)",заполнить!K1814="инструктор по физической культуре",заполнить!K1814="воспитатель в школе-интернате",заполнить!K1814="воспитатель в детском доме",заполнить!K1814="воспитатель в группе продленного дня",заполнить!K1814="воспитатель в интернате при оу (пришкольном интернате)",заполнить!K1814="воспитатель в специальном учебно-воспитательном учреждении для детей и подростков с девиантным поведением",заполнить!K1814="воспитатель в доу (группе) для детей с туберкулезной интоксикацией",заполнить!K1814="воспитатель в учреждении здравоохранения и социального обслуживания"),30,IF(заполнить!K1814="воспитатель, работающий непосредственно в группах с обучающимися (воспитанниками, детьми), имеющими ограниченные возможности здоровья)",25,AI1814)))</f>
        <v xml:space="preserve"> </v>
      </c>
      <c r="AI1814" s="18" t="str">
        <f>IF(OR(заполнить!K1814="музыкальный руководитель",заполнить!K1814="концертмейстер",заполнить!K1814="преподаватель 1 - 2 классов школы общего музыкального, художественного, хореографического образования с 5-летним сроком обучения",заполнить!K1814="преподаватель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обучения"),24,IF(OR(заполнить!K1814="учитель-дефектолог",заполнить!K1814="учитель-логопед",заполнить!K1814="логопед"),20,IF(OR(заполнить!K1814="учитель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год)"),18,AJ1814)))</f>
        <v xml:space="preserve"> </v>
      </c>
      <c r="AJ1814" s="19" t="str">
        <f>IF(OR(заполнить!K1814="преподаватель специальных дисциплин 1 - 11 (12) классов музыкального, художественного общеобразовательного учреждения",заполнить!K1814="преподаватель 3 - 5 классов школы общего музыкального, художественного, хореографического образования с 5-летним сроком обучения",заполнить!K1814="преподаватель 5 - 7 классов школы искусств с 7-летним сроком обучения (детских музыкальных, художественных, хореографических и других школ)",заполнить!K1814="преподаватель 1 - 4 классов детской художественной школы и школы общего художественного образования с 4-летним сроком обучения",заполнить!K1814="педагог дополнительного образования",заполнить!K1814="старший педагог дополнительного образования"),18,AK1814)</f>
        <v xml:space="preserve"> </v>
      </c>
      <c r="AK1814" s="20" t="str">
        <f>IF(OR(заполнить!K1814="тренер-преподаватель оу дод спортивного профиля",заполнить!K1814="старший тренер-преподаватель оу дод спортивного профиля",заполнить!K1814="учитель иностранного языка доу",заполнить!K1814="логопед учреждения здравоохранения и социального обслуживания"),18,IF(заполнить!K1814="преподаватель оу, реализующего образовательные программы нпо и спо",720," "))</f>
        <v xml:space="preserve"> </v>
      </c>
    </row>
    <row r="1815" spans="1:37" x14ac:dyDescent="0.25">
      <c r="A1815" s="13"/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H1815" s="17" t="str">
        <f>IF(OR(заполнить!K1815="воспитатель в оу дод",заполнить!K1815="воспитатель в общежитии оу, реализующего образовательные программы нпо и спо, ином учреждении и организации"),36,IF(OR(заполнить!K1815="старший воспитатель оу (кроме доу и оу дод)",заполнить!K1815="инструктор по физической культуре",заполнить!K1815="воспитатель в школе-интернате",заполнить!K1815="воспитатель в детском доме",заполнить!K1815="воспитатель в группе продленного дня",заполнить!K1815="воспитатель в интернате при оу (пришкольном интернате)",заполнить!K1815="воспитатель в специальном учебно-воспитательном учреждении для детей и подростков с девиантным поведением",заполнить!K1815="воспитатель в доу (группе) для детей с туберкулезной интоксикацией",заполнить!K1815="воспитатель в учреждении здравоохранения и социального обслуживания"),30,IF(заполнить!K1815="воспитатель, работающий непосредственно в группах с обучающимися (воспитанниками, детьми), имеющими ограниченные возможности здоровья)",25,AI1815)))</f>
        <v xml:space="preserve"> </v>
      </c>
      <c r="AI1815" s="18" t="str">
        <f>IF(OR(заполнить!K1815="музыкальный руководитель",заполнить!K1815="концертмейстер",заполнить!K1815="преподаватель 1 - 2 классов школы общего музыкального, художественного, хореографического образования с 5-летним сроком обучения",заполнить!K1815="преподаватель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обучения"),24,IF(OR(заполнить!K1815="учитель-дефектолог",заполнить!K1815="учитель-логопед",заполнить!K1815="логопед"),20,IF(OR(заполнить!K1815="учитель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год)"),18,AJ1815)))</f>
        <v xml:space="preserve"> </v>
      </c>
      <c r="AJ1815" s="19" t="str">
        <f>IF(OR(заполнить!K1815="преподаватель специальных дисциплин 1 - 11 (12) классов музыкального, художественного общеобразовательного учреждения",заполнить!K1815="преподаватель 3 - 5 классов школы общего музыкального, художественного, хореографического образования с 5-летним сроком обучения",заполнить!K1815="преподаватель 5 - 7 классов школы искусств с 7-летним сроком обучения (детских музыкальных, художественных, хореографических и других школ)",заполнить!K1815="преподаватель 1 - 4 классов детской художественной школы и школы общего художественного образования с 4-летним сроком обучения",заполнить!K1815="педагог дополнительного образования",заполнить!K1815="старший педагог дополнительного образования"),18,AK1815)</f>
        <v xml:space="preserve"> </v>
      </c>
      <c r="AK1815" s="20" t="str">
        <f>IF(OR(заполнить!K1815="тренер-преподаватель оу дод спортивного профиля",заполнить!K1815="старший тренер-преподаватель оу дод спортивного профиля",заполнить!K1815="учитель иностранного языка доу",заполнить!K1815="логопед учреждения здравоохранения и социального обслуживания"),18,IF(заполнить!K1815="преподаватель оу, реализующего образовательные программы нпо и спо",720," "))</f>
        <v xml:space="preserve"> </v>
      </c>
    </row>
    <row r="1816" spans="1:37" x14ac:dyDescent="0.25">
      <c r="A1816" s="13"/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H1816" s="17" t="str">
        <f>IF(OR(заполнить!K1816="воспитатель в оу дод",заполнить!K1816="воспитатель в общежитии оу, реализующего образовательные программы нпо и спо, ином учреждении и организации"),36,IF(OR(заполнить!K1816="старший воспитатель оу (кроме доу и оу дод)",заполнить!K1816="инструктор по физической культуре",заполнить!K1816="воспитатель в школе-интернате",заполнить!K1816="воспитатель в детском доме",заполнить!K1816="воспитатель в группе продленного дня",заполнить!K1816="воспитатель в интернате при оу (пришкольном интернате)",заполнить!K1816="воспитатель в специальном учебно-воспитательном учреждении для детей и подростков с девиантным поведением",заполнить!K1816="воспитатель в доу (группе) для детей с туберкулезной интоксикацией",заполнить!K1816="воспитатель в учреждении здравоохранения и социального обслуживания"),30,IF(заполнить!K1816="воспитатель, работающий непосредственно в группах с обучающимися (воспитанниками, детьми), имеющими ограниченные возможности здоровья)",25,AI1816)))</f>
        <v xml:space="preserve"> </v>
      </c>
      <c r="AI1816" s="18" t="str">
        <f>IF(OR(заполнить!K1816="музыкальный руководитель",заполнить!K1816="концертмейстер",заполнить!K1816="преподаватель 1 - 2 классов школы общего музыкального, художественного, хореографического образования с 5-летним сроком обучения",заполнить!K1816="преподаватель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обучения"),24,IF(OR(заполнить!K1816="учитель-дефектолог",заполнить!K1816="учитель-логопед",заполнить!K1816="логопед"),20,IF(OR(заполнить!K1816="учитель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год)"),18,AJ1816)))</f>
        <v xml:space="preserve"> </v>
      </c>
      <c r="AJ1816" s="19" t="str">
        <f>IF(OR(заполнить!K1816="преподаватель специальных дисциплин 1 - 11 (12) классов музыкального, художественного общеобразовательного учреждения",заполнить!K1816="преподаватель 3 - 5 классов школы общего музыкального, художественного, хореографического образования с 5-летним сроком обучения",заполнить!K1816="преподаватель 5 - 7 классов школы искусств с 7-летним сроком обучения (детских музыкальных, художественных, хореографических и других школ)",заполнить!K1816="преподаватель 1 - 4 классов детской художественной школы и школы общего художественного образования с 4-летним сроком обучения",заполнить!K1816="педагог дополнительного образования",заполнить!K1816="старший педагог дополнительного образования"),18,AK1816)</f>
        <v xml:space="preserve"> </v>
      </c>
      <c r="AK1816" s="20" t="str">
        <f>IF(OR(заполнить!K1816="тренер-преподаватель оу дод спортивного профиля",заполнить!K1816="старший тренер-преподаватель оу дод спортивного профиля",заполнить!K1816="учитель иностранного языка доу",заполнить!K1816="логопед учреждения здравоохранения и социального обслуживания"),18,IF(заполнить!K1816="преподаватель оу, реализующего образовательные программы нпо и спо",720," "))</f>
        <v xml:space="preserve"> </v>
      </c>
    </row>
    <row r="1817" spans="1:37" x14ac:dyDescent="0.25">
      <c r="A1817" s="13"/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H1817" s="17" t="str">
        <f>IF(OR(заполнить!K1817="воспитатель в оу дод",заполнить!K1817="воспитатель в общежитии оу, реализующего образовательные программы нпо и спо, ином учреждении и организации"),36,IF(OR(заполнить!K1817="старший воспитатель оу (кроме доу и оу дод)",заполнить!K1817="инструктор по физической культуре",заполнить!K1817="воспитатель в школе-интернате",заполнить!K1817="воспитатель в детском доме",заполнить!K1817="воспитатель в группе продленного дня",заполнить!K1817="воспитатель в интернате при оу (пришкольном интернате)",заполнить!K1817="воспитатель в специальном учебно-воспитательном учреждении для детей и подростков с девиантным поведением",заполнить!K1817="воспитатель в доу (группе) для детей с туберкулезной интоксикацией",заполнить!K1817="воспитатель в учреждении здравоохранения и социального обслуживания"),30,IF(заполнить!K1817="воспитатель, работающий непосредственно в группах с обучающимися (воспитанниками, детьми), имеющими ограниченные возможности здоровья)",25,AI1817)))</f>
        <v xml:space="preserve"> </v>
      </c>
      <c r="AI1817" s="18" t="str">
        <f>IF(OR(заполнить!K1817="музыкальный руководитель",заполнить!K1817="концертмейстер",заполнить!K1817="преподаватель 1 - 2 классов школы общего музыкального, художественного, хореографического образования с 5-летним сроком обучения",заполнить!K1817="преподаватель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обучения"),24,IF(OR(заполнить!K1817="учитель-дефектолог",заполнить!K1817="учитель-логопед",заполнить!K1817="логопед"),20,IF(OR(заполнить!K1817="учитель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год)"),18,AJ1817)))</f>
        <v xml:space="preserve"> </v>
      </c>
      <c r="AJ1817" s="19" t="str">
        <f>IF(OR(заполнить!K1817="преподаватель специальных дисциплин 1 - 11 (12) классов музыкального, художественного общеобразовательного учреждения",заполнить!K1817="преподаватель 3 - 5 классов школы общего музыкального, художественного, хореографического образования с 5-летним сроком обучения",заполнить!K1817="преподаватель 5 - 7 классов школы искусств с 7-летним сроком обучения (детских музыкальных, художественных, хореографических и других школ)",заполнить!K1817="преподаватель 1 - 4 классов детской художественной школы и школы общего художественного образования с 4-летним сроком обучения",заполнить!K1817="педагог дополнительного образования",заполнить!K1817="старший педагог дополнительного образования"),18,AK1817)</f>
        <v xml:space="preserve"> </v>
      </c>
      <c r="AK1817" s="20" t="str">
        <f>IF(OR(заполнить!K1817="тренер-преподаватель оу дод спортивного профиля",заполнить!K1817="старший тренер-преподаватель оу дод спортивного профиля",заполнить!K1817="учитель иностранного языка доу",заполнить!K1817="логопед учреждения здравоохранения и социального обслуживания"),18,IF(заполнить!K1817="преподаватель оу, реализующего образовательные программы нпо и спо",720," "))</f>
        <v xml:space="preserve"> </v>
      </c>
    </row>
    <row r="1818" spans="1:37" x14ac:dyDescent="0.25">
      <c r="A1818" s="13"/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H1818" s="17" t="str">
        <f>IF(OR(заполнить!K1818="воспитатель в оу дод",заполнить!K1818="воспитатель в общежитии оу, реализующего образовательные программы нпо и спо, ином учреждении и организации"),36,IF(OR(заполнить!K1818="старший воспитатель оу (кроме доу и оу дод)",заполнить!K1818="инструктор по физической культуре",заполнить!K1818="воспитатель в школе-интернате",заполнить!K1818="воспитатель в детском доме",заполнить!K1818="воспитатель в группе продленного дня",заполнить!K1818="воспитатель в интернате при оу (пришкольном интернате)",заполнить!K1818="воспитатель в специальном учебно-воспитательном учреждении для детей и подростков с девиантным поведением",заполнить!K1818="воспитатель в доу (группе) для детей с туберкулезной интоксикацией",заполнить!K1818="воспитатель в учреждении здравоохранения и социального обслуживания"),30,IF(заполнить!K1818="воспитатель, работающий непосредственно в группах с обучающимися (воспитанниками, детьми), имеющими ограниченные возможности здоровья)",25,AI1818)))</f>
        <v xml:space="preserve"> </v>
      </c>
      <c r="AI1818" s="18" t="str">
        <f>IF(OR(заполнить!K1818="музыкальный руководитель",заполнить!K1818="концертмейстер",заполнить!K1818="преподаватель 1 - 2 классов школы общего музыкального, художественного, хореографического образования с 5-летним сроком обучения",заполнить!K1818="преподаватель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обучения"),24,IF(OR(заполнить!K1818="учитель-дефектолог",заполнить!K1818="учитель-логопед",заполнить!K1818="логопед"),20,IF(OR(заполнить!K1818="учитель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год)"),18,AJ1818)))</f>
        <v xml:space="preserve"> </v>
      </c>
      <c r="AJ1818" s="19" t="str">
        <f>IF(OR(заполнить!K1818="преподаватель специальных дисциплин 1 - 11 (12) классов музыкального, художественного общеобразовательного учреждения",заполнить!K1818="преподаватель 3 - 5 классов школы общего музыкального, художественного, хореографического образования с 5-летним сроком обучения",заполнить!K1818="преподаватель 5 - 7 классов школы искусств с 7-летним сроком обучения (детских музыкальных, художественных, хореографических и других школ)",заполнить!K1818="преподаватель 1 - 4 классов детской художественной школы и школы общего художественного образования с 4-летним сроком обучения",заполнить!K1818="педагог дополнительного образования",заполнить!K1818="старший педагог дополнительного образования"),18,AK1818)</f>
        <v xml:space="preserve"> </v>
      </c>
      <c r="AK1818" s="20" t="str">
        <f>IF(OR(заполнить!K1818="тренер-преподаватель оу дод спортивного профиля",заполнить!K1818="старший тренер-преподаватель оу дод спортивного профиля",заполнить!K1818="учитель иностранного языка доу",заполнить!K1818="логопед учреждения здравоохранения и социального обслуживания"),18,IF(заполнить!K1818="преподаватель оу, реализующего образовательные программы нпо и спо",720," "))</f>
        <v xml:space="preserve"> </v>
      </c>
    </row>
    <row r="1819" spans="1:37" x14ac:dyDescent="0.25">
      <c r="A1819" s="13"/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H1819" s="17" t="str">
        <f>IF(OR(заполнить!K1819="воспитатель в оу дод",заполнить!K1819="воспитатель в общежитии оу, реализующего образовательные программы нпо и спо, ином учреждении и организации"),36,IF(OR(заполнить!K1819="старший воспитатель оу (кроме доу и оу дод)",заполнить!K1819="инструктор по физической культуре",заполнить!K1819="воспитатель в школе-интернате",заполнить!K1819="воспитатель в детском доме",заполнить!K1819="воспитатель в группе продленного дня",заполнить!K1819="воспитатель в интернате при оу (пришкольном интернате)",заполнить!K1819="воспитатель в специальном учебно-воспитательном учреждении для детей и подростков с девиантным поведением",заполнить!K1819="воспитатель в доу (группе) для детей с туберкулезной интоксикацией",заполнить!K1819="воспитатель в учреждении здравоохранения и социального обслуживания"),30,IF(заполнить!K1819="воспитатель, работающий непосредственно в группах с обучающимися (воспитанниками, детьми), имеющими ограниченные возможности здоровья)",25,AI1819)))</f>
        <v xml:space="preserve"> </v>
      </c>
      <c r="AI1819" s="18" t="str">
        <f>IF(OR(заполнить!K1819="музыкальный руководитель",заполнить!K1819="концертмейстер",заполнить!K1819="преподаватель 1 - 2 классов школы общего музыкального, художественного, хореографического образования с 5-летним сроком обучения",заполнить!K1819="преподаватель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обучения"),24,IF(OR(заполнить!K1819="учитель-дефектолог",заполнить!K1819="учитель-логопед",заполнить!K1819="логопед"),20,IF(OR(заполнить!K1819="учитель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год)"),18,AJ1819)))</f>
        <v xml:space="preserve"> </v>
      </c>
      <c r="AJ1819" s="19" t="str">
        <f>IF(OR(заполнить!K1819="преподаватель специальных дисциплин 1 - 11 (12) классов музыкального, художественного общеобразовательного учреждения",заполнить!K1819="преподаватель 3 - 5 классов школы общего музыкального, художественного, хореографического образования с 5-летним сроком обучения",заполнить!K1819="преподаватель 5 - 7 классов школы искусств с 7-летним сроком обучения (детских музыкальных, художественных, хореографических и других школ)",заполнить!K1819="преподаватель 1 - 4 классов детской художественной школы и школы общего художественного образования с 4-летним сроком обучения",заполнить!K1819="педагог дополнительного образования",заполнить!K1819="старший педагог дополнительного образования"),18,AK1819)</f>
        <v xml:space="preserve"> </v>
      </c>
      <c r="AK1819" s="20" t="str">
        <f>IF(OR(заполнить!K1819="тренер-преподаватель оу дод спортивного профиля",заполнить!K1819="старший тренер-преподаватель оу дод спортивного профиля",заполнить!K1819="учитель иностранного языка доу",заполнить!K1819="логопед учреждения здравоохранения и социального обслуживания"),18,IF(заполнить!K1819="преподаватель оу, реализующего образовательные программы нпо и спо",720," "))</f>
        <v xml:space="preserve"> </v>
      </c>
    </row>
    <row r="1820" spans="1:37" x14ac:dyDescent="0.25">
      <c r="A1820" s="13"/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H1820" s="17" t="str">
        <f>IF(OR(заполнить!K1820="воспитатель в оу дод",заполнить!K1820="воспитатель в общежитии оу, реализующего образовательные программы нпо и спо, ином учреждении и организации"),36,IF(OR(заполнить!K1820="старший воспитатель оу (кроме доу и оу дод)",заполнить!K1820="инструктор по физической культуре",заполнить!K1820="воспитатель в школе-интернате",заполнить!K1820="воспитатель в детском доме",заполнить!K1820="воспитатель в группе продленного дня",заполнить!K1820="воспитатель в интернате при оу (пришкольном интернате)",заполнить!K1820="воспитатель в специальном учебно-воспитательном учреждении для детей и подростков с девиантным поведением",заполнить!K1820="воспитатель в доу (группе) для детей с туберкулезной интоксикацией",заполнить!K1820="воспитатель в учреждении здравоохранения и социального обслуживания"),30,IF(заполнить!K1820="воспитатель, работающий непосредственно в группах с обучающимися (воспитанниками, детьми), имеющими ограниченные возможности здоровья)",25,AI1820)))</f>
        <v xml:space="preserve"> </v>
      </c>
      <c r="AI1820" s="18" t="str">
        <f>IF(OR(заполнить!K1820="музыкальный руководитель",заполнить!K1820="концертмейстер",заполнить!K1820="преподаватель 1 - 2 классов школы общего музыкального, художественного, хореографического образования с 5-летним сроком обучения",заполнить!K1820="преподаватель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обучения"),24,IF(OR(заполнить!K1820="учитель-дефектолог",заполнить!K1820="учитель-логопед",заполнить!K1820="логопед"),20,IF(OR(заполнить!K1820="учитель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год)"),18,AJ1820)))</f>
        <v xml:space="preserve"> </v>
      </c>
      <c r="AJ1820" s="19" t="str">
        <f>IF(OR(заполнить!K1820="преподаватель специальных дисциплин 1 - 11 (12) классов музыкального, художественного общеобразовательного учреждения",заполнить!K1820="преподаватель 3 - 5 классов школы общего музыкального, художественного, хореографического образования с 5-летним сроком обучения",заполнить!K1820="преподаватель 5 - 7 классов школы искусств с 7-летним сроком обучения (детских музыкальных, художественных, хореографических и других школ)",заполнить!K1820="преподаватель 1 - 4 классов детской художественной школы и школы общего художественного образования с 4-летним сроком обучения",заполнить!K1820="педагог дополнительного образования",заполнить!K1820="старший педагог дополнительного образования"),18,AK1820)</f>
        <v xml:space="preserve"> </v>
      </c>
      <c r="AK1820" s="20" t="str">
        <f>IF(OR(заполнить!K1820="тренер-преподаватель оу дод спортивного профиля",заполнить!K1820="старший тренер-преподаватель оу дод спортивного профиля",заполнить!K1820="учитель иностранного языка доу",заполнить!K1820="логопед учреждения здравоохранения и социального обслуживания"),18,IF(заполнить!K1820="преподаватель оу, реализующего образовательные программы нпо и спо",720," "))</f>
        <v xml:space="preserve"> </v>
      </c>
    </row>
    <row r="1821" spans="1:37" x14ac:dyDescent="0.25">
      <c r="A1821" s="13"/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H1821" s="17" t="str">
        <f>IF(OR(заполнить!K1821="воспитатель в оу дод",заполнить!K1821="воспитатель в общежитии оу, реализующего образовательные программы нпо и спо, ином учреждении и организации"),36,IF(OR(заполнить!K1821="старший воспитатель оу (кроме доу и оу дод)",заполнить!K1821="инструктор по физической культуре",заполнить!K1821="воспитатель в школе-интернате",заполнить!K1821="воспитатель в детском доме",заполнить!K1821="воспитатель в группе продленного дня",заполнить!K1821="воспитатель в интернате при оу (пришкольном интернате)",заполнить!K1821="воспитатель в специальном учебно-воспитательном учреждении для детей и подростков с девиантным поведением",заполнить!K1821="воспитатель в доу (группе) для детей с туберкулезной интоксикацией",заполнить!K1821="воспитатель в учреждении здравоохранения и социального обслуживания"),30,IF(заполнить!K1821="воспитатель, работающий непосредственно в группах с обучающимися (воспитанниками, детьми), имеющими ограниченные возможности здоровья)",25,AI1821)))</f>
        <v xml:space="preserve"> </v>
      </c>
      <c r="AI1821" s="18" t="str">
        <f>IF(OR(заполнить!K1821="музыкальный руководитель",заполнить!K1821="концертмейстер",заполнить!K1821="преподаватель 1 - 2 классов школы общего музыкального, художественного, хореографического образования с 5-летним сроком обучения",заполнить!K1821="преподаватель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обучения"),24,IF(OR(заполнить!K1821="учитель-дефектолог",заполнить!K1821="учитель-логопед",заполнить!K1821="логопед"),20,IF(OR(заполнить!K1821="учитель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год)"),18,AJ1821)))</f>
        <v xml:space="preserve"> </v>
      </c>
      <c r="AJ1821" s="19" t="str">
        <f>IF(OR(заполнить!K1821="преподаватель специальных дисциплин 1 - 11 (12) классов музыкального, художественного общеобразовательного учреждения",заполнить!K1821="преподаватель 3 - 5 классов школы общего музыкального, художественного, хореографического образования с 5-летним сроком обучения",заполнить!K1821="преподаватель 5 - 7 классов школы искусств с 7-летним сроком обучения (детских музыкальных, художественных, хореографических и других школ)",заполнить!K1821="преподаватель 1 - 4 классов детской художественной школы и школы общего художественного образования с 4-летним сроком обучения",заполнить!K1821="педагог дополнительного образования",заполнить!K1821="старший педагог дополнительного образования"),18,AK1821)</f>
        <v xml:space="preserve"> </v>
      </c>
      <c r="AK1821" s="20" t="str">
        <f>IF(OR(заполнить!K1821="тренер-преподаватель оу дод спортивного профиля",заполнить!K1821="старший тренер-преподаватель оу дод спортивного профиля",заполнить!K1821="учитель иностранного языка доу",заполнить!K1821="логопед учреждения здравоохранения и социального обслуживания"),18,IF(заполнить!K1821="преподаватель оу, реализующего образовательные программы нпо и спо",720," "))</f>
        <v xml:space="preserve"> </v>
      </c>
    </row>
    <row r="1822" spans="1:37" x14ac:dyDescent="0.25">
      <c r="A1822" s="13"/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H1822" s="17" t="str">
        <f>IF(OR(заполнить!K1822="воспитатель в оу дод",заполнить!K1822="воспитатель в общежитии оу, реализующего образовательные программы нпо и спо, ином учреждении и организации"),36,IF(OR(заполнить!K1822="старший воспитатель оу (кроме доу и оу дод)",заполнить!K1822="инструктор по физической культуре",заполнить!K1822="воспитатель в школе-интернате",заполнить!K1822="воспитатель в детском доме",заполнить!K1822="воспитатель в группе продленного дня",заполнить!K1822="воспитатель в интернате при оу (пришкольном интернате)",заполнить!K1822="воспитатель в специальном учебно-воспитательном учреждении для детей и подростков с девиантным поведением",заполнить!K1822="воспитатель в доу (группе) для детей с туберкулезной интоксикацией",заполнить!K1822="воспитатель в учреждении здравоохранения и социального обслуживания"),30,IF(заполнить!K1822="воспитатель, работающий непосредственно в группах с обучающимися (воспитанниками, детьми), имеющими ограниченные возможности здоровья)",25,AI1822)))</f>
        <v xml:space="preserve"> </v>
      </c>
      <c r="AI1822" s="18" t="str">
        <f>IF(OR(заполнить!K1822="музыкальный руководитель",заполнить!K1822="концертмейстер",заполнить!K1822="преподаватель 1 - 2 классов школы общего музыкального, художественного, хореографического образования с 5-летним сроком обучения",заполнить!K1822="преподаватель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обучения"),24,IF(OR(заполнить!K1822="учитель-дефектолог",заполнить!K1822="учитель-логопед",заполнить!K1822="логопед"),20,IF(OR(заполнить!K1822="учитель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год)"),18,AJ1822)))</f>
        <v xml:space="preserve"> </v>
      </c>
      <c r="AJ1822" s="19" t="str">
        <f>IF(OR(заполнить!K1822="преподаватель специальных дисциплин 1 - 11 (12) классов музыкального, художественного общеобразовательного учреждения",заполнить!K1822="преподаватель 3 - 5 классов школы общего музыкального, художественного, хореографического образования с 5-летним сроком обучения",заполнить!K1822="преподаватель 5 - 7 классов школы искусств с 7-летним сроком обучения (детских музыкальных, художественных, хореографических и других школ)",заполнить!K1822="преподаватель 1 - 4 классов детской художественной школы и школы общего художественного образования с 4-летним сроком обучения",заполнить!K1822="педагог дополнительного образования",заполнить!K1822="старший педагог дополнительного образования"),18,AK1822)</f>
        <v xml:space="preserve"> </v>
      </c>
      <c r="AK1822" s="20" t="str">
        <f>IF(OR(заполнить!K1822="тренер-преподаватель оу дод спортивного профиля",заполнить!K1822="старший тренер-преподаватель оу дод спортивного профиля",заполнить!K1822="учитель иностранного языка доу",заполнить!K1822="логопед учреждения здравоохранения и социального обслуживания"),18,IF(заполнить!K1822="преподаватель оу, реализующего образовательные программы нпо и спо",720," "))</f>
        <v xml:space="preserve"> </v>
      </c>
    </row>
    <row r="1823" spans="1:37" x14ac:dyDescent="0.25">
      <c r="A1823" s="13"/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H1823" s="17" t="str">
        <f>IF(OR(заполнить!K1823="воспитатель в оу дод",заполнить!K1823="воспитатель в общежитии оу, реализующего образовательные программы нпо и спо, ином учреждении и организации"),36,IF(OR(заполнить!K1823="старший воспитатель оу (кроме доу и оу дод)",заполнить!K1823="инструктор по физической культуре",заполнить!K1823="воспитатель в школе-интернате",заполнить!K1823="воспитатель в детском доме",заполнить!K1823="воспитатель в группе продленного дня",заполнить!K1823="воспитатель в интернате при оу (пришкольном интернате)",заполнить!K1823="воспитатель в специальном учебно-воспитательном учреждении для детей и подростков с девиантным поведением",заполнить!K1823="воспитатель в доу (группе) для детей с туберкулезной интоксикацией",заполнить!K1823="воспитатель в учреждении здравоохранения и социального обслуживания"),30,IF(заполнить!K1823="воспитатель, работающий непосредственно в группах с обучающимися (воспитанниками, детьми), имеющими ограниченные возможности здоровья)",25,AI1823)))</f>
        <v xml:space="preserve"> </v>
      </c>
      <c r="AI1823" s="18" t="str">
        <f>IF(OR(заполнить!K1823="музыкальный руководитель",заполнить!K1823="концертмейстер",заполнить!K1823="преподаватель 1 - 2 классов школы общего музыкального, художественного, хореографического образования с 5-летним сроком обучения",заполнить!K1823="преподаватель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обучения"),24,IF(OR(заполнить!K1823="учитель-дефектолог",заполнить!K1823="учитель-логопед",заполнить!K1823="логопед"),20,IF(OR(заполнить!K1823="учитель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год)"),18,AJ1823)))</f>
        <v xml:space="preserve"> </v>
      </c>
      <c r="AJ1823" s="19" t="str">
        <f>IF(OR(заполнить!K1823="преподаватель специальных дисциплин 1 - 11 (12) классов музыкального, художественного общеобразовательного учреждения",заполнить!K1823="преподаватель 3 - 5 классов школы общего музыкального, художественного, хореографического образования с 5-летним сроком обучения",заполнить!K1823="преподаватель 5 - 7 классов школы искусств с 7-летним сроком обучения (детских музыкальных, художественных, хореографических и других школ)",заполнить!K1823="преподаватель 1 - 4 классов детской художественной школы и школы общего художественного образования с 4-летним сроком обучения",заполнить!K1823="педагог дополнительного образования",заполнить!K1823="старший педагог дополнительного образования"),18,AK1823)</f>
        <v xml:space="preserve"> </v>
      </c>
      <c r="AK1823" s="20" t="str">
        <f>IF(OR(заполнить!K1823="тренер-преподаватель оу дод спортивного профиля",заполнить!K1823="старший тренер-преподаватель оу дод спортивного профиля",заполнить!K1823="учитель иностранного языка доу",заполнить!K1823="логопед учреждения здравоохранения и социального обслуживания"),18,IF(заполнить!K1823="преподаватель оу, реализующего образовательные программы нпо и спо",720," "))</f>
        <v xml:space="preserve"> </v>
      </c>
    </row>
    <row r="1824" spans="1:37" x14ac:dyDescent="0.25">
      <c r="A1824" s="13"/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H1824" s="17" t="str">
        <f>IF(OR(заполнить!K1824="воспитатель в оу дод",заполнить!K1824="воспитатель в общежитии оу, реализующего образовательные программы нпо и спо, ином учреждении и организации"),36,IF(OR(заполнить!K1824="старший воспитатель оу (кроме доу и оу дод)",заполнить!K1824="инструктор по физической культуре",заполнить!K1824="воспитатель в школе-интернате",заполнить!K1824="воспитатель в детском доме",заполнить!K1824="воспитатель в группе продленного дня",заполнить!K1824="воспитатель в интернате при оу (пришкольном интернате)",заполнить!K1824="воспитатель в специальном учебно-воспитательном учреждении для детей и подростков с девиантным поведением",заполнить!K1824="воспитатель в доу (группе) для детей с туберкулезной интоксикацией",заполнить!K1824="воспитатель в учреждении здравоохранения и социального обслуживания"),30,IF(заполнить!K1824="воспитатель, работающий непосредственно в группах с обучающимися (воспитанниками, детьми), имеющими ограниченные возможности здоровья)",25,AI1824)))</f>
        <v xml:space="preserve"> </v>
      </c>
      <c r="AI1824" s="18" t="str">
        <f>IF(OR(заполнить!K1824="музыкальный руководитель",заполнить!K1824="концертмейстер",заполнить!K1824="преподаватель 1 - 2 классов школы общего музыкального, художественного, хореографического образования с 5-летним сроком обучения",заполнить!K1824="преподаватель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обучения"),24,IF(OR(заполнить!K1824="учитель-дефектолог",заполнить!K1824="учитель-логопед",заполнить!K1824="логопед"),20,IF(OR(заполнить!K1824="учитель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год)"),18,AJ1824)))</f>
        <v xml:space="preserve"> </v>
      </c>
      <c r="AJ1824" s="19" t="str">
        <f>IF(OR(заполнить!K1824="преподаватель специальных дисциплин 1 - 11 (12) классов музыкального, художественного общеобразовательного учреждения",заполнить!K1824="преподаватель 3 - 5 классов школы общего музыкального, художественного, хореографического образования с 5-летним сроком обучения",заполнить!K1824="преподаватель 5 - 7 классов школы искусств с 7-летним сроком обучения (детских музыкальных, художественных, хореографических и других школ)",заполнить!K1824="преподаватель 1 - 4 классов детской художественной школы и школы общего художественного образования с 4-летним сроком обучения",заполнить!K1824="педагог дополнительного образования",заполнить!K1824="старший педагог дополнительного образования"),18,AK1824)</f>
        <v xml:space="preserve"> </v>
      </c>
      <c r="AK1824" s="20" t="str">
        <f>IF(OR(заполнить!K1824="тренер-преподаватель оу дод спортивного профиля",заполнить!K1824="старший тренер-преподаватель оу дод спортивного профиля",заполнить!K1824="учитель иностранного языка доу",заполнить!K1824="логопед учреждения здравоохранения и социального обслуживания"),18,IF(заполнить!K1824="преподаватель оу, реализующего образовательные программы нпо и спо",720," "))</f>
        <v xml:space="preserve"> </v>
      </c>
    </row>
    <row r="1825" spans="1:37" x14ac:dyDescent="0.25">
      <c r="A1825" s="13"/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H1825" s="17" t="str">
        <f>IF(OR(заполнить!K1825="воспитатель в оу дод",заполнить!K1825="воспитатель в общежитии оу, реализующего образовательные программы нпо и спо, ином учреждении и организации"),36,IF(OR(заполнить!K1825="старший воспитатель оу (кроме доу и оу дод)",заполнить!K1825="инструктор по физической культуре",заполнить!K1825="воспитатель в школе-интернате",заполнить!K1825="воспитатель в детском доме",заполнить!K1825="воспитатель в группе продленного дня",заполнить!K1825="воспитатель в интернате при оу (пришкольном интернате)",заполнить!K1825="воспитатель в специальном учебно-воспитательном учреждении для детей и подростков с девиантным поведением",заполнить!K1825="воспитатель в доу (группе) для детей с туберкулезной интоксикацией",заполнить!K1825="воспитатель в учреждении здравоохранения и социального обслуживания"),30,IF(заполнить!K1825="воспитатель, работающий непосредственно в группах с обучающимися (воспитанниками, детьми), имеющими ограниченные возможности здоровья)",25,AI1825)))</f>
        <v xml:space="preserve"> </v>
      </c>
      <c r="AI1825" s="18" t="str">
        <f>IF(OR(заполнить!K1825="музыкальный руководитель",заполнить!K1825="концертмейстер",заполнить!K1825="преподаватель 1 - 2 классов школы общего музыкального, художественного, хореографического образования с 5-летним сроком обучения",заполнить!K1825="преподаватель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обучения"),24,IF(OR(заполнить!K1825="учитель-дефектолог",заполнить!K1825="учитель-логопед",заполнить!K1825="логопед"),20,IF(OR(заполнить!K1825="учитель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год)"),18,AJ1825)))</f>
        <v xml:space="preserve"> </v>
      </c>
      <c r="AJ1825" s="19" t="str">
        <f>IF(OR(заполнить!K1825="преподаватель специальных дисциплин 1 - 11 (12) классов музыкального, художественного общеобразовательного учреждения",заполнить!K1825="преподаватель 3 - 5 классов школы общего музыкального, художественного, хореографического образования с 5-летним сроком обучения",заполнить!K1825="преподаватель 5 - 7 классов школы искусств с 7-летним сроком обучения (детских музыкальных, художественных, хореографических и других школ)",заполнить!K1825="преподаватель 1 - 4 классов детской художественной школы и школы общего художественного образования с 4-летним сроком обучения",заполнить!K1825="педагог дополнительного образования",заполнить!K1825="старший педагог дополнительного образования"),18,AK1825)</f>
        <v xml:space="preserve"> </v>
      </c>
      <c r="AK1825" s="20" t="str">
        <f>IF(OR(заполнить!K1825="тренер-преподаватель оу дод спортивного профиля",заполнить!K1825="старший тренер-преподаватель оу дод спортивного профиля",заполнить!K1825="учитель иностранного языка доу",заполнить!K1825="логопед учреждения здравоохранения и социального обслуживания"),18,IF(заполнить!K1825="преподаватель оу, реализующего образовательные программы нпо и спо",720," "))</f>
        <v xml:space="preserve"> </v>
      </c>
    </row>
    <row r="1826" spans="1:37" x14ac:dyDescent="0.25">
      <c r="A1826" s="13"/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H1826" s="17" t="str">
        <f>IF(OR(заполнить!K1826="воспитатель в оу дод",заполнить!K1826="воспитатель в общежитии оу, реализующего образовательные программы нпо и спо, ином учреждении и организации"),36,IF(OR(заполнить!K1826="старший воспитатель оу (кроме доу и оу дод)",заполнить!K1826="инструктор по физической культуре",заполнить!K1826="воспитатель в школе-интернате",заполнить!K1826="воспитатель в детском доме",заполнить!K1826="воспитатель в группе продленного дня",заполнить!K1826="воспитатель в интернате при оу (пришкольном интернате)",заполнить!K1826="воспитатель в специальном учебно-воспитательном учреждении для детей и подростков с девиантным поведением",заполнить!K1826="воспитатель в доу (группе) для детей с туберкулезной интоксикацией",заполнить!K1826="воспитатель в учреждении здравоохранения и социального обслуживания"),30,IF(заполнить!K1826="воспитатель, работающий непосредственно в группах с обучающимися (воспитанниками, детьми), имеющими ограниченные возможности здоровья)",25,AI1826)))</f>
        <v xml:space="preserve"> </v>
      </c>
      <c r="AI1826" s="18" t="str">
        <f>IF(OR(заполнить!K1826="музыкальный руководитель",заполнить!K1826="концертмейстер",заполнить!K1826="преподаватель 1 - 2 классов школы общего музыкального, художественного, хореографического образования с 5-летним сроком обучения",заполнить!K1826="преподаватель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обучения"),24,IF(OR(заполнить!K1826="учитель-дефектолог",заполнить!K1826="учитель-логопед",заполнить!K1826="логопед"),20,IF(OR(заполнить!K1826="учитель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год)"),18,AJ1826)))</f>
        <v xml:space="preserve"> </v>
      </c>
      <c r="AJ1826" s="19" t="str">
        <f>IF(OR(заполнить!K1826="преподаватель специальных дисциплин 1 - 11 (12) классов музыкального, художественного общеобразовательного учреждения",заполнить!K1826="преподаватель 3 - 5 классов школы общего музыкального, художественного, хореографического образования с 5-летним сроком обучения",заполнить!K1826="преподаватель 5 - 7 классов школы искусств с 7-летним сроком обучения (детских музыкальных, художественных, хореографических и других школ)",заполнить!K1826="преподаватель 1 - 4 классов детской художественной школы и школы общего художественного образования с 4-летним сроком обучения",заполнить!K1826="педагог дополнительного образования",заполнить!K1826="старший педагог дополнительного образования"),18,AK1826)</f>
        <v xml:space="preserve"> </v>
      </c>
      <c r="AK1826" s="20" t="str">
        <f>IF(OR(заполнить!K1826="тренер-преподаватель оу дод спортивного профиля",заполнить!K1826="старший тренер-преподаватель оу дод спортивного профиля",заполнить!K1826="учитель иностранного языка доу",заполнить!K1826="логопед учреждения здравоохранения и социального обслуживания"),18,IF(заполнить!K1826="преподаватель оу, реализующего образовательные программы нпо и спо",720," "))</f>
        <v xml:space="preserve"> </v>
      </c>
    </row>
    <row r="1827" spans="1:37" x14ac:dyDescent="0.25">
      <c r="A1827" s="13"/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H1827" s="17" t="str">
        <f>IF(OR(заполнить!K1827="воспитатель в оу дод",заполнить!K1827="воспитатель в общежитии оу, реализующего образовательные программы нпо и спо, ином учреждении и организации"),36,IF(OR(заполнить!K1827="старший воспитатель оу (кроме доу и оу дод)",заполнить!K1827="инструктор по физической культуре",заполнить!K1827="воспитатель в школе-интернате",заполнить!K1827="воспитатель в детском доме",заполнить!K1827="воспитатель в группе продленного дня",заполнить!K1827="воспитатель в интернате при оу (пришкольном интернате)",заполнить!K1827="воспитатель в специальном учебно-воспитательном учреждении для детей и подростков с девиантным поведением",заполнить!K1827="воспитатель в доу (группе) для детей с туберкулезной интоксикацией",заполнить!K1827="воспитатель в учреждении здравоохранения и социального обслуживания"),30,IF(заполнить!K1827="воспитатель, работающий непосредственно в группах с обучающимися (воспитанниками, детьми), имеющими ограниченные возможности здоровья)",25,AI1827)))</f>
        <v xml:space="preserve"> </v>
      </c>
      <c r="AI1827" s="18" t="str">
        <f>IF(OR(заполнить!K1827="музыкальный руководитель",заполнить!K1827="концертмейстер",заполнить!K1827="преподаватель 1 - 2 классов школы общего музыкального, художественного, хореографического образования с 5-летним сроком обучения",заполнить!K1827="преподаватель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обучения"),24,IF(OR(заполнить!K1827="учитель-дефектолог",заполнить!K1827="учитель-логопед",заполнить!K1827="логопед"),20,IF(OR(заполнить!K1827="учитель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год)"),18,AJ1827)))</f>
        <v xml:space="preserve"> </v>
      </c>
      <c r="AJ1827" s="19" t="str">
        <f>IF(OR(заполнить!K1827="преподаватель специальных дисциплин 1 - 11 (12) классов музыкального, художественного общеобразовательного учреждения",заполнить!K1827="преподаватель 3 - 5 классов школы общего музыкального, художественного, хореографического образования с 5-летним сроком обучения",заполнить!K1827="преподаватель 5 - 7 классов школы искусств с 7-летним сроком обучения (детских музыкальных, художественных, хореографических и других школ)",заполнить!K1827="преподаватель 1 - 4 классов детской художественной школы и школы общего художественного образования с 4-летним сроком обучения",заполнить!K1827="педагог дополнительного образования",заполнить!K1827="старший педагог дополнительного образования"),18,AK1827)</f>
        <v xml:space="preserve"> </v>
      </c>
      <c r="AK1827" s="20" t="str">
        <f>IF(OR(заполнить!K1827="тренер-преподаватель оу дод спортивного профиля",заполнить!K1827="старший тренер-преподаватель оу дод спортивного профиля",заполнить!K1827="учитель иностранного языка доу",заполнить!K1827="логопед учреждения здравоохранения и социального обслуживания"),18,IF(заполнить!K1827="преподаватель оу, реализующего образовательные программы нпо и спо",720," "))</f>
        <v xml:space="preserve"> </v>
      </c>
    </row>
    <row r="1828" spans="1:37" x14ac:dyDescent="0.25">
      <c r="A1828" s="13"/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H1828" s="17" t="str">
        <f>IF(OR(заполнить!K1828="воспитатель в оу дод",заполнить!K1828="воспитатель в общежитии оу, реализующего образовательные программы нпо и спо, ином учреждении и организации"),36,IF(OR(заполнить!K1828="старший воспитатель оу (кроме доу и оу дод)",заполнить!K1828="инструктор по физической культуре",заполнить!K1828="воспитатель в школе-интернате",заполнить!K1828="воспитатель в детском доме",заполнить!K1828="воспитатель в группе продленного дня",заполнить!K1828="воспитатель в интернате при оу (пришкольном интернате)",заполнить!K1828="воспитатель в специальном учебно-воспитательном учреждении для детей и подростков с девиантным поведением",заполнить!K1828="воспитатель в доу (группе) для детей с туберкулезной интоксикацией",заполнить!K1828="воспитатель в учреждении здравоохранения и социального обслуживания"),30,IF(заполнить!K1828="воспитатель, работающий непосредственно в группах с обучающимися (воспитанниками, детьми), имеющими ограниченные возможности здоровья)",25,AI1828)))</f>
        <v xml:space="preserve"> </v>
      </c>
      <c r="AI1828" s="18" t="str">
        <f>IF(OR(заполнить!K1828="музыкальный руководитель",заполнить!K1828="концертмейстер",заполнить!K1828="преподаватель 1 - 2 классов школы общего музыкального, художественного, хореографического образования с 5-летним сроком обучения",заполнить!K1828="преподаватель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обучения"),24,IF(OR(заполнить!K1828="учитель-дефектолог",заполнить!K1828="учитель-логопед",заполнить!K1828="логопед"),20,IF(OR(заполнить!K1828="учитель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год)"),18,AJ1828)))</f>
        <v xml:space="preserve"> </v>
      </c>
      <c r="AJ1828" s="19" t="str">
        <f>IF(OR(заполнить!K1828="преподаватель специальных дисциплин 1 - 11 (12) классов музыкального, художественного общеобразовательного учреждения",заполнить!K1828="преподаватель 3 - 5 классов школы общего музыкального, художественного, хореографического образования с 5-летним сроком обучения",заполнить!K1828="преподаватель 5 - 7 классов школы искусств с 7-летним сроком обучения (детских музыкальных, художественных, хореографических и других школ)",заполнить!K1828="преподаватель 1 - 4 классов детской художественной школы и школы общего художественного образования с 4-летним сроком обучения",заполнить!K1828="педагог дополнительного образования",заполнить!K1828="старший педагог дополнительного образования"),18,AK1828)</f>
        <v xml:space="preserve"> </v>
      </c>
      <c r="AK1828" s="20" t="str">
        <f>IF(OR(заполнить!K1828="тренер-преподаватель оу дод спортивного профиля",заполнить!K1828="старший тренер-преподаватель оу дод спортивного профиля",заполнить!K1828="учитель иностранного языка доу",заполнить!K1828="логопед учреждения здравоохранения и социального обслуживания"),18,IF(заполнить!K1828="преподаватель оу, реализующего образовательные программы нпо и спо",720," "))</f>
        <v xml:space="preserve"> </v>
      </c>
    </row>
    <row r="1829" spans="1:37" x14ac:dyDescent="0.25">
      <c r="A1829" s="13"/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H1829" s="17" t="str">
        <f>IF(OR(заполнить!K1829="воспитатель в оу дод",заполнить!K1829="воспитатель в общежитии оу, реализующего образовательные программы нпо и спо, ином учреждении и организации"),36,IF(OR(заполнить!K1829="старший воспитатель оу (кроме доу и оу дод)",заполнить!K1829="инструктор по физической культуре",заполнить!K1829="воспитатель в школе-интернате",заполнить!K1829="воспитатель в детском доме",заполнить!K1829="воспитатель в группе продленного дня",заполнить!K1829="воспитатель в интернате при оу (пришкольном интернате)",заполнить!K1829="воспитатель в специальном учебно-воспитательном учреждении для детей и подростков с девиантным поведением",заполнить!K1829="воспитатель в доу (группе) для детей с туберкулезной интоксикацией",заполнить!K1829="воспитатель в учреждении здравоохранения и социального обслуживания"),30,IF(заполнить!K1829="воспитатель, работающий непосредственно в группах с обучающимися (воспитанниками, детьми), имеющими ограниченные возможности здоровья)",25,AI1829)))</f>
        <v xml:space="preserve"> </v>
      </c>
      <c r="AI1829" s="18" t="str">
        <f>IF(OR(заполнить!K1829="музыкальный руководитель",заполнить!K1829="концертмейстер",заполнить!K1829="преподаватель 1 - 2 классов школы общего музыкального, художественного, хореографического образования с 5-летним сроком обучения",заполнить!K1829="преподаватель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обучения"),24,IF(OR(заполнить!K1829="учитель-дефектолог",заполнить!K1829="учитель-логопед",заполнить!K1829="логопед"),20,IF(OR(заполнить!K1829="учитель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год)"),18,AJ1829)))</f>
        <v xml:space="preserve"> </v>
      </c>
      <c r="AJ1829" s="19" t="str">
        <f>IF(OR(заполнить!K1829="преподаватель специальных дисциплин 1 - 11 (12) классов музыкального, художественного общеобразовательного учреждения",заполнить!K1829="преподаватель 3 - 5 классов школы общего музыкального, художественного, хореографического образования с 5-летним сроком обучения",заполнить!K1829="преподаватель 5 - 7 классов школы искусств с 7-летним сроком обучения (детских музыкальных, художественных, хореографических и других школ)",заполнить!K1829="преподаватель 1 - 4 классов детской художественной школы и школы общего художественного образования с 4-летним сроком обучения",заполнить!K1829="педагог дополнительного образования",заполнить!K1829="старший педагог дополнительного образования"),18,AK1829)</f>
        <v xml:space="preserve"> </v>
      </c>
      <c r="AK1829" s="20" t="str">
        <f>IF(OR(заполнить!K1829="тренер-преподаватель оу дод спортивного профиля",заполнить!K1829="старший тренер-преподаватель оу дод спортивного профиля",заполнить!K1829="учитель иностранного языка доу",заполнить!K1829="логопед учреждения здравоохранения и социального обслуживания"),18,IF(заполнить!K1829="преподаватель оу, реализующего образовательные программы нпо и спо",720," "))</f>
        <v xml:space="preserve"> </v>
      </c>
    </row>
    <row r="1830" spans="1:37" x14ac:dyDescent="0.25">
      <c r="A1830" s="13"/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H1830" s="17" t="str">
        <f>IF(OR(заполнить!K1830="воспитатель в оу дод",заполнить!K1830="воспитатель в общежитии оу, реализующего образовательные программы нпо и спо, ином учреждении и организации"),36,IF(OR(заполнить!K1830="старший воспитатель оу (кроме доу и оу дод)",заполнить!K1830="инструктор по физической культуре",заполнить!K1830="воспитатель в школе-интернате",заполнить!K1830="воспитатель в детском доме",заполнить!K1830="воспитатель в группе продленного дня",заполнить!K1830="воспитатель в интернате при оу (пришкольном интернате)",заполнить!K1830="воспитатель в специальном учебно-воспитательном учреждении для детей и подростков с девиантным поведением",заполнить!K1830="воспитатель в доу (группе) для детей с туберкулезной интоксикацией",заполнить!K1830="воспитатель в учреждении здравоохранения и социального обслуживания"),30,IF(заполнить!K1830="воспитатель, работающий непосредственно в группах с обучающимися (воспитанниками, детьми), имеющими ограниченные возможности здоровья)",25,AI1830)))</f>
        <v xml:space="preserve"> </v>
      </c>
      <c r="AI1830" s="18" t="str">
        <f>IF(OR(заполнить!K1830="музыкальный руководитель",заполнить!K1830="концертмейстер",заполнить!K1830="преподаватель 1 - 2 классов школы общего музыкального, художественного, хореографического образования с 5-летним сроком обучения",заполнить!K1830="преподаватель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обучения"),24,IF(OR(заполнить!K1830="учитель-дефектолог",заполнить!K1830="учитель-логопед",заполнить!K1830="логопед"),20,IF(OR(заполнить!K1830="учитель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год)"),18,AJ1830)))</f>
        <v xml:space="preserve"> </v>
      </c>
      <c r="AJ1830" s="19" t="str">
        <f>IF(OR(заполнить!K1830="преподаватель специальных дисциплин 1 - 11 (12) классов музыкального, художественного общеобразовательного учреждения",заполнить!K1830="преподаватель 3 - 5 классов школы общего музыкального, художественного, хореографического образования с 5-летним сроком обучения",заполнить!K1830="преподаватель 5 - 7 классов школы искусств с 7-летним сроком обучения (детских музыкальных, художественных, хореографических и других школ)",заполнить!K1830="преподаватель 1 - 4 классов детской художественной школы и школы общего художественного образования с 4-летним сроком обучения",заполнить!K1830="педагог дополнительного образования",заполнить!K1830="старший педагог дополнительного образования"),18,AK1830)</f>
        <v xml:space="preserve"> </v>
      </c>
      <c r="AK1830" s="20" t="str">
        <f>IF(OR(заполнить!K1830="тренер-преподаватель оу дод спортивного профиля",заполнить!K1830="старший тренер-преподаватель оу дод спортивного профиля",заполнить!K1830="учитель иностранного языка доу",заполнить!K1830="логопед учреждения здравоохранения и социального обслуживания"),18,IF(заполнить!K1830="преподаватель оу, реализующего образовательные программы нпо и спо",720," "))</f>
        <v xml:space="preserve"> </v>
      </c>
    </row>
    <row r="1831" spans="1:37" x14ac:dyDescent="0.25">
      <c r="A1831" s="13"/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H1831" s="17" t="str">
        <f>IF(OR(заполнить!K1831="воспитатель в оу дод",заполнить!K1831="воспитатель в общежитии оу, реализующего образовательные программы нпо и спо, ином учреждении и организации"),36,IF(OR(заполнить!K1831="старший воспитатель оу (кроме доу и оу дод)",заполнить!K1831="инструктор по физической культуре",заполнить!K1831="воспитатель в школе-интернате",заполнить!K1831="воспитатель в детском доме",заполнить!K1831="воспитатель в группе продленного дня",заполнить!K1831="воспитатель в интернате при оу (пришкольном интернате)",заполнить!K1831="воспитатель в специальном учебно-воспитательном учреждении для детей и подростков с девиантным поведением",заполнить!K1831="воспитатель в доу (группе) для детей с туберкулезной интоксикацией",заполнить!K1831="воспитатель в учреждении здравоохранения и социального обслуживания"),30,IF(заполнить!K1831="воспитатель, работающий непосредственно в группах с обучающимися (воспитанниками, детьми), имеющими ограниченные возможности здоровья)",25,AI1831)))</f>
        <v xml:space="preserve"> </v>
      </c>
      <c r="AI1831" s="18" t="str">
        <f>IF(OR(заполнить!K1831="музыкальный руководитель",заполнить!K1831="концертмейстер",заполнить!K1831="преподаватель 1 - 2 классов школы общего музыкального, художественного, хореографического образования с 5-летним сроком обучения",заполнить!K1831="преподаватель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обучения"),24,IF(OR(заполнить!K1831="учитель-дефектолог",заполнить!K1831="учитель-логопед",заполнить!K1831="логопед"),20,IF(OR(заполнить!K1831="учитель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год)"),18,AJ1831)))</f>
        <v xml:space="preserve"> </v>
      </c>
      <c r="AJ1831" s="19" t="str">
        <f>IF(OR(заполнить!K1831="преподаватель специальных дисциплин 1 - 11 (12) классов музыкального, художественного общеобразовательного учреждения",заполнить!K1831="преподаватель 3 - 5 классов школы общего музыкального, художественного, хореографического образования с 5-летним сроком обучения",заполнить!K1831="преподаватель 5 - 7 классов школы искусств с 7-летним сроком обучения (детских музыкальных, художественных, хореографических и других школ)",заполнить!K1831="преподаватель 1 - 4 классов детской художественной школы и школы общего художественного образования с 4-летним сроком обучения",заполнить!K1831="педагог дополнительного образования",заполнить!K1831="старший педагог дополнительного образования"),18,AK1831)</f>
        <v xml:space="preserve"> </v>
      </c>
      <c r="AK1831" s="20" t="str">
        <f>IF(OR(заполнить!K1831="тренер-преподаватель оу дод спортивного профиля",заполнить!K1831="старший тренер-преподаватель оу дод спортивного профиля",заполнить!K1831="учитель иностранного языка доу",заполнить!K1831="логопед учреждения здравоохранения и социального обслуживания"),18,IF(заполнить!K1831="преподаватель оу, реализующего образовательные программы нпо и спо",720," "))</f>
        <v xml:space="preserve"> </v>
      </c>
    </row>
    <row r="1832" spans="1:37" x14ac:dyDescent="0.25">
      <c r="A1832" s="13"/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H1832" s="17" t="str">
        <f>IF(OR(заполнить!K1832="воспитатель в оу дод",заполнить!K1832="воспитатель в общежитии оу, реализующего образовательные программы нпо и спо, ином учреждении и организации"),36,IF(OR(заполнить!K1832="старший воспитатель оу (кроме доу и оу дод)",заполнить!K1832="инструктор по физической культуре",заполнить!K1832="воспитатель в школе-интернате",заполнить!K1832="воспитатель в детском доме",заполнить!K1832="воспитатель в группе продленного дня",заполнить!K1832="воспитатель в интернате при оу (пришкольном интернате)",заполнить!K1832="воспитатель в специальном учебно-воспитательном учреждении для детей и подростков с девиантным поведением",заполнить!K1832="воспитатель в доу (группе) для детей с туберкулезной интоксикацией",заполнить!K1832="воспитатель в учреждении здравоохранения и социального обслуживания"),30,IF(заполнить!K1832="воспитатель, работающий непосредственно в группах с обучающимися (воспитанниками, детьми), имеющими ограниченные возможности здоровья)",25,AI1832)))</f>
        <v xml:space="preserve"> </v>
      </c>
      <c r="AI1832" s="18" t="str">
        <f>IF(OR(заполнить!K1832="музыкальный руководитель",заполнить!K1832="концертмейстер",заполнить!K1832="преподаватель 1 - 2 классов школы общего музыкального, художественного, хореографического образования с 5-летним сроком обучения",заполнить!K1832="преподаватель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обучения"),24,IF(OR(заполнить!K1832="учитель-дефектолог",заполнить!K1832="учитель-логопед",заполнить!K1832="логопед"),20,IF(OR(заполнить!K1832="учитель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год)"),18,AJ1832)))</f>
        <v xml:space="preserve"> </v>
      </c>
      <c r="AJ1832" s="19" t="str">
        <f>IF(OR(заполнить!K1832="преподаватель специальных дисциплин 1 - 11 (12) классов музыкального, художественного общеобразовательного учреждения",заполнить!K1832="преподаватель 3 - 5 классов школы общего музыкального, художественного, хореографического образования с 5-летним сроком обучения",заполнить!K1832="преподаватель 5 - 7 классов школы искусств с 7-летним сроком обучения (детских музыкальных, художественных, хореографических и других школ)",заполнить!K1832="преподаватель 1 - 4 классов детской художественной школы и школы общего художественного образования с 4-летним сроком обучения",заполнить!K1832="педагог дополнительного образования",заполнить!K1832="старший педагог дополнительного образования"),18,AK1832)</f>
        <v xml:space="preserve"> </v>
      </c>
      <c r="AK1832" s="20" t="str">
        <f>IF(OR(заполнить!K1832="тренер-преподаватель оу дод спортивного профиля",заполнить!K1832="старший тренер-преподаватель оу дод спортивного профиля",заполнить!K1832="учитель иностранного языка доу",заполнить!K1832="логопед учреждения здравоохранения и социального обслуживания"),18,IF(заполнить!K1832="преподаватель оу, реализующего образовательные программы нпо и спо",720," "))</f>
        <v xml:space="preserve"> </v>
      </c>
    </row>
    <row r="1833" spans="1:37" x14ac:dyDescent="0.25">
      <c r="A1833" s="13"/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H1833" s="17" t="str">
        <f>IF(OR(заполнить!K1833="воспитатель в оу дод",заполнить!K1833="воспитатель в общежитии оу, реализующего образовательные программы нпо и спо, ином учреждении и организации"),36,IF(OR(заполнить!K1833="старший воспитатель оу (кроме доу и оу дод)",заполнить!K1833="инструктор по физической культуре",заполнить!K1833="воспитатель в школе-интернате",заполнить!K1833="воспитатель в детском доме",заполнить!K1833="воспитатель в группе продленного дня",заполнить!K1833="воспитатель в интернате при оу (пришкольном интернате)",заполнить!K1833="воспитатель в специальном учебно-воспитательном учреждении для детей и подростков с девиантным поведением",заполнить!K1833="воспитатель в доу (группе) для детей с туберкулезной интоксикацией",заполнить!K1833="воспитатель в учреждении здравоохранения и социального обслуживания"),30,IF(заполнить!K1833="воспитатель, работающий непосредственно в группах с обучающимися (воспитанниками, детьми), имеющими ограниченные возможности здоровья)",25,AI1833)))</f>
        <v xml:space="preserve"> </v>
      </c>
      <c r="AI1833" s="18" t="str">
        <f>IF(OR(заполнить!K1833="музыкальный руководитель",заполнить!K1833="концертмейстер",заполнить!K1833="преподаватель 1 - 2 классов школы общего музыкального, художественного, хореографического образования с 5-летним сроком обучения",заполнить!K1833="преподаватель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обучения"),24,IF(OR(заполнить!K1833="учитель-дефектолог",заполнить!K1833="учитель-логопед",заполнить!K1833="логопед"),20,IF(OR(заполнить!K1833="учитель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год)"),18,AJ1833)))</f>
        <v xml:space="preserve"> </v>
      </c>
      <c r="AJ1833" s="19" t="str">
        <f>IF(OR(заполнить!K1833="преподаватель специальных дисциплин 1 - 11 (12) классов музыкального, художественного общеобразовательного учреждения",заполнить!K1833="преподаватель 3 - 5 классов школы общего музыкального, художественного, хореографического образования с 5-летним сроком обучения",заполнить!K1833="преподаватель 5 - 7 классов школы искусств с 7-летним сроком обучения (детских музыкальных, художественных, хореографических и других школ)",заполнить!K1833="преподаватель 1 - 4 классов детской художественной школы и школы общего художественного образования с 4-летним сроком обучения",заполнить!K1833="педагог дополнительного образования",заполнить!K1833="старший педагог дополнительного образования"),18,AK1833)</f>
        <v xml:space="preserve"> </v>
      </c>
      <c r="AK1833" s="20" t="str">
        <f>IF(OR(заполнить!K1833="тренер-преподаватель оу дод спортивного профиля",заполнить!K1833="старший тренер-преподаватель оу дод спортивного профиля",заполнить!K1833="учитель иностранного языка доу",заполнить!K1833="логопед учреждения здравоохранения и социального обслуживания"),18,IF(заполнить!K1833="преподаватель оу, реализующего образовательные программы нпо и спо",720," "))</f>
        <v xml:space="preserve"> </v>
      </c>
    </row>
    <row r="1834" spans="1:37" x14ac:dyDescent="0.25">
      <c r="A1834" s="13"/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H1834" s="17" t="str">
        <f>IF(OR(заполнить!K1834="воспитатель в оу дод",заполнить!K1834="воспитатель в общежитии оу, реализующего образовательные программы нпо и спо, ином учреждении и организации"),36,IF(OR(заполнить!K1834="старший воспитатель оу (кроме доу и оу дод)",заполнить!K1834="инструктор по физической культуре",заполнить!K1834="воспитатель в школе-интернате",заполнить!K1834="воспитатель в детском доме",заполнить!K1834="воспитатель в группе продленного дня",заполнить!K1834="воспитатель в интернате при оу (пришкольном интернате)",заполнить!K1834="воспитатель в специальном учебно-воспитательном учреждении для детей и подростков с девиантным поведением",заполнить!K1834="воспитатель в доу (группе) для детей с туберкулезной интоксикацией",заполнить!K1834="воспитатель в учреждении здравоохранения и социального обслуживания"),30,IF(заполнить!K1834="воспитатель, работающий непосредственно в группах с обучающимися (воспитанниками, детьми), имеющими ограниченные возможности здоровья)",25,AI1834)))</f>
        <v xml:space="preserve"> </v>
      </c>
      <c r="AI1834" s="18" t="str">
        <f>IF(OR(заполнить!K1834="музыкальный руководитель",заполнить!K1834="концертмейстер",заполнить!K1834="преподаватель 1 - 2 классов школы общего музыкального, художественного, хореографического образования с 5-летним сроком обучения",заполнить!K1834="преподаватель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обучения"),24,IF(OR(заполнить!K1834="учитель-дефектолог",заполнить!K1834="учитель-логопед",заполнить!K1834="логопед"),20,IF(OR(заполнить!K1834="учитель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год)"),18,AJ1834)))</f>
        <v xml:space="preserve"> </v>
      </c>
      <c r="AJ1834" s="19" t="str">
        <f>IF(OR(заполнить!K1834="преподаватель специальных дисциплин 1 - 11 (12) классов музыкального, художественного общеобразовательного учреждения",заполнить!K1834="преподаватель 3 - 5 классов школы общего музыкального, художественного, хореографического образования с 5-летним сроком обучения",заполнить!K1834="преподаватель 5 - 7 классов школы искусств с 7-летним сроком обучения (детских музыкальных, художественных, хореографических и других школ)",заполнить!K1834="преподаватель 1 - 4 классов детской художественной школы и школы общего художественного образования с 4-летним сроком обучения",заполнить!K1834="педагог дополнительного образования",заполнить!K1834="старший педагог дополнительного образования"),18,AK1834)</f>
        <v xml:space="preserve"> </v>
      </c>
      <c r="AK1834" s="20" t="str">
        <f>IF(OR(заполнить!K1834="тренер-преподаватель оу дод спортивного профиля",заполнить!K1834="старший тренер-преподаватель оу дод спортивного профиля",заполнить!K1834="учитель иностранного языка доу",заполнить!K1834="логопед учреждения здравоохранения и социального обслуживания"),18,IF(заполнить!K1834="преподаватель оу, реализующего образовательные программы нпо и спо",720," "))</f>
        <v xml:space="preserve"> </v>
      </c>
    </row>
    <row r="1835" spans="1:37" x14ac:dyDescent="0.25">
      <c r="A1835" s="13"/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H1835" s="17" t="str">
        <f>IF(OR(заполнить!K1835="воспитатель в оу дод",заполнить!K1835="воспитатель в общежитии оу, реализующего образовательные программы нпо и спо, ином учреждении и организации"),36,IF(OR(заполнить!K1835="старший воспитатель оу (кроме доу и оу дод)",заполнить!K1835="инструктор по физической культуре",заполнить!K1835="воспитатель в школе-интернате",заполнить!K1835="воспитатель в детском доме",заполнить!K1835="воспитатель в группе продленного дня",заполнить!K1835="воспитатель в интернате при оу (пришкольном интернате)",заполнить!K1835="воспитатель в специальном учебно-воспитательном учреждении для детей и подростков с девиантным поведением",заполнить!K1835="воспитатель в доу (группе) для детей с туберкулезной интоксикацией",заполнить!K1835="воспитатель в учреждении здравоохранения и социального обслуживания"),30,IF(заполнить!K1835="воспитатель, работающий непосредственно в группах с обучающимися (воспитанниками, детьми), имеющими ограниченные возможности здоровья)",25,AI1835)))</f>
        <v xml:space="preserve"> </v>
      </c>
      <c r="AI1835" s="18" t="str">
        <f>IF(OR(заполнить!K1835="музыкальный руководитель",заполнить!K1835="концертмейстер",заполнить!K1835="преподаватель 1 - 2 классов школы общего музыкального, художественного, хореографического образования с 5-летним сроком обучения",заполнить!K1835="преподаватель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обучения"),24,IF(OR(заполнить!K1835="учитель-дефектолог",заполнить!K1835="учитель-логопед",заполнить!K1835="логопед"),20,IF(OR(заполнить!K1835="учитель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год)"),18,AJ1835)))</f>
        <v xml:space="preserve"> </v>
      </c>
      <c r="AJ1835" s="19" t="str">
        <f>IF(OR(заполнить!K1835="преподаватель специальных дисциплин 1 - 11 (12) классов музыкального, художественного общеобразовательного учреждения",заполнить!K1835="преподаватель 3 - 5 классов школы общего музыкального, художественного, хореографического образования с 5-летним сроком обучения",заполнить!K1835="преподаватель 5 - 7 классов школы искусств с 7-летним сроком обучения (детских музыкальных, художественных, хореографических и других школ)",заполнить!K1835="преподаватель 1 - 4 классов детской художественной школы и школы общего художественного образования с 4-летним сроком обучения",заполнить!K1835="педагог дополнительного образования",заполнить!K1835="старший педагог дополнительного образования"),18,AK1835)</f>
        <v xml:space="preserve"> </v>
      </c>
      <c r="AK1835" s="20" t="str">
        <f>IF(OR(заполнить!K1835="тренер-преподаватель оу дод спортивного профиля",заполнить!K1835="старший тренер-преподаватель оу дод спортивного профиля",заполнить!K1835="учитель иностранного языка доу",заполнить!K1835="логопед учреждения здравоохранения и социального обслуживания"),18,IF(заполнить!K1835="преподаватель оу, реализующего образовательные программы нпо и спо",720," "))</f>
        <v xml:space="preserve"> </v>
      </c>
    </row>
    <row r="1836" spans="1:37" x14ac:dyDescent="0.25">
      <c r="A1836" s="13"/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H1836" s="17" t="str">
        <f>IF(OR(заполнить!K1836="воспитатель в оу дод",заполнить!K1836="воспитатель в общежитии оу, реализующего образовательные программы нпо и спо, ином учреждении и организации"),36,IF(OR(заполнить!K1836="старший воспитатель оу (кроме доу и оу дод)",заполнить!K1836="инструктор по физической культуре",заполнить!K1836="воспитатель в школе-интернате",заполнить!K1836="воспитатель в детском доме",заполнить!K1836="воспитатель в группе продленного дня",заполнить!K1836="воспитатель в интернате при оу (пришкольном интернате)",заполнить!K1836="воспитатель в специальном учебно-воспитательном учреждении для детей и подростков с девиантным поведением",заполнить!K1836="воспитатель в доу (группе) для детей с туберкулезной интоксикацией",заполнить!K1836="воспитатель в учреждении здравоохранения и социального обслуживания"),30,IF(заполнить!K1836="воспитатель, работающий непосредственно в группах с обучающимися (воспитанниками, детьми), имеющими ограниченные возможности здоровья)",25,AI1836)))</f>
        <v xml:space="preserve"> </v>
      </c>
      <c r="AI1836" s="18" t="str">
        <f>IF(OR(заполнить!K1836="музыкальный руководитель",заполнить!K1836="концертмейстер",заполнить!K1836="преподаватель 1 - 2 классов школы общего музыкального, художественного, хореографического образования с 5-летним сроком обучения",заполнить!K1836="преподаватель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обучения"),24,IF(OR(заполнить!K1836="учитель-дефектолог",заполнить!K1836="учитель-логопед",заполнить!K1836="логопед"),20,IF(OR(заполнить!K1836="учитель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год)"),18,AJ1836)))</f>
        <v xml:space="preserve"> </v>
      </c>
      <c r="AJ1836" s="19" t="str">
        <f>IF(OR(заполнить!K1836="преподаватель специальных дисциплин 1 - 11 (12) классов музыкального, художественного общеобразовательного учреждения",заполнить!K1836="преподаватель 3 - 5 классов школы общего музыкального, художественного, хореографического образования с 5-летним сроком обучения",заполнить!K1836="преподаватель 5 - 7 классов школы искусств с 7-летним сроком обучения (детских музыкальных, художественных, хореографических и других школ)",заполнить!K1836="преподаватель 1 - 4 классов детской художественной школы и школы общего художественного образования с 4-летним сроком обучения",заполнить!K1836="педагог дополнительного образования",заполнить!K1836="старший педагог дополнительного образования"),18,AK1836)</f>
        <v xml:space="preserve"> </v>
      </c>
      <c r="AK1836" s="20" t="str">
        <f>IF(OR(заполнить!K1836="тренер-преподаватель оу дод спортивного профиля",заполнить!K1836="старший тренер-преподаватель оу дод спортивного профиля",заполнить!K1836="учитель иностранного языка доу",заполнить!K1836="логопед учреждения здравоохранения и социального обслуживания"),18,IF(заполнить!K1836="преподаватель оу, реализующего образовательные программы нпо и спо",720," "))</f>
        <v xml:space="preserve"> </v>
      </c>
    </row>
    <row r="1837" spans="1:37" x14ac:dyDescent="0.25">
      <c r="A1837" s="13"/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H1837" s="17" t="str">
        <f>IF(OR(заполнить!K1837="воспитатель в оу дод",заполнить!K1837="воспитатель в общежитии оу, реализующего образовательные программы нпо и спо, ином учреждении и организации"),36,IF(OR(заполнить!K1837="старший воспитатель оу (кроме доу и оу дод)",заполнить!K1837="инструктор по физической культуре",заполнить!K1837="воспитатель в школе-интернате",заполнить!K1837="воспитатель в детском доме",заполнить!K1837="воспитатель в группе продленного дня",заполнить!K1837="воспитатель в интернате при оу (пришкольном интернате)",заполнить!K1837="воспитатель в специальном учебно-воспитательном учреждении для детей и подростков с девиантным поведением",заполнить!K1837="воспитатель в доу (группе) для детей с туберкулезной интоксикацией",заполнить!K1837="воспитатель в учреждении здравоохранения и социального обслуживания"),30,IF(заполнить!K1837="воспитатель, работающий непосредственно в группах с обучающимися (воспитанниками, детьми), имеющими ограниченные возможности здоровья)",25,AI1837)))</f>
        <v xml:space="preserve"> </v>
      </c>
      <c r="AI1837" s="18" t="str">
        <f>IF(OR(заполнить!K1837="музыкальный руководитель",заполнить!K1837="концертмейстер",заполнить!K1837="преподаватель 1 - 2 классов школы общего музыкального, художественного, хореографического образования с 5-летним сроком обучения",заполнить!K1837="преподаватель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обучения"),24,IF(OR(заполнить!K1837="учитель-дефектолог",заполнить!K1837="учитель-логопед",заполнить!K1837="логопед"),20,IF(OR(заполнить!K1837="учитель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год)"),18,AJ1837)))</f>
        <v xml:space="preserve"> </v>
      </c>
      <c r="AJ1837" s="19" t="str">
        <f>IF(OR(заполнить!K1837="преподаватель специальных дисциплин 1 - 11 (12) классов музыкального, художественного общеобразовательного учреждения",заполнить!K1837="преподаватель 3 - 5 классов школы общего музыкального, художественного, хореографического образования с 5-летним сроком обучения",заполнить!K1837="преподаватель 5 - 7 классов школы искусств с 7-летним сроком обучения (детских музыкальных, художественных, хореографических и других школ)",заполнить!K1837="преподаватель 1 - 4 классов детской художественной школы и школы общего художественного образования с 4-летним сроком обучения",заполнить!K1837="педагог дополнительного образования",заполнить!K1837="старший педагог дополнительного образования"),18,AK1837)</f>
        <v xml:space="preserve"> </v>
      </c>
      <c r="AK1837" s="20" t="str">
        <f>IF(OR(заполнить!K1837="тренер-преподаватель оу дод спортивного профиля",заполнить!K1837="старший тренер-преподаватель оу дод спортивного профиля",заполнить!K1837="учитель иностранного языка доу",заполнить!K1837="логопед учреждения здравоохранения и социального обслуживания"),18,IF(заполнить!K1837="преподаватель оу, реализующего образовательные программы нпо и спо",720," "))</f>
        <v xml:space="preserve"> </v>
      </c>
    </row>
    <row r="1838" spans="1:37" x14ac:dyDescent="0.25">
      <c r="A1838" s="13"/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H1838" s="17" t="str">
        <f>IF(OR(заполнить!K1838="воспитатель в оу дод",заполнить!K1838="воспитатель в общежитии оу, реализующего образовательные программы нпо и спо, ином учреждении и организации"),36,IF(OR(заполнить!K1838="старший воспитатель оу (кроме доу и оу дод)",заполнить!K1838="инструктор по физической культуре",заполнить!K1838="воспитатель в школе-интернате",заполнить!K1838="воспитатель в детском доме",заполнить!K1838="воспитатель в группе продленного дня",заполнить!K1838="воспитатель в интернате при оу (пришкольном интернате)",заполнить!K1838="воспитатель в специальном учебно-воспитательном учреждении для детей и подростков с девиантным поведением",заполнить!K1838="воспитатель в доу (группе) для детей с туберкулезной интоксикацией",заполнить!K1838="воспитатель в учреждении здравоохранения и социального обслуживания"),30,IF(заполнить!K1838="воспитатель, работающий непосредственно в группах с обучающимися (воспитанниками, детьми), имеющими ограниченные возможности здоровья)",25,AI1838)))</f>
        <v xml:space="preserve"> </v>
      </c>
      <c r="AI1838" s="18" t="str">
        <f>IF(OR(заполнить!K1838="музыкальный руководитель",заполнить!K1838="концертмейстер",заполнить!K1838="преподаватель 1 - 2 классов школы общего музыкального, художественного, хореографического образования с 5-летним сроком обучения",заполнить!K1838="преподаватель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обучения"),24,IF(OR(заполнить!K1838="учитель-дефектолог",заполнить!K1838="учитель-логопед",заполнить!K1838="логопед"),20,IF(OR(заполнить!K1838="учитель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год)"),18,AJ1838)))</f>
        <v xml:space="preserve"> </v>
      </c>
      <c r="AJ1838" s="19" t="str">
        <f>IF(OR(заполнить!K1838="преподаватель специальных дисциплин 1 - 11 (12) классов музыкального, художественного общеобразовательного учреждения",заполнить!K1838="преподаватель 3 - 5 классов школы общего музыкального, художественного, хореографического образования с 5-летним сроком обучения",заполнить!K1838="преподаватель 5 - 7 классов школы искусств с 7-летним сроком обучения (детских музыкальных, художественных, хореографических и других школ)",заполнить!K1838="преподаватель 1 - 4 классов детской художественной школы и школы общего художественного образования с 4-летним сроком обучения",заполнить!K1838="педагог дополнительного образования",заполнить!K1838="старший педагог дополнительного образования"),18,AK1838)</f>
        <v xml:space="preserve"> </v>
      </c>
      <c r="AK1838" s="20" t="str">
        <f>IF(OR(заполнить!K1838="тренер-преподаватель оу дод спортивного профиля",заполнить!K1838="старший тренер-преподаватель оу дод спортивного профиля",заполнить!K1838="учитель иностранного языка доу",заполнить!K1838="логопед учреждения здравоохранения и социального обслуживания"),18,IF(заполнить!K1838="преподаватель оу, реализующего образовательные программы нпо и спо",720," "))</f>
        <v xml:space="preserve"> </v>
      </c>
    </row>
    <row r="1839" spans="1:37" x14ac:dyDescent="0.25">
      <c r="A1839" s="13"/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H1839" s="17" t="str">
        <f>IF(OR(заполнить!K1839="воспитатель в оу дод",заполнить!K1839="воспитатель в общежитии оу, реализующего образовательные программы нпо и спо, ином учреждении и организации"),36,IF(OR(заполнить!K1839="старший воспитатель оу (кроме доу и оу дод)",заполнить!K1839="инструктор по физической культуре",заполнить!K1839="воспитатель в школе-интернате",заполнить!K1839="воспитатель в детском доме",заполнить!K1839="воспитатель в группе продленного дня",заполнить!K1839="воспитатель в интернате при оу (пришкольном интернате)",заполнить!K1839="воспитатель в специальном учебно-воспитательном учреждении для детей и подростков с девиантным поведением",заполнить!K1839="воспитатель в доу (группе) для детей с туберкулезной интоксикацией",заполнить!K1839="воспитатель в учреждении здравоохранения и социального обслуживания"),30,IF(заполнить!K1839="воспитатель, работающий непосредственно в группах с обучающимися (воспитанниками, детьми), имеющими ограниченные возможности здоровья)",25,AI1839)))</f>
        <v xml:space="preserve"> </v>
      </c>
      <c r="AI1839" s="18" t="str">
        <f>IF(OR(заполнить!K1839="музыкальный руководитель",заполнить!K1839="концертмейстер",заполнить!K1839="преподаватель 1 - 2 классов школы общего музыкального, художественного, хореографического образования с 5-летним сроком обучения",заполнить!K1839="преподаватель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обучения"),24,IF(OR(заполнить!K1839="учитель-дефектолог",заполнить!K1839="учитель-логопед",заполнить!K1839="логопед"),20,IF(OR(заполнить!K1839="учитель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год)"),18,AJ1839)))</f>
        <v xml:space="preserve"> </v>
      </c>
      <c r="AJ1839" s="19" t="str">
        <f>IF(OR(заполнить!K1839="преподаватель специальных дисциплин 1 - 11 (12) классов музыкального, художественного общеобразовательного учреждения",заполнить!K1839="преподаватель 3 - 5 классов школы общего музыкального, художественного, хореографического образования с 5-летним сроком обучения",заполнить!K1839="преподаватель 5 - 7 классов школы искусств с 7-летним сроком обучения (детских музыкальных, художественных, хореографических и других школ)",заполнить!K1839="преподаватель 1 - 4 классов детской художественной школы и школы общего художественного образования с 4-летним сроком обучения",заполнить!K1839="педагог дополнительного образования",заполнить!K1839="старший педагог дополнительного образования"),18,AK1839)</f>
        <v xml:space="preserve"> </v>
      </c>
      <c r="AK1839" s="20" t="str">
        <f>IF(OR(заполнить!K1839="тренер-преподаватель оу дод спортивного профиля",заполнить!K1839="старший тренер-преподаватель оу дод спортивного профиля",заполнить!K1839="учитель иностранного языка доу",заполнить!K1839="логопед учреждения здравоохранения и социального обслуживания"),18,IF(заполнить!K1839="преподаватель оу, реализующего образовательные программы нпо и спо",720," "))</f>
        <v xml:space="preserve"> </v>
      </c>
    </row>
    <row r="1840" spans="1:37" x14ac:dyDescent="0.25">
      <c r="A1840" s="13"/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H1840" s="17" t="str">
        <f>IF(OR(заполнить!K1840="воспитатель в оу дод",заполнить!K1840="воспитатель в общежитии оу, реализующего образовательные программы нпо и спо, ином учреждении и организации"),36,IF(OR(заполнить!K1840="старший воспитатель оу (кроме доу и оу дод)",заполнить!K1840="инструктор по физической культуре",заполнить!K1840="воспитатель в школе-интернате",заполнить!K1840="воспитатель в детском доме",заполнить!K1840="воспитатель в группе продленного дня",заполнить!K1840="воспитатель в интернате при оу (пришкольном интернате)",заполнить!K1840="воспитатель в специальном учебно-воспитательном учреждении для детей и подростков с девиантным поведением",заполнить!K1840="воспитатель в доу (группе) для детей с туберкулезной интоксикацией",заполнить!K1840="воспитатель в учреждении здравоохранения и социального обслуживания"),30,IF(заполнить!K1840="воспитатель, работающий непосредственно в группах с обучающимися (воспитанниками, детьми), имеющими ограниченные возможности здоровья)",25,AI1840)))</f>
        <v xml:space="preserve"> </v>
      </c>
      <c r="AI1840" s="18" t="str">
        <f>IF(OR(заполнить!K1840="музыкальный руководитель",заполнить!K1840="концертмейстер",заполнить!K1840="преподаватель 1 - 2 классов школы общего музыкального, художественного, хореографического образования с 5-летним сроком обучения",заполнить!K1840="преподаватель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обучения"),24,IF(OR(заполнить!K1840="учитель-дефектолог",заполнить!K1840="учитель-логопед",заполнить!K1840="логопед"),20,IF(OR(заполнить!K1840="учитель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год)"),18,AJ1840)))</f>
        <v xml:space="preserve"> </v>
      </c>
      <c r="AJ1840" s="19" t="str">
        <f>IF(OR(заполнить!K1840="преподаватель специальных дисциплин 1 - 11 (12) классов музыкального, художественного общеобразовательного учреждения",заполнить!K1840="преподаватель 3 - 5 классов школы общего музыкального, художественного, хореографического образования с 5-летним сроком обучения",заполнить!K1840="преподаватель 5 - 7 классов школы искусств с 7-летним сроком обучения (детских музыкальных, художественных, хореографических и других школ)",заполнить!K1840="преподаватель 1 - 4 классов детской художественной школы и школы общего художественного образования с 4-летним сроком обучения",заполнить!K1840="педагог дополнительного образования",заполнить!K1840="старший педагог дополнительного образования"),18,AK1840)</f>
        <v xml:space="preserve"> </v>
      </c>
      <c r="AK1840" s="20" t="str">
        <f>IF(OR(заполнить!K1840="тренер-преподаватель оу дод спортивного профиля",заполнить!K1840="старший тренер-преподаватель оу дод спортивного профиля",заполнить!K1840="учитель иностранного языка доу",заполнить!K1840="логопед учреждения здравоохранения и социального обслуживания"),18,IF(заполнить!K1840="преподаватель оу, реализующего образовательные программы нпо и спо",720," "))</f>
        <v xml:space="preserve"> </v>
      </c>
    </row>
    <row r="1841" spans="1:37" x14ac:dyDescent="0.25">
      <c r="A1841" s="13"/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H1841" s="17" t="str">
        <f>IF(OR(заполнить!K1841="воспитатель в оу дод",заполнить!K1841="воспитатель в общежитии оу, реализующего образовательные программы нпо и спо, ином учреждении и организации"),36,IF(OR(заполнить!K1841="старший воспитатель оу (кроме доу и оу дод)",заполнить!K1841="инструктор по физической культуре",заполнить!K1841="воспитатель в школе-интернате",заполнить!K1841="воспитатель в детском доме",заполнить!K1841="воспитатель в группе продленного дня",заполнить!K1841="воспитатель в интернате при оу (пришкольном интернате)",заполнить!K1841="воспитатель в специальном учебно-воспитательном учреждении для детей и подростков с девиантным поведением",заполнить!K1841="воспитатель в доу (группе) для детей с туберкулезной интоксикацией",заполнить!K1841="воспитатель в учреждении здравоохранения и социального обслуживания"),30,IF(заполнить!K1841="воспитатель, работающий непосредственно в группах с обучающимися (воспитанниками, детьми), имеющими ограниченные возможности здоровья)",25,AI1841)))</f>
        <v xml:space="preserve"> </v>
      </c>
      <c r="AI1841" s="18" t="str">
        <f>IF(OR(заполнить!K1841="музыкальный руководитель",заполнить!K1841="концертмейстер",заполнить!K1841="преподаватель 1 - 2 классов школы общего музыкального, художественного, хореографического образования с 5-летним сроком обучения",заполнить!K1841="преподаватель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обучения"),24,IF(OR(заполнить!K1841="учитель-дефектолог",заполнить!K1841="учитель-логопед",заполнить!K1841="логопед"),20,IF(OR(заполнить!K1841="учитель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год)"),18,AJ1841)))</f>
        <v xml:space="preserve"> </v>
      </c>
      <c r="AJ1841" s="19" t="str">
        <f>IF(OR(заполнить!K1841="преподаватель специальных дисциплин 1 - 11 (12) классов музыкального, художественного общеобразовательного учреждения",заполнить!K1841="преподаватель 3 - 5 классов школы общего музыкального, художественного, хореографического образования с 5-летним сроком обучения",заполнить!K1841="преподаватель 5 - 7 классов школы искусств с 7-летним сроком обучения (детских музыкальных, художественных, хореографических и других школ)",заполнить!K1841="преподаватель 1 - 4 классов детской художественной школы и школы общего художественного образования с 4-летним сроком обучения",заполнить!K1841="педагог дополнительного образования",заполнить!K1841="старший педагог дополнительного образования"),18,AK1841)</f>
        <v xml:space="preserve"> </v>
      </c>
      <c r="AK1841" s="20" t="str">
        <f>IF(OR(заполнить!K1841="тренер-преподаватель оу дод спортивного профиля",заполнить!K1841="старший тренер-преподаватель оу дод спортивного профиля",заполнить!K1841="учитель иностранного языка доу",заполнить!K1841="логопед учреждения здравоохранения и социального обслуживания"),18,IF(заполнить!K1841="преподаватель оу, реализующего образовательные программы нпо и спо",720," "))</f>
        <v xml:space="preserve"> </v>
      </c>
    </row>
    <row r="1842" spans="1:37" x14ac:dyDescent="0.25">
      <c r="A1842" s="13"/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H1842" s="17" t="str">
        <f>IF(OR(заполнить!K1842="воспитатель в оу дод",заполнить!K1842="воспитатель в общежитии оу, реализующего образовательные программы нпо и спо, ином учреждении и организации"),36,IF(OR(заполнить!K1842="старший воспитатель оу (кроме доу и оу дод)",заполнить!K1842="инструктор по физической культуре",заполнить!K1842="воспитатель в школе-интернате",заполнить!K1842="воспитатель в детском доме",заполнить!K1842="воспитатель в группе продленного дня",заполнить!K1842="воспитатель в интернате при оу (пришкольном интернате)",заполнить!K1842="воспитатель в специальном учебно-воспитательном учреждении для детей и подростков с девиантным поведением",заполнить!K1842="воспитатель в доу (группе) для детей с туберкулезной интоксикацией",заполнить!K1842="воспитатель в учреждении здравоохранения и социального обслуживания"),30,IF(заполнить!K1842="воспитатель, работающий непосредственно в группах с обучающимися (воспитанниками, детьми), имеющими ограниченные возможности здоровья)",25,AI1842)))</f>
        <v xml:space="preserve"> </v>
      </c>
      <c r="AI1842" s="18" t="str">
        <f>IF(OR(заполнить!K1842="музыкальный руководитель",заполнить!K1842="концертмейстер",заполнить!K1842="преподаватель 1 - 2 классов школы общего музыкального, художественного, хореографического образования с 5-летним сроком обучения",заполнить!K1842="преподаватель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обучения"),24,IF(OR(заполнить!K1842="учитель-дефектолог",заполнить!K1842="учитель-логопед",заполнить!K1842="логопед"),20,IF(OR(заполнить!K1842="учитель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год)"),18,AJ1842)))</f>
        <v xml:space="preserve"> </v>
      </c>
      <c r="AJ1842" s="19" t="str">
        <f>IF(OR(заполнить!K1842="преподаватель специальных дисциплин 1 - 11 (12) классов музыкального, художественного общеобразовательного учреждения",заполнить!K1842="преподаватель 3 - 5 классов школы общего музыкального, художественного, хореографического образования с 5-летним сроком обучения",заполнить!K1842="преподаватель 5 - 7 классов школы искусств с 7-летним сроком обучения (детских музыкальных, художественных, хореографических и других школ)",заполнить!K1842="преподаватель 1 - 4 классов детской художественной школы и школы общего художественного образования с 4-летним сроком обучения",заполнить!K1842="педагог дополнительного образования",заполнить!K1842="старший педагог дополнительного образования"),18,AK1842)</f>
        <v xml:space="preserve"> </v>
      </c>
      <c r="AK1842" s="20" t="str">
        <f>IF(OR(заполнить!K1842="тренер-преподаватель оу дод спортивного профиля",заполнить!K1842="старший тренер-преподаватель оу дод спортивного профиля",заполнить!K1842="учитель иностранного языка доу",заполнить!K1842="логопед учреждения здравоохранения и социального обслуживания"),18,IF(заполнить!K1842="преподаватель оу, реализующего образовательные программы нпо и спо",720," "))</f>
        <v xml:space="preserve"> </v>
      </c>
    </row>
    <row r="1843" spans="1:37" x14ac:dyDescent="0.25">
      <c r="A1843" s="13"/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H1843" s="17" t="str">
        <f>IF(OR(заполнить!K1843="воспитатель в оу дод",заполнить!K1843="воспитатель в общежитии оу, реализующего образовательные программы нпо и спо, ином учреждении и организации"),36,IF(OR(заполнить!K1843="старший воспитатель оу (кроме доу и оу дод)",заполнить!K1843="инструктор по физической культуре",заполнить!K1843="воспитатель в школе-интернате",заполнить!K1843="воспитатель в детском доме",заполнить!K1843="воспитатель в группе продленного дня",заполнить!K1843="воспитатель в интернате при оу (пришкольном интернате)",заполнить!K1843="воспитатель в специальном учебно-воспитательном учреждении для детей и подростков с девиантным поведением",заполнить!K1843="воспитатель в доу (группе) для детей с туберкулезной интоксикацией",заполнить!K1843="воспитатель в учреждении здравоохранения и социального обслуживания"),30,IF(заполнить!K1843="воспитатель, работающий непосредственно в группах с обучающимися (воспитанниками, детьми), имеющими ограниченные возможности здоровья)",25,AI1843)))</f>
        <v xml:space="preserve"> </v>
      </c>
      <c r="AI1843" s="18" t="str">
        <f>IF(OR(заполнить!K1843="музыкальный руководитель",заполнить!K1843="концертмейстер",заполнить!K1843="преподаватель 1 - 2 классов школы общего музыкального, художественного, хореографического образования с 5-летним сроком обучения",заполнить!K1843="преподаватель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обучения"),24,IF(OR(заполнить!K1843="учитель-дефектолог",заполнить!K1843="учитель-логопед",заполнить!K1843="логопед"),20,IF(OR(заполнить!K1843="учитель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год)"),18,AJ1843)))</f>
        <v xml:space="preserve"> </v>
      </c>
      <c r="AJ1843" s="19" t="str">
        <f>IF(OR(заполнить!K1843="преподаватель специальных дисциплин 1 - 11 (12) классов музыкального, художественного общеобразовательного учреждения",заполнить!K1843="преподаватель 3 - 5 классов школы общего музыкального, художественного, хореографического образования с 5-летним сроком обучения",заполнить!K1843="преподаватель 5 - 7 классов школы искусств с 7-летним сроком обучения (детских музыкальных, художественных, хореографических и других школ)",заполнить!K1843="преподаватель 1 - 4 классов детской художественной школы и школы общего художественного образования с 4-летним сроком обучения",заполнить!K1843="педагог дополнительного образования",заполнить!K1843="старший педагог дополнительного образования"),18,AK1843)</f>
        <v xml:space="preserve"> </v>
      </c>
      <c r="AK1843" s="20" t="str">
        <f>IF(OR(заполнить!K1843="тренер-преподаватель оу дод спортивного профиля",заполнить!K1843="старший тренер-преподаватель оу дод спортивного профиля",заполнить!K1843="учитель иностранного языка доу",заполнить!K1843="логопед учреждения здравоохранения и социального обслуживания"),18,IF(заполнить!K1843="преподаватель оу, реализующего образовательные программы нпо и спо",720," "))</f>
        <v xml:space="preserve"> </v>
      </c>
    </row>
    <row r="1844" spans="1:37" x14ac:dyDescent="0.25">
      <c r="A1844" s="13"/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H1844" s="17" t="str">
        <f>IF(OR(заполнить!K1844="воспитатель в оу дод",заполнить!K1844="воспитатель в общежитии оу, реализующего образовательные программы нпо и спо, ином учреждении и организации"),36,IF(OR(заполнить!K1844="старший воспитатель оу (кроме доу и оу дод)",заполнить!K1844="инструктор по физической культуре",заполнить!K1844="воспитатель в школе-интернате",заполнить!K1844="воспитатель в детском доме",заполнить!K1844="воспитатель в группе продленного дня",заполнить!K1844="воспитатель в интернате при оу (пришкольном интернате)",заполнить!K1844="воспитатель в специальном учебно-воспитательном учреждении для детей и подростков с девиантным поведением",заполнить!K1844="воспитатель в доу (группе) для детей с туберкулезной интоксикацией",заполнить!K1844="воспитатель в учреждении здравоохранения и социального обслуживания"),30,IF(заполнить!K1844="воспитатель, работающий непосредственно в группах с обучающимися (воспитанниками, детьми), имеющими ограниченные возможности здоровья)",25,AI1844)))</f>
        <v xml:space="preserve"> </v>
      </c>
      <c r="AI1844" s="18" t="str">
        <f>IF(OR(заполнить!K1844="музыкальный руководитель",заполнить!K1844="концертмейстер",заполнить!K1844="преподаватель 1 - 2 классов школы общего музыкального, художественного, хореографического образования с 5-летним сроком обучения",заполнить!K1844="преподаватель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обучения"),24,IF(OR(заполнить!K1844="учитель-дефектолог",заполнить!K1844="учитель-логопед",заполнить!K1844="логопед"),20,IF(OR(заполнить!K1844="учитель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год)"),18,AJ1844)))</f>
        <v xml:space="preserve"> </v>
      </c>
      <c r="AJ1844" s="19" t="str">
        <f>IF(OR(заполнить!K1844="преподаватель специальных дисциплин 1 - 11 (12) классов музыкального, художественного общеобразовательного учреждения",заполнить!K1844="преподаватель 3 - 5 классов школы общего музыкального, художественного, хореографического образования с 5-летним сроком обучения",заполнить!K1844="преподаватель 5 - 7 классов школы искусств с 7-летним сроком обучения (детских музыкальных, художественных, хореографических и других школ)",заполнить!K1844="преподаватель 1 - 4 классов детской художественной школы и школы общего художественного образования с 4-летним сроком обучения",заполнить!K1844="педагог дополнительного образования",заполнить!K1844="старший педагог дополнительного образования"),18,AK1844)</f>
        <v xml:space="preserve"> </v>
      </c>
      <c r="AK1844" s="20" t="str">
        <f>IF(OR(заполнить!K1844="тренер-преподаватель оу дод спортивного профиля",заполнить!K1844="старший тренер-преподаватель оу дод спортивного профиля",заполнить!K1844="учитель иностранного языка доу",заполнить!K1844="логопед учреждения здравоохранения и социального обслуживания"),18,IF(заполнить!K1844="преподаватель оу, реализующего образовательные программы нпо и спо",720," "))</f>
        <v xml:space="preserve"> </v>
      </c>
    </row>
    <row r="1845" spans="1:37" x14ac:dyDescent="0.25">
      <c r="A1845" s="13"/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H1845" s="17" t="str">
        <f>IF(OR(заполнить!K1845="воспитатель в оу дод",заполнить!K1845="воспитатель в общежитии оу, реализующего образовательные программы нпо и спо, ином учреждении и организации"),36,IF(OR(заполнить!K1845="старший воспитатель оу (кроме доу и оу дод)",заполнить!K1845="инструктор по физической культуре",заполнить!K1845="воспитатель в школе-интернате",заполнить!K1845="воспитатель в детском доме",заполнить!K1845="воспитатель в группе продленного дня",заполнить!K1845="воспитатель в интернате при оу (пришкольном интернате)",заполнить!K1845="воспитатель в специальном учебно-воспитательном учреждении для детей и подростков с девиантным поведением",заполнить!K1845="воспитатель в доу (группе) для детей с туберкулезной интоксикацией",заполнить!K1845="воспитатель в учреждении здравоохранения и социального обслуживания"),30,IF(заполнить!K1845="воспитатель, работающий непосредственно в группах с обучающимися (воспитанниками, детьми), имеющими ограниченные возможности здоровья)",25,AI1845)))</f>
        <v xml:space="preserve"> </v>
      </c>
      <c r="AI1845" s="18" t="str">
        <f>IF(OR(заполнить!K1845="музыкальный руководитель",заполнить!K1845="концертмейстер",заполнить!K1845="преподаватель 1 - 2 классов школы общего музыкального, художественного, хореографического образования с 5-летним сроком обучения",заполнить!K1845="преподаватель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обучения"),24,IF(OR(заполнить!K1845="учитель-дефектолог",заполнить!K1845="учитель-логопед",заполнить!K1845="логопед"),20,IF(OR(заполнить!K1845="учитель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год)"),18,AJ1845)))</f>
        <v xml:space="preserve"> </v>
      </c>
      <c r="AJ1845" s="19" t="str">
        <f>IF(OR(заполнить!K1845="преподаватель специальных дисциплин 1 - 11 (12) классов музыкального, художественного общеобразовательного учреждения",заполнить!K1845="преподаватель 3 - 5 классов школы общего музыкального, художественного, хореографического образования с 5-летним сроком обучения",заполнить!K1845="преподаватель 5 - 7 классов школы искусств с 7-летним сроком обучения (детских музыкальных, художественных, хореографических и других школ)",заполнить!K1845="преподаватель 1 - 4 классов детской художественной школы и школы общего художественного образования с 4-летним сроком обучения",заполнить!K1845="педагог дополнительного образования",заполнить!K1845="старший педагог дополнительного образования"),18,AK1845)</f>
        <v xml:space="preserve"> </v>
      </c>
      <c r="AK1845" s="20" t="str">
        <f>IF(OR(заполнить!K1845="тренер-преподаватель оу дод спортивного профиля",заполнить!K1845="старший тренер-преподаватель оу дод спортивного профиля",заполнить!K1845="учитель иностранного языка доу",заполнить!K1845="логопед учреждения здравоохранения и социального обслуживания"),18,IF(заполнить!K1845="преподаватель оу, реализующего образовательные программы нпо и спо",720," "))</f>
        <v xml:space="preserve"> </v>
      </c>
    </row>
    <row r="1846" spans="1:37" x14ac:dyDescent="0.25">
      <c r="A1846" s="13"/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H1846" s="17" t="str">
        <f>IF(OR(заполнить!K1846="воспитатель в оу дод",заполнить!K1846="воспитатель в общежитии оу, реализующего образовательные программы нпо и спо, ином учреждении и организации"),36,IF(OR(заполнить!K1846="старший воспитатель оу (кроме доу и оу дод)",заполнить!K1846="инструктор по физической культуре",заполнить!K1846="воспитатель в школе-интернате",заполнить!K1846="воспитатель в детском доме",заполнить!K1846="воспитатель в группе продленного дня",заполнить!K1846="воспитатель в интернате при оу (пришкольном интернате)",заполнить!K1846="воспитатель в специальном учебно-воспитательном учреждении для детей и подростков с девиантным поведением",заполнить!K1846="воспитатель в доу (группе) для детей с туберкулезной интоксикацией",заполнить!K1846="воспитатель в учреждении здравоохранения и социального обслуживания"),30,IF(заполнить!K1846="воспитатель, работающий непосредственно в группах с обучающимися (воспитанниками, детьми), имеющими ограниченные возможности здоровья)",25,AI1846)))</f>
        <v xml:space="preserve"> </v>
      </c>
      <c r="AI1846" s="18" t="str">
        <f>IF(OR(заполнить!K1846="музыкальный руководитель",заполнить!K1846="концертмейстер",заполнить!K1846="преподаватель 1 - 2 классов школы общего музыкального, художественного, хореографического образования с 5-летним сроком обучения",заполнить!K1846="преподаватель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обучения"),24,IF(OR(заполнить!K1846="учитель-дефектолог",заполнить!K1846="учитель-логопед",заполнить!K1846="логопед"),20,IF(OR(заполнить!K1846="учитель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год)"),18,AJ1846)))</f>
        <v xml:space="preserve"> </v>
      </c>
      <c r="AJ1846" s="19" t="str">
        <f>IF(OR(заполнить!K1846="преподаватель специальных дисциплин 1 - 11 (12) классов музыкального, художественного общеобразовательного учреждения",заполнить!K1846="преподаватель 3 - 5 классов школы общего музыкального, художественного, хореографического образования с 5-летним сроком обучения",заполнить!K1846="преподаватель 5 - 7 классов школы искусств с 7-летним сроком обучения (детских музыкальных, художественных, хореографических и других школ)",заполнить!K1846="преподаватель 1 - 4 классов детской художественной школы и школы общего художественного образования с 4-летним сроком обучения",заполнить!K1846="педагог дополнительного образования",заполнить!K1846="старший педагог дополнительного образования"),18,AK1846)</f>
        <v xml:space="preserve"> </v>
      </c>
      <c r="AK1846" s="20" t="str">
        <f>IF(OR(заполнить!K1846="тренер-преподаватель оу дод спортивного профиля",заполнить!K1846="старший тренер-преподаватель оу дод спортивного профиля",заполнить!K1846="учитель иностранного языка доу",заполнить!K1846="логопед учреждения здравоохранения и социального обслуживания"),18,IF(заполнить!K1846="преподаватель оу, реализующего образовательные программы нпо и спо",720," "))</f>
        <v xml:space="preserve"> </v>
      </c>
    </row>
    <row r="1847" spans="1:37" x14ac:dyDescent="0.25">
      <c r="A1847" s="13"/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H1847" s="17" t="str">
        <f>IF(OR(заполнить!K1847="воспитатель в оу дод",заполнить!K1847="воспитатель в общежитии оу, реализующего образовательные программы нпо и спо, ином учреждении и организации"),36,IF(OR(заполнить!K1847="старший воспитатель оу (кроме доу и оу дод)",заполнить!K1847="инструктор по физической культуре",заполнить!K1847="воспитатель в школе-интернате",заполнить!K1847="воспитатель в детском доме",заполнить!K1847="воспитатель в группе продленного дня",заполнить!K1847="воспитатель в интернате при оу (пришкольном интернате)",заполнить!K1847="воспитатель в специальном учебно-воспитательном учреждении для детей и подростков с девиантным поведением",заполнить!K1847="воспитатель в доу (группе) для детей с туберкулезной интоксикацией",заполнить!K1847="воспитатель в учреждении здравоохранения и социального обслуживания"),30,IF(заполнить!K1847="воспитатель, работающий непосредственно в группах с обучающимися (воспитанниками, детьми), имеющими ограниченные возможности здоровья)",25,AI1847)))</f>
        <v xml:space="preserve"> </v>
      </c>
      <c r="AI1847" s="18" t="str">
        <f>IF(OR(заполнить!K1847="музыкальный руководитель",заполнить!K1847="концертмейстер",заполнить!K1847="преподаватель 1 - 2 классов школы общего музыкального, художественного, хореографического образования с 5-летним сроком обучения",заполнить!K1847="преподаватель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обучения"),24,IF(OR(заполнить!K1847="учитель-дефектолог",заполнить!K1847="учитель-логопед",заполнить!K1847="логопед"),20,IF(OR(заполнить!K1847="учитель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год)"),18,AJ1847)))</f>
        <v xml:space="preserve"> </v>
      </c>
      <c r="AJ1847" s="19" t="str">
        <f>IF(OR(заполнить!K1847="преподаватель специальных дисциплин 1 - 11 (12) классов музыкального, художественного общеобразовательного учреждения",заполнить!K1847="преподаватель 3 - 5 классов школы общего музыкального, художественного, хореографического образования с 5-летним сроком обучения",заполнить!K1847="преподаватель 5 - 7 классов школы искусств с 7-летним сроком обучения (детских музыкальных, художественных, хореографических и других школ)",заполнить!K1847="преподаватель 1 - 4 классов детской художественной школы и школы общего художественного образования с 4-летним сроком обучения",заполнить!K1847="педагог дополнительного образования",заполнить!K1847="старший педагог дополнительного образования"),18,AK1847)</f>
        <v xml:space="preserve"> </v>
      </c>
      <c r="AK1847" s="20" t="str">
        <f>IF(OR(заполнить!K1847="тренер-преподаватель оу дод спортивного профиля",заполнить!K1847="старший тренер-преподаватель оу дод спортивного профиля",заполнить!K1847="учитель иностранного языка доу",заполнить!K1847="логопед учреждения здравоохранения и социального обслуживания"),18,IF(заполнить!K1847="преподаватель оу, реализующего образовательные программы нпо и спо",720," "))</f>
        <v xml:space="preserve"> </v>
      </c>
    </row>
    <row r="1848" spans="1:37" x14ac:dyDescent="0.25">
      <c r="A1848" s="13"/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H1848" s="17" t="str">
        <f>IF(OR(заполнить!K1848="воспитатель в оу дод",заполнить!K1848="воспитатель в общежитии оу, реализующего образовательные программы нпо и спо, ином учреждении и организации"),36,IF(OR(заполнить!K1848="старший воспитатель оу (кроме доу и оу дод)",заполнить!K1848="инструктор по физической культуре",заполнить!K1848="воспитатель в школе-интернате",заполнить!K1848="воспитатель в детском доме",заполнить!K1848="воспитатель в группе продленного дня",заполнить!K1848="воспитатель в интернате при оу (пришкольном интернате)",заполнить!K1848="воспитатель в специальном учебно-воспитательном учреждении для детей и подростков с девиантным поведением",заполнить!K1848="воспитатель в доу (группе) для детей с туберкулезной интоксикацией",заполнить!K1848="воспитатель в учреждении здравоохранения и социального обслуживания"),30,IF(заполнить!K1848="воспитатель, работающий непосредственно в группах с обучающимися (воспитанниками, детьми), имеющими ограниченные возможности здоровья)",25,AI1848)))</f>
        <v xml:space="preserve"> </v>
      </c>
      <c r="AI1848" s="18" t="str">
        <f>IF(OR(заполнить!K1848="музыкальный руководитель",заполнить!K1848="концертмейстер",заполнить!K1848="преподаватель 1 - 2 классов школы общего музыкального, художественного, хореографического образования с 5-летним сроком обучения",заполнить!K1848="преподаватель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обучения"),24,IF(OR(заполнить!K1848="учитель-дефектолог",заполнить!K1848="учитель-логопед",заполнить!K1848="логопед"),20,IF(OR(заполнить!K1848="учитель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год)"),18,AJ1848)))</f>
        <v xml:space="preserve"> </v>
      </c>
      <c r="AJ1848" s="19" t="str">
        <f>IF(OR(заполнить!K1848="преподаватель специальных дисциплин 1 - 11 (12) классов музыкального, художественного общеобразовательного учреждения",заполнить!K1848="преподаватель 3 - 5 классов школы общего музыкального, художественного, хореографического образования с 5-летним сроком обучения",заполнить!K1848="преподаватель 5 - 7 классов школы искусств с 7-летним сроком обучения (детских музыкальных, художественных, хореографических и других школ)",заполнить!K1848="преподаватель 1 - 4 классов детской художественной школы и школы общего художественного образования с 4-летним сроком обучения",заполнить!K1848="педагог дополнительного образования",заполнить!K1848="старший педагог дополнительного образования"),18,AK1848)</f>
        <v xml:space="preserve"> </v>
      </c>
      <c r="AK1848" s="20" t="str">
        <f>IF(OR(заполнить!K1848="тренер-преподаватель оу дод спортивного профиля",заполнить!K1848="старший тренер-преподаватель оу дод спортивного профиля",заполнить!K1848="учитель иностранного языка доу",заполнить!K1848="логопед учреждения здравоохранения и социального обслуживания"),18,IF(заполнить!K1848="преподаватель оу, реализующего образовательные программы нпо и спо",720," "))</f>
        <v xml:space="preserve"> </v>
      </c>
    </row>
    <row r="1849" spans="1:37" x14ac:dyDescent="0.25">
      <c r="A1849" s="13"/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H1849" s="17" t="str">
        <f>IF(OR(заполнить!K1849="воспитатель в оу дод",заполнить!K1849="воспитатель в общежитии оу, реализующего образовательные программы нпо и спо, ином учреждении и организации"),36,IF(OR(заполнить!K1849="старший воспитатель оу (кроме доу и оу дод)",заполнить!K1849="инструктор по физической культуре",заполнить!K1849="воспитатель в школе-интернате",заполнить!K1849="воспитатель в детском доме",заполнить!K1849="воспитатель в группе продленного дня",заполнить!K1849="воспитатель в интернате при оу (пришкольном интернате)",заполнить!K1849="воспитатель в специальном учебно-воспитательном учреждении для детей и подростков с девиантным поведением",заполнить!K1849="воспитатель в доу (группе) для детей с туберкулезной интоксикацией",заполнить!K1849="воспитатель в учреждении здравоохранения и социального обслуживания"),30,IF(заполнить!K1849="воспитатель, работающий непосредственно в группах с обучающимися (воспитанниками, детьми), имеющими ограниченные возможности здоровья)",25,AI1849)))</f>
        <v xml:space="preserve"> </v>
      </c>
      <c r="AI1849" s="18" t="str">
        <f>IF(OR(заполнить!K1849="музыкальный руководитель",заполнить!K1849="концертмейстер",заполнить!K1849="преподаватель 1 - 2 классов школы общего музыкального, художественного, хореографического образования с 5-летним сроком обучения",заполнить!K1849="преподаватель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обучения"),24,IF(OR(заполнить!K1849="учитель-дефектолог",заполнить!K1849="учитель-логопед",заполнить!K1849="логопед"),20,IF(OR(заполнить!K1849="учитель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год)"),18,AJ1849)))</f>
        <v xml:space="preserve"> </v>
      </c>
      <c r="AJ1849" s="19" t="str">
        <f>IF(OR(заполнить!K1849="преподаватель специальных дисциплин 1 - 11 (12) классов музыкального, художественного общеобразовательного учреждения",заполнить!K1849="преподаватель 3 - 5 классов школы общего музыкального, художественного, хореографического образования с 5-летним сроком обучения",заполнить!K1849="преподаватель 5 - 7 классов школы искусств с 7-летним сроком обучения (детских музыкальных, художественных, хореографических и других школ)",заполнить!K1849="преподаватель 1 - 4 классов детской художественной школы и школы общего художественного образования с 4-летним сроком обучения",заполнить!K1849="педагог дополнительного образования",заполнить!K1849="старший педагог дополнительного образования"),18,AK1849)</f>
        <v xml:space="preserve"> </v>
      </c>
      <c r="AK1849" s="20" t="str">
        <f>IF(OR(заполнить!K1849="тренер-преподаватель оу дод спортивного профиля",заполнить!K1849="старший тренер-преподаватель оу дод спортивного профиля",заполнить!K1849="учитель иностранного языка доу",заполнить!K1849="логопед учреждения здравоохранения и социального обслуживания"),18,IF(заполнить!K1849="преподаватель оу, реализующего образовательные программы нпо и спо",720," "))</f>
        <v xml:space="preserve"> </v>
      </c>
    </row>
    <row r="1850" spans="1:37" x14ac:dyDescent="0.25">
      <c r="A1850" s="13"/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H1850" s="17" t="str">
        <f>IF(OR(заполнить!K1850="воспитатель в оу дод",заполнить!K1850="воспитатель в общежитии оу, реализующего образовательные программы нпо и спо, ином учреждении и организации"),36,IF(OR(заполнить!K1850="старший воспитатель оу (кроме доу и оу дод)",заполнить!K1850="инструктор по физической культуре",заполнить!K1850="воспитатель в школе-интернате",заполнить!K1850="воспитатель в детском доме",заполнить!K1850="воспитатель в группе продленного дня",заполнить!K1850="воспитатель в интернате при оу (пришкольном интернате)",заполнить!K1850="воспитатель в специальном учебно-воспитательном учреждении для детей и подростков с девиантным поведением",заполнить!K1850="воспитатель в доу (группе) для детей с туберкулезной интоксикацией",заполнить!K1850="воспитатель в учреждении здравоохранения и социального обслуживания"),30,IF(заполнить!K1850="воспитатель, работающий непосредственно в группах с обучающимися (воспитанниками, детьми), имеющими ограниченные возможности здоровья)",25,AI1850)))</f>
        <v xml:space="preserve"> </v>
      </c>
      <c r="AI1850" s="18" t="str">
        <f>IF(OR(заполнить!K1850="музыкальный руководитель",заполнить!K1850="концертмейстер",заполнить!K1850="преподаватель 1 - 2 классов школы общего музыкального, художественного, хореографического образования с 5-летним сроком обучения",заполнить!K1850="преподаватель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обучения"),24,IF(OR(заполнить!K1850="учитель-дефектолог",заполнить!K1850="учитель-логопед",заполнить!K1850="логопед"),20,IF(OR(заполнить!K1850="учитель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год)"),18,AJ1850)))</f>
        <v xml:space="preserve"> </v>
      </c>
      <c r="AJ1850" s="19" t="str">
        <f>IF(OR(заполнить!K1850="преподаватель специальных дисциплин 1 - 11 (12) классов музыкального, художественного общеобразовательного учреждения",заполнить!K1850="преподаватель 3 - 5 классов школы общего музыкального, художественного, хореографического образования с 5-летним сроком обучения",заполнить!K1850="преподаватель 5 - 7 классов школы искусств с 7-летним сроком обучения (детских музыкальных, художественных, хореографических и других школ)",заполнить!K1850="преподаватель 1 - 4 классов детской художественной школы и школы общего художественного образования с 4-летним сроком обучения",заполнить!K1850="педагог дополнительного образования",заполнить!K1850="старший педагог дополнительного образования"),18,AK1850)</f>
        <v xml:space="preserve"> </v>
      </c>
      <c r="AK1850" s="20" t="str">
        <f>IF(OR(заполнить!K1850="тренер-преподаватель оу дод спортивного профиля",заполнить!K1850="старший тренер-преподаватель оу дод спортивного профиля",заполнить!K1850="учитель иностранного языка доу",заполнить!K1850="логопед учреждения здравоохранения и социального обслуживания"),18,IF(заполнить!K1850="преподаватель оу, реализующего образовательные программы нпо и спо",720," "))</f>
        <v xml:space="preserve"> </v>
      </c>
    </row>
    <row r="1851" spans="1:37" x14ac:dyDescent="0.25">
      <c r="A1851" s="13"/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H1851" s="17" t="str">
        <f>IF(OR(заполнить!K1851="воспитатель в оу дод",заполнить!K1851="воспитатель в общежитии оу, реализующего образовательные программы нпо и спо, ином учреждении и организации"),36,IF(OR(заполнить!K1851="старший воспитатель оу (кроме доу и оу дод)",заполнить!K1851="инструктор по физической культуре",заполнить!K1851="воспитатель в школе-интернате",заполнить!K1851="воспитатель в детском доме",заполнить!K1851="воспитатель в группе продленного дня",заполнить!K1851="воспитатель в интернате при оу (пришкольном интернате)",заполнить!K1851="воспитатель в специальном учебно-воспитательном учреждении для детей и подростков с девиантным поведением",заполнить!K1851="воспитатель в доу (группе) для детей с туберкулезной интоксикацией",заполнить!K1851="воспитатель в учреждении здравоохранения и социального обслуживания"),30,IF(заполнить!K1851="воспитатель, работающий непосредственно в группах с обучающимися (воспитанниками, детьми), имеющими ограниченные возможности здоровья)",25,AI1851)))</f>
        <v xml:space="preserve"> </v>
      </c>
      <c r="AI1851" s="18" t="str">
        <f>IF(OR(заполнить!K1851="музыкальный руководитель",заполнить!K1851="концертмейстер",заполнить!K1851="преподаватель 1 - 2 классов школы общего музыкального, художественного, хореографического образования с 5-летним сроком обучения",заполнить!K1851="преподаватель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обучения"),24,IF(OR(заполнить!K1851="учитель-дефектолог",заполнить!K1851="учитель-логопед",заполнить!K1851="логопед"),20,IF(OR(заполнить!K1851="учитель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год)"),18,AJ1851)))</f>
        <v xml:space="preserve"> </v>
      </c>
      <c r="AJ1851" s="19" t="str">
        <f>IF(OR(заполнить!K1851="преподаватель специальных дисциплин 1 - 11 (12) классов музыкального, художественного общеобразовательного учреждения",заполнить!K1851="преподаватель 3 - 5 классов школы общего музыкального, художественного, хореографического образования с 5-летним сроком обучения",заполнить!K1851="преподаватель 5 - 7 классов школы искусств с 7-летним сроком обучения (детских музыкальных, художественных, хореографических и других школ)",заполнить!K1851="преподаватель 1 - 4 классов детской художественной школы и школы общего художественного образования с 4-летним сроком обучения",заполнить!K1851="педагог дополнительного образования",заполнить!K1851="старший педагог дополнительного образования"),18,AK1851)</f>
        <v xml:space="preserve"> </v>
      </c>
      <c r="AK1851" s="20" t="str">
        <f>IF(OR(заполнить!K1851="тренер-преподаватель оу дод спортивного профиля",заполнить!K1851="старший тренер-преподаватель оу дод спортивного профиля",заполнить!K1851="учитель иностранного языка доу",заполнить!K1851="логопед учреждения здравоохранения и социального обслуживания"),18,IF(заполнить!K1851="преподаватель оу, реализующего образовательные программы нпо и спо",720," "))</f>
        <v xml:space="preserve"> </v>
      </c>
    </row>
    <row r="1852" spans="1:37" x14ac:dyDescent="0.25">
      <c r="A1852" s="13"/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H1852" s="17" t="str">
        <f>IF(OR(заполнить!K1852="воспитатель в оу дод",заполнить!K1852="воспитатель в общежитии оу, реализующего образовательные программы нпо и спо, ином учреждении и организации"),36,IF(OR(заполнить!K1852="старший воспитатель оу (кроме доу и оу дод)",заполнить!K1852="инструктор по физической культуре",заполнить!K1852="воспитатель в школе-интернате",заполнить!K1852="воспитатель в детском доме",заполнить!K1852="воспитатель в группе продленного дня",заполнить!K1852="воспитатель в интернате при оу (пришкольном интернате)",заполнить!K1852="воспитатель в специальном учебно-воспитательном учреждении для детей и подростков с девиантным поведением",заполнить!K1852="воспитатель в доу (группе) для детей с туберкулезной интоксикацией",заполнить!K1852="воспитатель в учреждении здравоохранения и социального обслуживания"),30,IF(заполнить!K1852="воспитатель, работающий непосредственно в группах с обучающимися (воспитанниками, детьми), имеющими ограниченные возможности здоровья)",25,AI1852)))</f>
        <v xml:space="preserve"> </v>
      </c>
      <c r="AI1852" s="18" t="str">
        <f>IF(OR(заполнить!K1852="музыкальный руководитель",заполнить!K1852="концертмейстер",заполнить!K1852="преподаватель 1 - 2 классов школы общего музыкального, художественного, хореографического образования с 5-летним сроком обучения",заполнить!K1852="преподаватель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обучения"),24,IF(OR(заполнить!K1852="учитель-дефектолог",заполнить!K1852="учитель-логопед",заполнить!K1852="логопед"),20,IF(OR(заполнить!K1852="учитель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год)"),18,AJ1852)))</f>
        <v xml:space="preserve"> </v>
      </c>
      <c r="AJ1852" s="19" t="str">
        <f>IF(OR(заполнить!K1852="преподаватель специальных дисциплин 1 - 11 (12) классов музыкального, художественного общеобразовательного учреждения",заполнить!K1852="преподаватель 3 - 5 классов школы общего музыкального, художественного, хореографического образования с 5-летним сроком обучения",заполнить!K1852="преподаватель 5 - 7 классов школы искусств с 7-летним сроком обучения (детских музыкальных, художественных, хореографических и других школ)",заполнить!K1852="преподаватель 1 - 4 классов детской художественной школы и школы общего художественного образования с 4-летним сроком обучения",заполнить!K1852="педагог дополнительного образования",заполнить!K1852="старший педагог дополнительного образования"),18,AK1852)</f>
        <v xml:space="preserve"> </v>
      </c>
      <c r="AK1852" s="20" t="str">
        <f>IF(OR(заполнить!K1852="тренер-преподаватель оу дод спортивного профиля",заполнить!K1852="старший тренер-преподаватель оу дод спортивного профиля",заполнить!K1852="учитель иностранного языка доу",заполнить!K1852="логопед учреждения здравоохранения и социального обслуживания"),18,IF(заполнить!K1852="преподаватель оу, реализующего образовательные программы нпо и спо",720," "))</f>
        <v xml:space="preserve"> </v>
      </c>
    </row>
    <row r="1853" spans="1:37" x14ac:dyDescent="0.25">
      <c r="A1853" s="13"/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H1853" s="17" t="str">
        <f>IF(OR(заполнить!K1853="воспитатель в оу дод",заполнить!K1853="воспитатель в общежитии оу, реализующего образовательные программы нпо и спо, ином учреждении и организации"),36,IF(OR(заполнить!K1853="старший воспитатель оу (кроме доу и оу дод)",заполнить!K1853="инструктор по физической культуре",заполнить!K1853="воспитатель в школе-интернате",заполнить!K1853="воспитатель в детском доме",заполнить!K1853="воспитатель в группе продленного дня",заполнить!K1853="воспитатель в интернате при оу (пришкольном интернате)",заполнить!K1853="воспитатель в специальном учебно-воспитательном учреждении для детей и подростков с девиантным поведением",заполнить!K1853="воспитатель в доу (группе) для детей с туберкулезной интоксикацией",заполнить!K1853="воспитатель в учреждении здравоохранения и социального обслуживания"),30,IF(заполнить!K1853="воспитатель, работающий непосредственно в группах с обучающимися (воспитанниками, детьми), имеющими ограниченные возможности здоровья)",25,AI1853)))</f>
        <v xml:space="preserve"> </v>
      </c>
      <c r="AI1853" s="18" t="str">
        <f>IF(OR(заполнить!K1853="музыкальный руководитель",заполнить!K1853="концертмейстер",заполнить!K1853="преподаватель 1 - 2 классов школы общего музыкального, художественного, хореографического образования с 5-летним сроком обучения",заполнить!K1853="преподаватель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обучения"),24,IF(OR(заполнить!K1853="учитель-дефектолог",заполнить!K1853="учитель-логопед",заполнить!K1853="логопед"),20,IF(OR(заполнить!K1853="учитель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год)"),18,AJ1853)))</f>
        <v xml:space="preserve"> </v>
      </c>
      <c r="AJ1853" s="19" t="str">
        <f>IF(OR(заполнить!K1853="преподаватель специальных дисциплин 1 - 11 (12) классов музыкального, художественного общеобразовательного учреждения",заполнить!K1853="преподаватель 3 - 5 классов школы общего музыкального, художественного, хореографического образования с 5-летним сроком обучения",заполнить!K1853="преподаватель 5 - 7 классов школы искусств с 7-летним сроком обучения (детских музыкальных, художественных, хореографических и других школ)",заполнить!K1853="преподаватель 1 - 4 классов детской художественной школы и школы общего художественного образования с 4-летним сроком обучения",заполнить!K1853="педагог дополнительного образования",заполнить!K1853="старший педагог дополнительного образования"),18,AK1853)</f>
        <v xml:space="preserve"> </v>
      </c>
      <c r="AK1853" s="20" t="str">
        <f>IF(OR(заполнить!K1853="тренер-преподаватель оу дод спортивного профиля",заполнить!K1853="старший тренер-преподаватель оу дод спортивного профиля",заполнить!K1853="учитель иностранного языка доу",заполнить!K1853="логопед учреждения здравоохранения и социального обслуживания"),18,IF(заполнить!K1853="преподаватель оу, реализующего образовательные программы нпо и спо",720," "))</f>
        <v xml:space="preserve"> </v>
      </c>
    </row>
    <row r="1854" spans="1:37" x14ac:dyDescent="0.25">
      <c r="A1854" s="13"/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H1854" s="17" t="str">
        <f>IF(OR(заполнить!K1854="воспитатель в оу дод",заполнить!K1854="воспитатель в общежитии оу, реализующего образовательные программы нпо и спо, ином учреждении и организации"),36,IF(OR(заполнить!K1854="старший воспитатель оу (кроме доу и оу дод)",заполнить!K1854="инструктор по физической культуре",заполнить!K1854="воспитатель в школе-интернате",заполнить!K1854="воспитатель в детском доме",заполнить!K1854="воспитатель в группе продленного дня",заполнить!K1854="воспитатель в интернате при оу (пришкольном интернате)",заполнить!K1854="воспитатель в специальном учебно-воспитательном учреждении для детей и подростков с девиантным поведением",заполнить!K1854="воспитатель в доу (группе) для детей с туберкулезной интоксикацией",заполнить!K1854="воспитатель в учреждении здравоохранения и социального обслуживания"),30,IF(заполнить!K1854="воспитатель, работающий непосредственно в группах с обучающимися (воспитанниками, детьми), имеющими ограниченные возможности здоровья)",25,AI1854)))</f>
        <v xml:space="preserve"> </v>
      </c>
      <c r="AI1854" s="18" t="str">
        <f>IF(OR(заполнить!K1854="музыкальный руководитель",заполнить!K1854="концертмейстер",заполнить!K1854="преподаватель 1 - 2 классов школы общего музыкального, художественного, хореографического образования с 5-летним сроком обучения",заполнить!K1854="преподаватель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обучения"),24,IF(OR(заполнить!K1854="учитель-дефектолог",заполнить!K1854="учитель-логопед",заполнить!K1854="логопед"),20,IF(OR(заполнить!K1854="учитель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год)"),18,AJ1854)))</f>
        <v xml:space="preserve"> </v>
      </c>
      <c r="AJ1854" s="19" t="str">
        <f>IF(OR(заполнить!K1854="преподаватель специальных дисциплин 1 - 11 (12) классов музыкального, художественного общеобразовательного учреждения",заполнить!K1854="преподаватель 3 - 5 классов школы общего музыкального, художественного, хореографического образования с 5-летним сроком обучения",заполнить!K1854="преподаватель 5 - 7 классов школы искусств с 7-летним сроком обучения (детских музыкальных, художественных, хореографических и других школ)",заполнить!K1854="преподаватель 1 - 4 классов детской художественной школы и школы общего художественного образования с 4-летним сроком обучения",заполнить!K1854="педагог дополнительного образования",заполнить!K1854="старший педагог дополнительного образования"),18,AK1854)</f>
        <v xml:space="preserve"> </v>
      </c>
      <c r="AK1854" s="20" t="str">
        <f>IF(OR(заполнить!K1854="тренер-преподаватель оу дод спортивного профиля",заполнить!K1854="старший тренер-преподаватель оу дод спортивного профиля",заполнить!K1854="учитель иностранного языка доу",заполнить!K1854="логопед учреждения здравоохранения и социального обслуживания"),18,IF(заполнить!K1854="преподаватель оу, реализующего образовательные программы нпо и спо",720," "))</f>
        <v xml:space="preserve"> </v>
      </c>
    </row>
    <row r="1855" spans="1:37" x14ac:dyDescent="0.25">
      <c r="A1855" s="13"/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H1855" s="17" t="str">
        <f>IF(OR(заполнить!K1855="воспитатель в оу дод",заполнить!K1855="воспитатель в общежитии оу, реализующего образовательные программы нпо и спо, ином учреждении и организации"),36,IF(OR(заполнить!K1855="старший воспитатель оу (кроме доу и оу дод)",заполнить!K1855="инструктор по физической культуре",заполнить!K1855="воспитатель в школе-интернате",заполнить!K1855="воспитатель в детском доме",заполнить!K1855="воспитатель в группе продленного дня",заполнить!K1855="воспитатель в интернате при оу (пришкольном интернате)",заполнить!K1855="воспитатель в специальном учебно-воспитательном учреждении для детей и подростков с девиантным поведением",заполнить!K1855="воспитатель в доу (группе) для детей с туберкулезной интоксикацией",заполнить!K1855="воспитатель в учреждении здравоохранения и социального обслуживания"),30,IF(заполнить!K1855="воспитатель, работающий непосредственно в группах с обучающимися (воспитанниками, детьми), имеющими ограниченные возможности здоровья)",25,AI1855)))</f>
        <v xml:space="preserve"> </v>
      </c>
      <c r="AI1855" s="18" t="str">
        <f>IF(OR(заполнить!K1855="музыкальный руководитель",заполнить!K1855="концертмейстер",заполнить!K1855="преподаватель 1 - 2 классов школы общего музыкального, художественного, хореографического образования с 5-летним сроком обучения",заполнить!K1855="преподаватель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обучения"),24,IF(OR(заполнить!K1855="учитель-дефектолог",заполнить!K1855="учитель-логопед",заполнить!K1855="логопед"),20,IF(OR(заполнить!K1855="учитель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год)"),18,AJ1855)))</f>
        <v xml:space="preserve"> </v>
      </c>
      <c r="AJ1855" s="19" t="str">
        <f>IF(OR(заполнить!K1855="преподаватель специальных дисциплин 1 - 11 (12) классов музыкального, художественного общеобразовательного учреждения",заполнить!K1855="преподаватель 3 - 5 классов школы общего музыкального, художественного, хореографического образования с 5-летним сроком обучения",заполнить!K1855="преподаватель 5 - 7 классов школы искусств с 7-летним сроком обучения (детских музыкальных, художественных, хореографических и других школ)",заполнить!K1855="преподаватель 1 - 4 классов детской художественной школы и школы общего художественного образования с 4-летним сроком обучения",заполнить!K1855="педагог дополнительного образования",заполнить!K1855="старший педагог дополнительного образования"),18,AK1855)</f>
        <v xml:space="preserve"> </v>
      </c>
      <c r="AK1855" s="20" t="str">
        <f>IF(OR(заполнить!K1855="тренер-преподаватель оу дод спортивного профиля",заполнить!K1855="старший тренер-преподаватель оу дод спортивного профиля",заполнить!K1855="учитель иностранного языка доу",заполнить!K1855="логопед учреждения здравоохранения и социального обслуживания"),18,IF(заполнить!K1855="преподаватель оу, реализующего образовательные программы нпо и спо",720," "))</f>
        <v xml:space="preserve"> </v>
      </c>
    </row>
    <row r="1856" spans="1:37" x14ac:dyDescent="0.25">
      <c r="A1856" s="13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H1856" s="17" t="str">
        <f>IF(OR(заполнить!K1856="воспитатель в оу дод",заполнить!K1856="воспитатель в общежитии оу, реализующего образовательные программы нпо и спо, ином учреждении и организации"),36,IF(OR(заполнить!K1856="старший воспитатель оу (кроме доу и оу дод)",заполнить!K1856="инструктор по физической культуре",заполнить!K1856="воспитатель в школе-интернате",заполнить!K1856="воспитатель в детском доме",заполнить!K1856="воспитатель в группе продленного дня",заполнить!K1856="воспитатель в интернате при оу (пришкольном интернате)",заполнить!K1856="воспитатель в специальном учебно-воспитательном учреждении для детей и подростков с девиантным поведением",заполнить!K1856="воспитатель в доу (группе) для детей с туберкулезной интоксикацией",заполнить!K1856="воспитатель в учреждении здравоохранения и социального обслуживания"),30,IF(заполнить!K1856="воспитатель, работающий непосредственно в группах с обучающимися (воспитанниками, детьми), имеющими ограниченные возможности здоровья)",25,AI1856)))</f>
        <v xml:space="preserve"> </v>
      </c>
      <c r="AI1856" s="18" t="str">
        <f>IF(OR(заполнить!K1856="музыкальный руководитель",заполнить!K1856="концертмейстер",заполнить!K1856="преподаватель 1 - 2 классов школы общего музыкального, художественного, хореографического образования с 5-летним сроком обучения",заполнить!K1856="преподаватель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обучения"),24,IF(OR(заполнить!K1856="учитель-дефектолог",заполнить!K1856="учитель-логопед",заполнить!K1856="логопед"),20,IF(OR(заполнить!K1856="учитель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год)"),18,AJ1856)))</f>
        <v xml:space="preserve"> </v>
      </c>
      <c r="AJ1856" s="19" t="str">
        <f>IF(OR(заполнить!K1856="преподаватель специальных дисциплин 1 - 11 (12) классов музыкального, художественного общеобразовательного учреждения",заполнить!K1856="преподаватель 3 - 5 классов школы общего музыкального, художественного, хореографического образования с 5-летним сроком обучения",заполнить!K1856="преподаватель 5 - 7 классов школы искусств с 7-летним сроком обучения (детских музыкальных, художественных, хореографических и других школ)",заполнить!K1856="преподаватель 1 - 4 классов детской художественной школы и школы общего художественного образования с 4-летним сроком обучения",заполнить!K1856="педагог дополнительного образования",заполнить!K1856="старший педагог дополнительного образования"),18,AK1856)</f>
        <v xml:space="preserve"> </v>
      </c>
      <c r="AK1856" s="20" t="str">
        <f>IF(OR(заполнить!K1856="тренер-преподаватель оу дод спортивного профиля",заполнить!K1856="старший тренер-преподаватель оу дод спортивного профиля",заполнить!K1856="учитель иностранного языка доу",заполнить!K1856="логопед учреждения здравоохранения и социального обслуживания"),18,IF(заполнить!K1856="преподаватель оу, реализующего образовательные программы нпо и спо",720," "))</f>
        <v xml:space="preserve"> </v>
      </c>
    </row>
    <row r="1857" spans="1:37" x14ac:dyDescent="0.25">
      <c r="A1857" s="13"/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H1857" s="17" t="str">
        <f>IF(OR(заполнить!K1857="воспитатель в оу дод",заполнить!K1857="воспитатель в общежитии оу, реализующего образовательные программы нпо и спо, ином учреждении и организации"),36,IF(OR(заполнить!K1857="старший воспитатель оу (кроме доу и оу дод)",заполнить!K1857="инструктор по физической культуре",заполнить!K1857="воспитатель в школе-интернате",заполнить!K1857="воспитатель в детском доме",заполнить!K1857="воспитатель в группе продленного дня",заполнить!K1857="воспитатель в интернате при оу (пришкольном интернате)",заполнить!K1857="воспитатель в специальном учебно-воспитательном учреждении для детей и подростков с девиантным поведением",заполнить!K1857="воспитатель в доу (группе) для детей с туберкулезной интоксикацией",заполнить!K1857="воспитатель в учреждении здравоохранения и социального обслуживания"),30,IF(заполнить!K1857="воспитатель, работающий непосредственно в группах с обучающимися (воспитанниками, детьми), имеющими ограниченные возможности здоровья)",25,AI1857)))</f>
        <v xml:space="preserve"> </v>
      </c>
      <c r="AI1857" s="18" t="str">
        <f>IF(OR(заполнить!K1857="музыкальный руководитель",заполнить!K1857="концертмейстер",заполнить!K1857="преподаватель 1 - 2 классов школы общего музыкального, художественного, хореографического образования с 5-летним сроком обучения",заполнить!K1857="преподаватель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обучения"),24,IF(OR(заполнить!K1857="учитель-дефектолог",заполнить!K1857="учитель-логопед",заполнить!K1857="логопед"),20,IF(OR(заполнить!K1857="учитель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год)"),18,AJ1857)))</f>
        <v xml:space="preserve"> </v>
      </c>
      <c r="AJ1857" s="19" t="str">
        <f>IF(OR(заполнить!K1857="преподаватель специальных дисциплин 1 - 11 (12) классов музыкального, художественного общеобразовательного учреждения",заполнить!K1857="преподаватель 3 - 5 классов школы общего музыкального, художественного, хореографического образования с 5-летним сроком обучения",заполнить!K1857="преподаватель 5 - 7 классов школы искусств с 7-летним сроком обучения (детских музыкальных, художественных, хореографических и других школ)",заполнить!K1857="преподаватель 1 - 4 классов детской художественной школы и школы общего художественного образования с 4-летним сроком обучения",заполнить!K1857="педагог дополнительного образования",заполнить!K1857="старший педагог дополнительного образования"),18,AK1857)</f>
        <v xml:space="preserve"> </v>
      </c>
      <c r="AK1857" s="20" t="str">
        <f>IF(OR(заполнить!K1857="тренер-преподаватель оу дод спортивного профиля",заполнить!K1857="старший тренер-преподаватель оу дод спортивного профиля",заполнить!K1857="учитель иностранного языка доу",заполнить!K1857="логопед учреждения здравоохранения и социального обслуживания"),18,IF(заполнить!K1857="преподаватель оу, реализующего образовательные программы нпо и спо",720," "))</f>
        <v xml:space="preserve"> </v>
      </c>
    </row>
    <row r="1858" spans="1:37" x14ac:dyDescent="0.25">
      <c r="A1858" s="13"/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H1858" s="17" t="str">
        <f>IF(OR(заполнить!K1858="воспитатель в оу дод",заполнить!K1858="воспитатель в общежитии оу, реализующего образовательные программы нпо и спо, ином учреждении и организации"),36,IF(OR(заполнить!K1858="старший воспитатель оу (кроме доу и оу дод)",заполнить!K1858="инструктор по физической культуре",заполнить!K1858="воспитатель в школе-интернате",заполнить!K1858="воспитатель в детском доме",заполнить!K1858="воспитатель в группе продленного дня",заполнить!K1858="воспитатель в интернате при оу (пришкольном интернате)",заполнить!K1858="воспитатель в специальном учебно-воспитательном учреждении для детей и подростков с девиантным поведением",заполнить!K1858="воспитатель в доу (группе) для детей с туберкулезной интоксикацией",заполнить!K1858="воспитатель в учреждении здравоохранения и социального обслуживания"),30,IF(заполнить!K1858="воспитатель, работающий непосредственно в группах с обучающимися (воспитанниками, детьми), имеющими ограниченные возможности здоровья)",25,AI1858)))</f>
        <v xml:space="preserve"> </v>
      </c>
      <c r="AI1858" s="18" t="str">
        <f>IF(OR(заполнить!K1858="музыкальный руководитель",заполнить!K1858="концертмейстер",заполнить!K1858="преподаватель 1 - 2 классов школы общего музыкального, художественного, хореографического образования с 5-летним сроком обучения",заполнить!K1858="преподаватель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обучения"),24,IF(OR(заполнить!K1858="учитель-дефектолог",заполнить!K1858="учитель-логопед",заполнить!K1858="логопед"),20,IF(OR(заполнить!K1858="учитель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год)"),18,AJ1858)))</f>
        <v xml:space="preserve"> </v>
      </c>
      <c r="AJ1858" s="19" t="str">
        <f>IF(OR(заполнить!K1858="преподаватель специальных дисциплин 1 - 11 (12) классов музыкального, художественного общеобразовательного учреждения",заполнить!K1858="преподаватель 3 - 5 классов школы общего музыкального, художественного, хореографического образования с 5-летним сроком обучения",заполнить!K1858="преподаватель 5 - 7 классов школы искусств с 7-летним сроком обучения (детских музыкальных, художественных, хореографических и других школ)",заполнить!K1858="преподаватель 1 - 4 классов детской художественной школы и школы общего художественного образования с 4-летним сроком обучения",заполнить!K1858="педагог дополнительного образования",заполнить!K1858="старший педагог дополнительного образования"),18,AK1858)</f>
        <v xml:space="preserve"> </v>
      </c>
      <c r="AK1858" s="20" t="str">
        <f>IF(OR(заполнить!K1858="тренер-преподаватель оу дод спортивного профиля",заполнить!K1858="старший тренер-преподаватель оу дод спортивного профиля",заполнить!K1858="учитель иностранного языка доу",заполнить!K1858="логопед учреждения здравоохранения и социального обслуживания"),18,IF(заполнить!K1858="преподаватель оу, реализующего образовательные программы нпо и спо",720," "))</f>
        <v xml:space="preserve"> </v>
      </c>
    </row>
    <row r="1859" spans="1:37" x14ac:dyDescent="0.25">
      <c r="A1859" s="13"/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H1859" s="17" t="str">
        <f>IF(OR(заполнить!K1859="воспитатель в оу дод",заполнить!K1859="воспитатель в общежитии оу, реализующего образовательные программы нпо и спо, ином учреждении и организации"),36,IF(OR(заполнить!K1859="старший воспитатель оу (кроме доу и оу дод)",заполнить!K1859="инструктор по физической культуре",заполнить!K1859="воспитатель в школе-интернате",заполнить!K1859="воспитатель в детском доме",заполнить!K1859="воспитатель в группе продленного дня",заполнить!K1859="воспитатель в интернате при оу (пришкольном интернате)",заполнить!K1859="воспитатель в специальном учебно-воспитательном учреждении для детей и подростков с девиантным поведением",заполнить!K1859="воспитатель в доу (группе) для детей с туберкулезной интоксикацией",заполнить!K1859="воспитатель в учреждении здравоохранения и социального обслуживания"),30,IF(заполнить!K1859="воспитатель, работающий непосредственно в группах с обучающимися (воспитанниками, детьми), имеющими ограниченные возможности здоровья)",25,AI1859)))</f>
        <v xml:space="preserve"> </v>
      </c>
      <c r="AI1859" s="18" t="str">
        <f>IF(OR(заполнить!K1859="музыкальный руководитель",заполнить!K1859="концертмейстер",заполнить!K1859="преподаватель 1 - 2 классов школы общего музыкального, художественного, хореографического образования с 5-летним сроком обучения",заполнить!K1859="преподаватель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обучения"),24,IF(OR(заполнить!K1859="учитель-дефектолог",заполнить!K1859="учитель-логопед",заполнить!K1859="логопед"),20,IF(OR(заполнить!K1859="учитель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год)"),18,AJ1859)))</f>
        <v xml:space="preserve"> </v>
      </c>
      <c r="AJ1859" s="19" t="str">
        <f>IF(OR(заполнить!K1859="преподаватель специальных дисциплин 1 - 11 (12) классов музыкального, художественного общеобразовательного учреждения",заполнить!K1859="преподаватель 3 - 5 классов школы общего музыкального, художественного, хореографического образования с 5-летним сроком обучения",заполнить!K1859="преподаватель 5 - 7 классов школы искусств с 7-летним сроком обучения (детских музыкальных, художественных, хореографических и других школ)",заполнить!K1859="преподаватель 1 - 4 классов детской художественной школы и школы общего художественного образования с 4-летним сроком обучения",заполнить!K1859="педагог дополнительного образования",заполнить!K1859="старший педагог дополнительного образования"),18,AK1859)</f>
        <v xml:space="preserve"> </v>
      </c>
      <c r="AK1859" s="20" t="str">
        <f>IF(OR(заполнить!K1859="тренер-преподаватель оу дод спортивного профиля",заполнить!K1859="старший тренер-преподаватель оу дод спортивного профиля",заполнить!K1859="учитель иностранного языка доу",заполнить!K1859="логопед учреждения здравоохранения и социального обслуживания"),18,IF(заполнить!K1859="преподаватель оу, реализующего образовательные программы нпо и спо",720," "))</f>
        <v xml:space="preserve"> </v>
      </c>
    </row>
    <row r="1860" spans="1:37" x14ac:dyDescent="0.25">
      <c r="A1860" s="13"/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H1860" s="17" t="str">
        <f>IF(OR(заполнить!K1860="воспитатель в оу дод",заполнить!K1860="воспитатель в общежитии оу, реализующего образовательные программы нпо и спо, ином учреждении и организации"),36,IF(OR(заполнить!K1860="старший воспитатель оу (кроме доу и оу дод)",заполнить!K1860="инструктор по физической культуре",заполнить!K1860="воспитатель в школе-интернате",заполнить!K1860="воспитатель в детском доме",заполнить!K1860="воспитатель в группе продленного дня",заполнить!K1860="воспитатель в интернате при оу (пришкольном интернате)",заполнить!K1860="воспитатель в специальном учебно-воспитательном учреждении для детей и подростков с девиантным поведением",заполнить!K1860="воспитатель в доу (группе) для детей с туберкулезной интоксикацией",заполнить!K1860="воспитатель в учреждении здравоохранения и социального обслуживания"),30,IF(заполнить!K1860="воспитатель, работающий непосредственно в группах с обучающимися (воспитанниками, детьми), имеющими ограниченные возможности здоровья)",25,AI1860)))</f>
        <v xml:space="preserve"> </v>
      </c>
      <c r="AI1860" s="18" t="str">
        <f>IF(OR(заполнить!K1860="музыкальный руководитель",заполнить!K1860="концертмейстер",заполнить!K1860="преподаватель 1 - 2 классов школы общего музыкального, художественного, хореографического образования с 5-летним сроком обучения",заполнить!K1860="преподаватель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обучения"),24,IF(OR(заполнить!K1860="учитель-дефектолог",заполнить!K1860="учитель-логопед",заполнить!K1860="логопед"),20,IF(OR(заполнить!K1860="учитель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год)"),18,AJ1860)))</f>
        <v xml:space="preserve"> </v>
      </c>
      <c r="AJ1860" s="19" t="str">
        <f>IF(OR(заполнить!K1860="преподаватель специальных дисциплин 1 - 11 (12) классов музыкального, художественного общеобразовательного учреждения",заполнить!K1860="преподаватель 3 - 5 классов школы общего музыкального, художественного, хореографического образования с 5-летним сроком обучения",заполнить!K1860="преподаватель 5 - 7 классов школы искусств с 7-летним сроком обучения (детских музыкальных, художественных, хореографических и других школ)",заполнить!K1860="преподаватель 1 - 4 классов детской художественной школы и школы общего художественного образования с 4-летним сроком обучения",заполнить!K1860="педагог дополнительного образования",заполнить!K1860="старший педагог дополнительного образования"),18,AK1860)</f>
        <v xml:space="preserve"> </v>
      </c>
      <c r="AK1860" s="20" t="str">
        <f>IF(OR(заполнить!K1860="тренер-преподаватель оу дод спортивного профиля",заполнить!K1860="старший тренер-преподаватель оу дод спортивного профиля",заполнить!K1860="учитель иностранного языка доу",заполнить!K1860="логопед учреждения здравоохранения и социального обслуживания"),18,IF(заполнить!K1860="преподаватель оу, реализующего образовательные программы нпо и спо",720," "))</f>
        <v xml:space="preserve"> </v>
      </c>
    </row>
    <row r="1861" spans="1:37" x14ac:dyDescent="0.25">
      <c r="A1861" s="13"/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H1861" s="17" t="str">
        <f>IF(OR(заполнить!K1861="воспитатель в оу дод",заполнить!K1861="воспитатель в общежитии оу, реализующего образовательные программы нпо и спо, ином учреждении и организации"),36,IF(OR(заполнить!K1861="старший воспитатель оу (кроме доу и оу дод)",заполнить!K1861="инструктор по физической культуре",заполнить!K1861="воспитатель в школе-интернате",заполнить!K1861="воспитатель в детском доме",заполнить!K1861="воспитатель в группе продленного дня",заполнить!K1861="воспитатель в интернате при оу (пришкольном интернате)",заполнить!K1861="воспитатель в специальном учебно-воспитательном учреждении для детей и подростков с девиантным поведением",заполнить!K1861="воспитатель в доу (группе) для детей с туберкулезной интоксикацией",заполнить!K1861="воспитатель в учреждении здравоохранения и социального обслуживания"),30,IF(заполнить!K1861="воспитатель, работающий непосредственно в группах с обучающимися (воспитанниками, детьми), имеющими ограниченные возможности здоровья)",25,AI1861)))</f>
        <v xml:space="preserve"> </v>
      </c>
      <c r="AI1861" s="18" t="str">
        <f>IF(OR(заполнить!K1861="музыкальный руководитель",заполнить!K1861="концертмейстер",заполнить!K1861="преподаватель 1 - 2 классов школы общего музыкального, художественного, хореографического образования с 5-летним сроком обучения",заполнить!K1861="преподаватель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обучения"),24,IF(OR(заполнить!K1861="учитель-дефектолог",заполнить!K1861="учитель-логопед",заполнить!K1861="логопед"),20,IF(OR(заполнить!K1861="учитель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год)"),18,AJ1861)))</f>
        <v xml:space="preserve"> </v>
      </c>
      <c r="AJ1861" s="19" t="str">
        <f>IF(OR(заполнить!K1861="преподаватель специальных дисциплин 1 - 11 (12) классов музыкального, художественного общеобразовательного учреждения",заполнить!K1861="преподаватель 3 - 5 классов школы общего музыкального, художественного, хореографического образования с 5-летним сроком обучения",заполнить!K1861="преподаватель 5 - 7 классов школы искусств с 7-летним сроком обучения (детских музыкальных, художественных, хореографических и других школ)",заполнить!K1861="преподаватель 1 - 4 классов детской художественной школы и школы общего художественного образования с 4-летним сроком обучения",заполнить!K1861="педагог дополнительного образования",заполнить!K1861="старший педагог дополнительного образования"),18,AK1861)</f>
        <v xml:space="preserve"> </v>
      </c>
      <c r="AK1861" s="20" t="str">
        <f>IF(OR(заполнить!K1861="тренер-преподаватель оу дод спортивного профиля",заполнить!K1861="старший тренер-преподаватель оу дод спортивного профиля",заполнить!K1861="учитель иностранного языка доу",заполнить!K1861="логопед учреждения здравоохранения и социального обслуживания"),18,IF(заполнить!K1861="преподаватель оу, реализующего образовательные программы нпо и спо",720," "))</f>
        <v xml:space="preserve"> </v>
      </c>
    </row>
    <row r="1862" spans="1:37" x14ac:dyDescent="0.25">
      <c r="A1862" s="13"/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H1862" s="17" t="str">
        <f>IF(OR(заполнить!K1862="воспитатель в оу дод",заполнить!K1862="воспитатель в общежитии оу, реализующего образовательные программы нпо и спо, ином учреждении и организации"),36,IF(OR(заполнить!K1862="старший воспитатель оу (кроме доу и оу дод)",заполнить!K1862="инструктор по физической культуре",заполнить!K1862="воспитатель в школе-интернате",заполнить!K1862="воспитатель в детском доме",заполнить!K1862="воспитатель в группе продленного дня",заполнить!K1862="воспитатель в интернате при оу (пришкольном интернате)",заполнить!K1862="воспитатель в специальном учебно-воспитательном учреждении для детей и подростков с девиантным поведением",заполнить!K1862="воспитатель в доу (группе) для детей с туберкулезной интоксикацией",заполнить!K1862="воспитатель в учреждении здравоохранения и социального обслуживания"),30,IF(заполнить!K1862="воспитатель, работающий непосредственно в группах с обучающимися (воспитанниками, детьми), имеющими ограниченные возможности здоровья)",25,AI1862)))</f>
        <v xml:space="preserve"> </v>
      </c>
      <c r="AI1862" s="18" t="str">
        <f>IF(OR(заполнить!K1862="музыкальный руководитель",заполнить!K1862="концертмейстер",заполнить!K1862="преподаватель 1 - 2 классов школы общего музыкального, художественного, хореографического образования с 5-летним сроком обучения",заполнить!K1862="преподаватель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обучения"),24,IF(OR(заполнить!K1862="учитель-дефектолог",заполнить!K1862="учитель-логопед",заполнить!K1862="логопед"),20,IF(OR(заполнить!K1862="учитель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год)"),18,AJ1862)))</f>
        <v xml:space="preserve"> </v>
      </c>
      <c r="AJ1862" s="19" t="str">
        <f>IF(OR(заполнить!K1862="преподаватель специальных дисциплин 1 - 11 (12) классов музыкального, художественного общеобразовательного учреждения",заполнить!K1862="преподаватель 3 - 5 классов школы общего музыкального, художественного, хореографического образования с 5-летним сроком обучения",заполнить!K1862="преподаватель 5 - 7 классов школы искусств с 7-летним сроком обучения (детских музыкальных, художественных, хореографических и других школ)",заполнить!K1862="преподаватель 1 - 4 классов детской художественной школы и школы общего художественного образования с 4-летним сроком обучения",заполнить!K1862="педагог дополнительного образования",заполнить!K1862="старший педагог дополнительного образования"),18,AK1862)</f>
        <v xml:space="preserve"> </v>
      </c>
      <c r="AK1862" s="20" t="str">
        <f>IF(OR(заполнить!K1862="тренер-преподаватель оу дод спортивного профиля",заполнить!K1862="старший тренер-преподаватель оу дод спортивного профиля",заполнить!K1862="учитель иностранного языка доу",заполнить!K1862="логопед учреждения здравоохранения и социального обслуживания"),18,IF(заполнить!K1862="преподаватель оу, реализующего образовательные программы нпо и спо",720," "))</f>
        <v xml:space="preserve"> </v>
      </c>
    </row>
    <row r="1863" spans="1:37" x14ac:dyDescent="0.25">
      <c r="A1863" s="13"/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H1863" s="17" t="str">
        <f>IF(OR(заполнить!K1863="воспитатель в оу дод",заполнить!K1863="воспитатель в общежитии оу, реализующего образовательные программы нпо и спо, ином учреждении и организации"),36,IF(OR(заполнить!K1863="старший воспитатель оу (кроме доу и оу дод)",заполнить!K1863="инструктор по физической культуре",заполнить!K1863="воспитатель в школе-интернате",заполнить!K1863="воспитатель в детском доме",заполнить!K1863="воспитатель в группе продленного дня",заполнить!K1863="воспитатель в интернате при оу (пришкольном интернате)",заполнить!K1863="воспитатель в специальном учебно-воспитательном учреждении для детей и подростков с девиантным поведением",заполнить!K1863="воспитатель в доу (группе) для детей с туберкулезной интоксикацией",заполнить!K1863="воспитатель в учреждении здравоохранения и социального обслуживания"),30,IF(заполнить!K1863="воспитатель, работающий непосредственно в группах с обучающимися (воспитанниками, детьми), имеющими ограниченные возможности здоровья)",25,AI1863)))</f>
        <v xml:space="preserve"> </v>
      </c>
      <c r="AI1863" s="18" t="str">
        <f>IF(OR(заполнить!K1863="музыкальный руководитель",заполнить!K1863="концертмейстер",заполнить!K1863="преподаватель 1 - 2 классов школы общего музыкального, художественного, хореографического образования с 5-летним сроком обучения",заполнить!K1863="преподаватель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обучения"),24,IF(OR(заполнить!K1863="учитель-дефектолог",заполнить!K1863="учитель-логопед",заполнить!K1863="логопед"),20,IF(OR(заполнить!K1863="учитель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год)"),18,AJ1863)))</f>
        <v xml:space="preserve"> </v>
      </c>
      <c r="AJ1863" s="19" t="str">
        <f>IF(OR(заполнить!K1863="преподаватель специальных дисциплин 1 - 11 (12) классов музыкального, художественного общеобразовательного учреждения",заполнить!K1863="преподаватель 3 - 5 классов школы общего музыкального, художественного, хореографического образования с 5-летним сроком обучения",заполнить!K1863="преподаватель 5 - 7 классов школы искусств с 7-летним сроком обучения (детских музыкальных, художественных, хореографических и других школ)",заполнить!K1863="преподаватель 1 - 4 классов детской художественной школы и школы общего художественного образования с 4-летним сроком обучения",заполнить!K1863="педагог дополнительного образования",заполнить!K1863="старший педагог дополнительного образования"),18,AK1863)</f>
        <v xml:space="preserve"> </v>
      </c>
      <c r="AK1863" s="20" t="str">
        <f>IF(OR(заполнить!K1863="тренер-преподаватель оу дод спортивного профиля",заполнить!K1863="старший тренер-преподаватель оу дод спортивного профиля",заполнить!K1863="учитель иностранного языка доу",заполнить!K1863="логопед учреждения здравоохранения и социального обслуживания"),18,IF(заполнить!K1863="преподаватель оу, реализующего образовательные программы нпо и спо",720," "))</f>
        <v xml:space="preserve"> </v>
      </c>
    </row>
    <row r="1864" spans="1:37" x14ac:dyDescent="0.25">
      <c r="A1864" s="13"/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H1864" s="17" t="str">
        <f>IF(OR(заполнить!K1864="воспитатель в оу дод",заполнить!K1864="воспитатель в общежитии оу, реализующего образовательные программы нпо и спо, ином учреждении и организации"),36,IF(OR(заполнить!K1864="старший воспитатель оу (кроме доу и оу дод)",заполнить!K1864="инструктор по физической культуре",заполнить!K1864="воспитатель в школе-интернате",заполнить!K1864="воспитатель в детском доме",заполнить!K1864="воспитатель в группе продленного дня",заполнить!K1864="воспитатель в интернате при оу (пришкольном интернате)",заполнить!K1864="воспитатель в специальном учебно-воспитательном учреждении для детей и подростков с девиантным поведением",заполнить!K1864="воспитатель в доу (группе) для детей с туберкулезной интоксикацией",заполнить!K1864="воспитатель в учреждении здравоохранения и социального обслуживания"),30,IF(заполнить!K1864="воспитатель, работающий непосредственно в группах с обучающимися (воспитанниками, детьми), имеющими ограниченные возможности здоровья)",25,AI1864)))</f>
        <v xml:space="preserve"> </v>
      </c>
      <c r="AI1864" s="18" t="str">
        <f>IF(OR(заполнить!K1864="музыкальный руководитель",заполнить!K1864="концертмейстер",заполнить!K1864="преподаватель 1 - 2 классов школы общего музыкального, художественного, хореографического образования с 5-летним сроком обучения",заполнить!K1864="преподаватель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обучения"),24,IF(OR(заполнить!K1864="учитель-дефектолог",заполнить!K1864="учитель-логопед",заполнить!K1864="логопед"),20,IF(OR(заполнить!K1864="учитель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год)"),18,AJ1864)))</f>
        <v xml:space="preserve"> </v>
      </c>
      <c r="AJ1864" s="19" t="str">
        <f>IF(OR(заполнить!K1864="преподаватель специальных дисциплин 1 - 11 (12) классов музыкального, художественного общеобразовательного учреждения",заполнить!K1864="преподаватель 3 - 5 классов школы общего музыкального, художественного, хореографического образования с 5-летним сроком обучения",заполнить!K1864="преподаватель 5 - 7 классов школы искусств с 7-летним сроком обучения (детских музыкальных, художественных, хореографических и других школ)",заполнить!K1864="преподаватель 1 - 4 классов детской художественной школы и школы общего художественного образования с 4-летним сроком обучения",заполнить!K1864="педагог дополнительного образования",заполнить!K1864="старший педагог дополнительного образования"),18,AK1864)</f>
        <v xml:space="preserve"> </v>
      </c>
      <c r="AK1864" s="20" t="str">
        <f>IF(OR(заполнить!K1864="тренер-преподаватель оу дод спортивного профиля",заполнить!K1864="старший тренер-преподаватель оу дод спортивного профиля",заполнить!K1864="учитель иностранного языка доу",заполнить!K1864="логопед учреждения здравоохранения и социального обслуживания"),18,IF(заполнить!K1864="преподаватель оу, реализующего образовательные программы нпо и спо",720," "))</f>
        <v xml:space="preserve"> </v>
      </c>
    </row>
    <row r="1865" spans="1:37" x14ac:dyDescent="0.25">
      <c r="A1865" s="13"/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H1865" s="17" t="str">
        <f>IF(OR(заполнить!K1865="воспитатель в оу дод",заполнить!K1865="воспитатель в общежитии оу, реализующего образовательные программы нпо и спо, ином учреждении и организации"),36,IF(OR(заполнить!K1865="старший воспитатель оу (кроме доу и оу дод)",заполнить!K1865="инструктор по физической культуре",заполнить!K1865="воспитатель в школе-интернате",заполнить!K1865="воспитатель в детском доме",заполнить!K1865="воспитатель в группе продленного дня",заполнить!K1865="воспитатель в интернате при оу (пришкольном интернате)",заполнить!K1865="воспитатель в специальном учебно-воспитательном учреждении для детей и подростков с девиантным поведением",заполнить!K1865="воспитатель в доу (группе) для детей с туберкулезной интоксикацией",заполнить!K1865="воспитатель в учреждении здравоохранения и социального обслуживания"),30,IF(заполнить!K1865="воспитатель, работающий непосредственно в группах с обучающимися (воспитанниками, детьми), имеющими ограниченные возможности здоровья)",25,AI1865)))</f>
        <v xml:space="preserve"> </v>
      </c>
      <c r="AI1865" s="18" t="str">
        <f>IF(OR(заполнить!K1865="музыкальный руководитель",заполнить!K1865="концертмейстер",заполнить!K1865="преподаватель 1 - 2 классов школы общего музыкального, художественного, хореографического образования с 5-летним сроком обучения",заполнить!K1865="преподаватель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обучения"),24,IF(OR(заполнить!K1865="учитель-дефектолог",заполнить!K1865="учитель-логопед",заполнить!K1865="логопед"),20,IF(OR(заполнить!K1865="учитель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год)"),18,AJ1865)))</f>
        <v xml:space="preserve"> </v>
      </c>
      <c r="AJ1865" s="19" t="str">
        <f>IF(OR(заполнить!K1865="преподаватель специальных дисциплин 1 - 11 (12) классов музыкального, художественного общеобразовательного учреждения",заполнить!K1865="преподаватель 3 - 5 классов школы общего музыкального, художественного, хореографического образования с 5-летним сроком обучения",заполнить!K1865="преподаватель 5 - 7 классов школы искусств с 7-летним сроком обучения (детских музыкальных, художественных, хореографических и других школ)",заполнить!K1865="преподаватель 1 - 4 классов детской художественной школы и школы общего художественного образования с 4-летним сроком обучения",заполнить!K1865="педагог дополнительного образования",заполнить!K1865="старший педагог дополнительного образования"),18,AK1865)</f>
        <v xml:space="preserve"> </v>
      </c>
      <c r="AK1865" s="20" t="str">
        <f>IF(OR(заполнить!K1865="тренер-преподаватель оу дод спортивного профиля",заполнить!K1865="старший тренер-преподаватель оу дод спортивного профиля",заполнить!K1865="учитель иностранного языка доу",заполнить!K1865="логопед учреждения здравоохранения и социального обслуживания"),18,IF(заполнить!K1865="преподаватель оу, реализующего образовательные программы нпо и спо",720," "))</f>
        <v xml:space="preserve"> </v>
      </c>
    </row>
    <row r="1866" spans="1:37" x14ac:dyDescent="0.25">
      <c r="A1866" s="13"/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H1866" s="17" t="str">
        <f>IF(OR(заполнить!K1866="воспитатель в оу дод",заполнить!K1866="воспитатель в общежитии оу, реализующего образовательные программы нпо и спо, ином учреждении и организации"),36,IF(OR(заполнить!K1866="старший воспитатель оу (кроме доу и оу дод)",заполнить!K1866="инструктор по физической культуре",заполнить!K1866="воспитатель в школе-интернате",заполнить!K1866="воспитатель в детском доме",заполнить!K1866="воспитатель в группе продленного дня",заполнить!K1866="воспитатель в интернате при оу (пришкольном интернате)",заполнить!K1866="воспитатель в специальном учебно-воспитательном учреждении для детей и подростков с девиантным поведением",заполнить!K1866="воспитатель в доу (группе) для детей с туберкулезной интоксикацией",заполнить!K1866="воспитатель в учреждении здравоохранения и социального обслуживания"),30,IF(заполнить!K1866="воспитатель, работающий непосредственно в группах с обучающимися (воспитанниками, детьми), имеющими ограниченные возможности здоровья)",25,AI1866)))</f>
        <v xml:space="preserve"> </v>
      </c>
      <c r="AI1866" s="18" t="str">
        <f>IF(OR(заполнить!K1866="музыкальный руководитель",заполнить!K1866="концертмейстер",заполнить!K1866="преподаватель 1 - 2 классов школы общего музыкального, художественного, хореографического образования с 5-летним сроком обучения",заполнить!K1866="преподаватель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обучения"),24,IF(OR(заполнить!K1866="учитель-дефектолог",заполнить!K1866="учитель-логопед",заполнить!K1866="логопед"),20,IF(OR(заполнить!K1866="учитель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год)"),18,AJ1866)))</f>
        <v xml:space="preserve"> </v>
      </c>
      <c r="AJ1866" s="19" t="str">
        <f>IF(OR(заполнить!K1866="преподаватель специальных дисциплин 1 - 11 (12) классов музыкального, художественного общеобразовательного учреждения",заполнить!K1866="преподаватель 3 - 5 классов школы общего музыкального, художественного, хореографического образования с 5-летним сроком обучения",заполнить!K1866="преподаватель 5 - 7 классов школы искусств с 7-летним сроком обучения (детских музыкальных, художественных, хореографических и других школ)",заполнить!K1866="преподаватель 1 - 4 классов детской художественной школы и школы общего художественного образования с 4-летним сроком обучения",заполнить!K1866="педагог дополнительного образования",заполнить!K1866="старший педагог дополнительного образования"),18,AK1866)</f>
        <v xml:space="preserve"> </v>
      </c>
      <c r="AK1866" s="20" t="str">
        <f>IF(OR(заполнить!K1866="тренер-преподаватель оу дод спортивного профиля",заполнить!K1866="старший тренер-преподаватель оу дод спортивного профиля",заполнить!K1866="учитель иностранного языка доу",заполнить!K1866="логопед учреждения здравоохранения и социального обслуживания"),18,IF(заполнить!K1866="преподаватель оу, реализующего образовательные программы нпо и спо",720," "))</f>
        <v xml:space="preserve"> </v>
      </c>
    </row>
    <row r="1867" spans="1:37" x14ac:dyDescent="0.25">
      <c r="A1867" s="13"/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H1867" s="17" t="str">
        <f>IF(OR(заполнить!K1867="воспитатель в оу дод",заполнить!K1867="воспитатель в общежитии оу, реализующего образовательные программы нпо и спо, ином учреждении и организации"),36,IF(OR(заполнить!K1867="старший воспитатель оу (кроме доу и оу дод)",заполнить!K1867="инструктор по физической культуре",заполнить!K1867="воспитатель в школе-интернате",заполнить!K1867="воспитатель в детском доме",заполнить!K1867="воспитатель в группе продленного дня",заполнить!K1867="воспитатель в интернате при оу (пришкольном интернате)",заполнить!K1867="воспитатель в специальном учебно-воспитательном учреждении для детей и подростков с девиантным поведением",заполнить!K1867="воспитатель в доу (группе) для детей с туберкулезной интоксикацией",заполнить!K1867="воспитатель в учреждении здравоохранения и социального обслуживания"),30,IF(заполнить!K1867="воспитатель, работающий непосредственно в группах с обучающимися (воспитанниками, детьми), имеющими ограниченные возможности здоровья)",25,AI1867)))</f>
        <v xml:space="preserve"> </v>
      </c>
      <c r="AI1867" s="18" t="str">
        <f>IF(OR(заполнить!K1867="музыкальный руководитель",заполнить!K1867="концертмейстер",заполнить!K1867="преподаватель 1 - 2 классов школы общего музыкального, художественного, хореографического образования с 5-летним сроком обучения",заполнить!K1867="преподаватель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обучения"),24,IF(OR(заполнить!K1867="учитель-дефектолог",заполнить!K1867="учитель-логопед",заполнить!K1867="логопед"),20,IF(OR(заполнить!K1867="учитель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год)"),18,AJ1867)))</f>
        <v xml:space="preserve"> </v>
      </c>
      <c r="AJ1867" s="19" t="str">
        <f>IF(OR(заполнить!K1867="преподаватель специальных дисциплин 1 - 11 (12) классов музыкального, художественного общеобразовательного учреждения",заполнить!K1867="преподаватель 3 - 5 классов школы общего музыкального, художественного, хореографического образования с 5-летним сроком обучения",заполнить!K1867="преподаватель 5 - 7 классов школы искусств с 7-летним сроком обучения (детских музыкальных, художественных, хореографических и других школ)",заполнить!K1867="преподаватель 1 - 4 классов детской художественной школы и школы общего художественного образования с 4-летним сроком обучения",заполнить!K1867="педагог дополнительного образования",заполнить!K1867="старший педагог дополнительного образования"),18,AK1867)</f>
        <v xml:space="preserve"> </v>
      </c>
      <c r="AK1867" s="20" t="str">
        <f>IF(OR(заполнить!K1867="тренер-преподаватель оу дод спортивного профиля",заполнить!K1867="старший тренер-преподаватель оу дод спортивного профиля",заполнить!K1867="учитель иностранного языка доу",заполнить!K1867="логопед учреждения здравоохранения и социального обслуживания"),18,IF(заполнить!K1867="преподаватель оу, реализующего образовательные программы нпо и спо",720," "))</f>
        <v xml:space="preserve"> </v>
      </c>
    </row>
    <row r="1868" spans="1:37" x14ac:dyDescent="0.25">
      <c r="A1868" s="13"/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H1868" s="17" t="str">
        <f>IF(OR(заполнить!K1868="воспитатель в оу дод",заполнить!K1868="воспитатель в общежитии оу, реализующего образовательные программы нпо и спо, ином учреждении и организации"),36,IF(OR(заполнить!K1868="старший воспитатель оу (кроме доу и оу дод)",заполнить!K1868="инструктор по физической культуре",заполнить!K1868="воспитатель в школе-интернате",заполнить!K1868="воспитатель в детском доме",заполнить!K1868="воспитатель в группе продленного дня",заполнить!K1868="воспитатель в интернате при оу (пришкольном интернате)",заполнить!K1868="воспитатель в специальном учебно-воспитательном учреждении для детей и подростков с девиантным поведением",заполнить!K1868="воспитатель в доу (группе) для детей с туберкулезной интоксикацией",заполнить!K1868="воспитатель в учреждении здравоохранения и социального обслуживания"),30,IF(заполнить!K1868="воспитатель, работающий непосредственно в группах с обучающимися (воспитанниками, детьми), имеющими ограниченные возможности здоровья)",25,AI1868)))</f>
        <v xml:space="preserve"> </v>
      </c>
      <c r="AI1868" s="18" t="str">
        <f>IF(OR(заполнить!K1868="музыкальный руководитель",заполнить!K1868="концертмейстер",заполнить!K1868="преподаватель 1 - 2 классов школы общего музыкального, художественного, хореографического образования с 5-летним сроком обучения",заполнить!K1868="преподаватель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обучения"),24,IF(OR(заполнить!K1868="учитель-дефектолог",заполнить!K1868="учитель-логопед",заполнить!K1868="логопед"),20,IF(OR(заполнить!K1868="учитель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год)"),18,AJ1868)))</f>
        <v xml:space="preserve"> </v>
      </c>
      <c r="AJ1868" s="19" t="str">
        <f>IF(OR(заполнить!K1868="преподаватель специальных дисциплин 1 - 11 (12) классов музыкального, художественного общеобразовательного учреждения",заполнить!K1868="преподаватель 3 - 5 классов школы общего музыкального, художественного, хореографического образования с 5-летним сроком обучения",заполнить!K1868="преподаватель 5 - 7 классов школы искусств с 7-летним сроком обучения (детских музыкальных, художественных, хореографических и других школ)",заполнить!K1868="преподаватель 1 - 4 классов детской художественной школы и школы общего художественного образования с 4-летним сроком обучения",заполнить!K1868="педагог дополнительного образования",заполнить!K1868="старший педагог дополнительного образования"),18,AK1868)</f>
        <v xml:space="preserve"> </v>
      </c>
      <c r="AK1868" s="20" t="str">
        <f>IF(OR(заполнить!K1868="тренер-преподаватель оу дод спортивного профиля",заполнить!K1868="старший тренер-преподаватель оу дод спортивного профиля",заполнить!K1868="учитель иностранного языка доу",заполнить!K1868="логопед учреждения здравоохранения и социального обслуживания"),18,IF(заполнить!K1868="преподаватель оу, реализующего образовательные программы нпо и спо",720," "))</f>
        <v xml:space="preserve"> </v>
      </c>
    </row>
    <row r="1869" spans="1:37" x14ac:dyDescent="0.25">
      <c r="A1869" s="13"/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H1869" s="17" t="str">
        <f>IF(OR(заполнить!K1869="воспитатель в оу дод",заполнить!K1869="воспитатель в общежитии оу, реализующего образовательные программы нпо и спо, ином учреждении и организации"),36,IF(OR(заполнить!K1869="старший воспитатель оу (кроме доу и оу дод)",заполнить!K1869="инструктор по физической культуре",заполнить!K1869="воспитатель в школе-интернате",заполнить!K1869="воспитатель в детском доме",заполнить!K1869="воспитатель в группе продленного дня",заполнить!K1869="воспитатель в интернате при оу (пришкольном интернате)",заполнить!K1869="воспитатель в специальном учебно-воспитательном учреждении для детей и подростков с девиантным поведением",заполнить!K1869="воспитатель в доу (группе) для детей с туберкулезной интоксикацией",заполнить!K1869="воспитатель в учреждении здравоохранения и социального обслуживания"),30,IF(заполнить!K1869="воспитатель, работающий непосредственно в группах с обучающимися (воспитанниками, детьми), имеющими ограниченные возможности здоровья)",25,AI1869)))</f>
        <v xml:space="preserve"> </v>
      </c>
      <c r="AI1869" s="18" t="str">
        <f>IF(OR(заполнить!K1869="музыкальный руководитель",заполнить!K1869="концертмейстер",заполнить!K1869="преподаватель 1 - 2 классов школы общего музыкального, художественного, хореографического образования с 5-летним сроком обучения",заполнить!K1869="преподаватель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обучения"),24,IF(OR(заполнить!K1869="учитель-дефектолог",заполнить!K1869="учитель-логопед",заполнить!K1869="логопед"),20,IF(OR(заполнить!K1869="учитель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год)"),18,AJ1869)))</f>
        <v xml:space="preserve"> </v>
      </c>
      <c r="AJ1869" s="19" t="str">
        <f>IF(OR(заполнить!K1869="преподаватель специальных дисциплин 1 - 11 (12) классов музыкального, художественного общеобразовательного учреждения",заполнить!K1869="преподаватель 3 - 5 классов школы общего музыкального, художественного, хореографического образования с 5-летним сроком обучения",заполнить!K1869="преподаватель 5 - 7 классов школы искусств с 7-летним сроком обучения (детских музыкальных, художественных, хореографических и других школ)",заполнить!K1869="преподаватель 1 - 4 классов детской художественной школы и школы общего художественного образования с 4-летним сроком обучения",заполнить!K1869="педагог дополнительного образования",заполнить!K1869="старший педагог дополнительного образования"),18,AK1869)</f>
        <v xml:space="preserve"> </v>
      </c>
      <c r="AK1869" s="20" t="str">
        <f>IF(OR(заполнить!K1869="тренер-преподаватель оу дод спортивного профиля",заполнить!K1869="старший тренер-преподаватель оу дод спортивного профиля",заполнить!K1869="учитель иностранного языка доу",заполнить!K1869="логопед учреждения здравоохранения и социального обслуживания"),18,IF(заполнить!K1869="преподаватель оу, реализующего образовательные программы нпо и спо",720," "))</f>
        <v xml:space="preserve"> </v>
      </c>
    </row>
    <row r="1870" spans="1:37" x14ac:dyDescent="0.25">
      <c r="A1870" s="13"/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H1870" s="17" t="str">
        <f>IF(OR(заполнить!K1870="воспитатель в оу дод",заполнить!K1870="воспитатель в общежитии оу, реализующего образовательные программы нпо и спо, ином учреждении и организации"),36,IF(OR(заполнить!K1870="старший воспитатель оу (кроме доу и оу дод)",заполнить!K1870="инструктор по физической культуре",заполнить!K1870="воспитатель в школе-интернате",заполнить!K1870="воспитатель в детском доме",заполнить!K1870="воспитатель в группе продленного дня",заполнить!K1870="воспитатель в интернате при оу (пришкольном интернате)",заполнить!K1870="воспитатель в специальном учебно-воспитательном учреждении для детей и подростков с девиантным поведением",заполнить!K1870="воспитатель в доу (группе) для детей с туберкулезной интоксикацией",заполнить!K1870="воспитатель в учреждении здравоохранения и социального обслуживания"),30,IF(заполнить!K1870="воспитатель, работающий непосредственно в группах с обучающимися (воспитанниками, детьми), имеющими ограниченные возможности здоровья)",25,AI1870)))</f>
        <v xml:space="preserve"> </v>
      </c>
      <c r="AI1870" s="18" t="str">
        <f>IF(OR(заполнить!K1870="музыкальный руководитель",заполнить!K1870="концертмейстер",заполнить!K1870="преподаватель 1 - 2 классов школы общего музыкального, художественного, хореографического образования с 5-летним сроком обучения",заполнить!K1870="преподаватель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обучения"),24,IF(OR(заполнить!K1870="учитель-дефектолог",заполнить!K1870="учитель-логопед",заполнить!K1870="логопед"),20,IF(OR(заполнить!K1870="учитель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год)"),18,AJ1870)))</f>
        <v xml:space="preserve"> </v>
      </c>
      <c r="AJ1870" s="19" t="str">
        <f>IF(OR(заполнить!K1870="преподаватель специальных дисциплин 1 - 11 (12) классов музыкального, художественного общеобразовательного учреждения",заполнить!K1870="преподаватель 3 - 5 классов школы общего музыкального, художественного, хореографического образования с 5-летним сроком обучения",заполнить!K1870="преподаватель 5 - 7 классов школы искусств с 7-летним сроком обучения (детских музыкальных, художественных, хореографических и других школ)",заполнить!K1870="преподаватель 1 - 4 классов детской художественной школы и школы общего художественного образования с 4-летним сроком обучения",заполнить!K1870="педагог дополнительного образования",заполнить!K1870="старший педагог дополнительного образования"),18,AK1870)</f>
        <v xml:space="preserve"> </v>
      </c>
      <c r="AK1870" s="20" t="str">
        <f>IF(OR(заполнить!K1870="тренер-преподаватель оу дод спортивного профиля",заполнить!K1870="старший тренер-преподаватель оу дод спортивного профиля",заполнить!K1870="учитель иностранного языка доу",заполнить!K1870="логопед учреждения здравоохранения и социального обслуживания"),18,IF(заполнить!K1870="преподаватель оу, реализующего образовательные программы нпо и спо",720," "))</f>
        <v xml:space="preserve"> </v>
      </c>
    </row>
    <row r="1871" spans="1:37" x14ac:dyDescent="0.25">
      <c r="A1871" s="13"/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H1871" s="17" t="str">
        <f>IF(OR(заполнить!K1871="воспитатель в оу дод",заполнить!K1871="воспитатель в общежитии оу, реализующего образовательные программы нпо и спо, ином учреждении и организации"),36,IF(OR(заполнить!K1871="старший воспитатель оу (кроме доу и оу дод)",заполнить!K1871="инструктор по физической культуре",заполнить!K1871="воспитатель в школе-интернате",заполнить!K1871="воспитатель в детском доме",заполнить!K1871="воспитатель в группе продленного дня",заполнить!K1871="воспитатель в интернате при оу (пришкольном интернате)",заполнить!K1871="воспитатель в специальном учебно-воспитательном учреждении для детей и подростков с девиантным поведением",заполнить!K1871="воспитатель в доу (группе) для детей с туберкулезной интоксикацией",заполнить!K1871="воспитатель в учреждении здравоохранения и социального обслуживания"),30,IF(заполнить!K1871="воспитатель, работающий непосредственно в группах с обучающимися (воспитанниками, детьми), имеющими ограниченные возможности здоровья)",25,AI1871)))</f>
        <v xml:space="preserve"> </v>
      </c>
      <c r="AI1871" s="18" t="str">
        <f>IF(OR(заполнить!K1871="музыкальный руководитель",заполнить!K1871="концертмейстер",заполнить!K1871="преподаватель 1 - 2 классов школы общего музыкального, художественного, хореографического образования с 5-летним сроком обучения",заполнить!K1871="преподаватель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обучения"),24,IF(OR(заполнить!K1871="учитель-дефектолог",заполнить!K1871="учитель-логопед",заполнить!K1871="логопед"),20,IF(OR(заполнить!K1871="учитель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год)"),18,AJ1871)))</f>
        <v xml:space="preserve"> </v>
      </c>
      <c r="AJ1871" s="19" t="str">
        <f>IF(OR(заполнить!K1871="преподаватель специальных дисциплин 1 - 11 (12) классов музыкального, художественного общеобразовательного учреждения",заполнить!K1871="преподаватель 3 - 5 классов школы общего музыкального, художественного, хореографического образования с 5-летним сроком обучения",заполнить!K1871="преподаватель 5 - 7 классов школы искусств с 7-летним сроком обучения (детских музыкальных, художественных, хореографических и других школ)",заполнить!K1871="преподаватель 1 - 4 классов детской художественной школы и школы общего художественного образования с 4-летним сроком обучения",заполнить!K1871="педагог дополнительного образования",заполнить!K1871="старший педагог дополнительного образования"),18,AK1871)</f>
        <v xml:space="preserve"> </v>
      </c>
      <c r="AK1871" s="20" t="str">
        <f>IF(OR(заполнить!K1871="тренер-преподаватель оу дод спортивного профиля",заполнить!K1871="старший тренер-преподаватель оу дод спортивного профиля",заполнить!K1871="учитель иностранного языка доу",заполнить!K1871="логопед учреждения здравоохранения и социального обслуживания"),18,IF(заполнить!K1871="преподаватель оу, реализующего образовательные программы нпо и спо",720," "))</f>
        <v xml:space="preserve"> </v>
      </c>
    </row>
    <row r="1872" spans="1:37" x14ac:dyDescent="0.25">
      <c r="A1872" s="13"/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H1872" s="17" t="str">
        <f>IF(OR(заполнить!K1872="воспитатель в оу дод",заполнить!K1872="воспитатель в общежитии оу, реализующего образовательные программы нпо и спо, ином учреждении и организации"),36,IF(OR(заполнить!K1872="старший воспитатель оу (кроме доу и оу дод)",заполнить!K1872="инструктор по физической культуре",заполнить!K1872="воспитатель в школе-интернате",заполнить!K1872="воспитатель в детском доме",заполнить!K1872="воспитатель в группе продленного дня",заполнить!K1872="воспитатель в интернате при оу (пришкольном интернате)",заполнить!K1872="воспитатель в специальном учебно-воспитательном учреждении для детей и подростков с девиантным поведением",заполнить!K1872="воспитатель в доу (группе) для детей с туберкулезной интоксикацией",заполнить!K1872="воспитатель в учреждении здравоохранения и социального обслуживания"),30,IF(заполнить!K1872="воспитатель, работающий непосредственно в группах с обучающимися (воспитанниками, детьми), имеющими ограниченные возможности здоровья)",25,AI1872)))</f>
        <v xml:space="preserve"> </v>
      </c>
      <c r="AI1872" s="18" t="str">
        <f>IF(OR(заполнить!K1872="музыкальный руководитель",заполнить!K1872="концертмейстер",заполнить!K1872="преподаватель 1 - 2 классов школы общего музыкального, художественного, хореографического образования с 5-летним сроком обучения",заполнить!K1872="преподаватель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обучения"),24,IF(OR(заполнить!K1872="учитель-дефектолог",заполнить!K1872="учитель-логопед",заполнить!K1872="логопед"),20,IF(OR(заполнить!K1872="учитель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год)"),18,AJ1872)))</f>
        <v xml:space="preserve"> </v>
      </c>
      <c r="AJ1872" s="19" t="str">
        <f>IF(OR(заполнить!K1872="преподаватель специальных дисциплин 1 - 11 (12) классов музыкального, художественного общеобразовательного учреждения",заполнить!K1872="преподаватель 3 - 5 классов школы общего музыкального, художественного, хореографического образования с 5-летним сроком обучения",заполнить!K1872="преподаватель 5 - 7 классов школы искусств с 7-летним сроком обучения (детских музыкальных, художественных, хореографических и других школ)",заполнить!K1872="преподаватель 1 - 4 классов детской художественной школы и школы общего художественного образования с 4-летним сроком обучения",заполнить!K1872="педагог дополнительного образования",заполнить!K1872="старший педагог дополнительного образования"),18,AK1872)</f>
        <v xml:space="preserve"> </v>
      </c>
      <c r="AK1872" s="20" t="str">
        <f>IF(OR(заполнить!K1872="тренер-преподаватель оу дод спортивного профиля",заполнить!K1872="старший тренер-преподаватель оу дод спортивного профиля",заполнить!K1872="учитель иностранного языка доу",заполнить!K1872="логопед учреждения здравоохранения и социального обслуживания"),18,IF(заполнить!K1872="преподаватель оу, реализующего образовательные программы нпо и спо",720," "))</f>
        <v xml:space="preserve"> </v>
      </c>
    </row>
    <row r="1873" spans="1:37" x14ac:dyDescent="0.25">
      <c r="A1873" s="13"/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H1873" s="17" t="str">
        <f>IF(OR(заполнить!K1873="воспитатель в оу дод",заполнить!K1873="воспитатель в общежитии оу, реализующего образовательные программы нпо и спо, ином учреждении и организации"),36,IF(OR(заполнить!K1873="старший воспитатель оу (кроме доу и оу дод)",заполнить!K1873="инструктор по физической культуре",заполнить!K1873="воспитатель в школе-интернате",заполнить!K1873="воспитатель в детском доме",заполнить!K1873="воспитатель в группе продленного дня",заполнить!K1873="воспитатель в интернате при оу (пришкольном интернате)",заполнить!K1873="воспитатель в специальном учебно-воспитательном учреждении для детей и подростков с девиантным поведением",заполнить!K1873="воспитатель в доу (группе) для детей с туберкулезной интоксикацией",заполнить!K1873="воспитатель в учреждении здравоохранения и социального обслуживания"),30,IF(заполнить!K1873="воспитатель, работающий непосредственно в группах с обучающимися (воспитанниками, детьми), имеющими ограниченные возможности здоровья)",25,AI1873)))</f>
        <v xml:space="preserve"> </v>
      </c>
      <c r="AI1873" s="18" t="str">
        <f>IF(OR(заполнить!K1873="музыкальный руководитель",заполнить!K1873="концертмейстер",заполнить!K1873="преподаватель 1 - 2 классов школы общего музыкального, художественного, хореографического образования с 5-летним сроком обучения",заполнить!K1873="преподаватель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обучения"),24,IF(OR(заполнить!K1873="учитель-дефектолог",заполнить!K1873="учитель-логопед",заполнить!K1873="логопед"),20,IF(OR(заполнить!K1873="учитель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год)"),18,AJ1873)))</f>
        <v xml:space="preserve"> </v>
      </c>
      <c r="AJ1873" s="19" t="str">
        <f>IF(OR(заполнить!K1873="преподаватель специальных дисциплин 1 - 11 (12) классов музыкального, художественного общеобразовательного учреждения",заполнить!K1873="преподаватель 3 - 5 классов школы общего музыкального, художественного, хореографического образования с 5-летним сроком обучения",заполнить!K1873="преподаватель 5 - 7 классов школы искусств с 7-летним сроком обучения (детских музыкальных, художественных, хореографических и других школ)",заполнить!K1873="преподаватель 1 - 4 классов детской художественной школы и школы общего художественного образования с 4-летним сроком обучения",заполнить!K1873="педагог дополнительного образования",заполнить!K1873="старший педагог дополнительного образования"),18,AK1873)</f>
        <v xml:space="preserve"> </v>
      </c>
      <c r="AK1873" s="20" t="str">
        <f>IF(OR(заполнить!K1873="тренер-преподаватель оу дод спортивного профиля",заполнить!K1873="старший тренер-преподаватель оу дод спортивного профиля",заполнить!K1873="учитель иностранного языка доу",заполнить!K1873="логопед учреждения здравоохранения и социального обслуживания"),18,IF(заполнить!K1873="преподаватель оу, реализующего образовательные программы нпо и спо",720," "))</f>
        <v xml:space="preserve"> </v>
      </c>
    </row>
    <row r="1874" spans="1:37" x14ac:dyDescent="0.25">
      <c r="A1874" s="13"/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H1874" s="17" t="str">
        <f>IF(OR(заполнить!K1874="воспитатель в оу дод",заполнить!K1874="воспитатель в общежитии оу, реализующего образовательные программы нпо и спо, ином учреждении и организации"),36,IF(OR(заполнить!K1874="старший воспитатель оу (кроме доу и оу дод)",заполнить!K1874="инструктор по физической культуре",заполнить!K1874="воспитатель в школе-интернате",заполнить!K1874="воспитатель в детском доме",заполнить!K1874="воспитатель в группе продленного дня",заполнить!K1874="воспитатель в интернате при оу (пришкольном интернате)",заполнить!K1874="воспитатель в специальном учебно-воспитательном учреждении для детей и подростков с девиантным поведением",заполнить!K1874="воспитатель в доу (группе) для детей с туберкулезной интоксикацией",заполнить!K1874="воспитатель в учреждении здравоохранения и социального обслуживания"),30,IF(заполнить!K1874="воспитатель, работающий непосредственно в группах с обучающимися (воспитанниками, детьми), имеющими ограниченные возможности здоровья)",25,AI1874)))</f>
        <v xml:space="preserve"> </v>
      </c>
      <c r="AI1874" s="18" t="str">
        <f>IF(OR(заполнить!K1874="музыкальный руководитель",заполнить!K1874="концертмейстер",заполнить!K1874="преподаватель 1 - 2 классов школы общего музыкального, художественного, хореографического образования с 5-летним сроком обучения",заполнить!K1874="преподаватель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обучения"),24,IF(OR(заполнить!K1874="учитель-дефектолог",заполнить!K1874="учитель-логопед",заполнить!K1874="логопед"),20,IF(OR(заполнить!K1874="учитель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год)"),18,AJ1874)))</f>
        <v xml:space="preserve"> </v>
      </c>
      <c r="AJ1874" s="19" t="str">
        <f>IF(OR(заполнить!K1874="преподаватель специальных дисциплин 1 - 11 (12) классов музыкального, художественного общеобразовательного учреждения",заполнить!K1874="преподаватель 3 - 5 классов школы общего музыкального, художественного, хореографического образования с 5-летним сроком обучения",заполнить!K1874="преподаватель 5 - 7 классов школы искусств с 7-летним сроком обучения (детских музыкальных, художественных, хореографических и других школ)",заполнить!K1874="преподаватель 1 - 4 классов детской художественной школы и школы общего художественного образования с 4-летним сроком обучения",заполнить!K1874="педагог дополнительного образования",заполнить!K1874="старший педагог дополнительного образования"),18,AK1874)</f>
        <v xml:space="preserve"> </v>
      </c>
      <c r="AK1874" s="20" t="str">
        <f>IF(OR(заполнить!K1874="тренер-преподаватель оу дод спортивного профиля",заполнить!K1874="старший тренер-преподаватель оу дод спортивного профиля",заполнить!K1874="учитель иностранного языка доу",заполнить!K1874="логопед учреждения здравоохранения и социального обслуживания"),18,IF(заполнить!K1874="преподаватель оу, реализующего образовательные программы нпо и спо",720," "))</f>
        <v xml:space="preserve"> </v>
      </c>
    </row>
    <row r="1875" spans="1:37" x14ac:dyDescent="0.25">
      <c r="A1875" s="13"/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H1875" s="17" t="str">
        <f>IF(OR(заполнить!K1875="воспитатель в оу дод",заполнить!K1875="воспитатель в общежитии оу, реализующего образовательные программы нпо и спо, ином учреждении и организации"),36,IF(OR(заполнить!K1875="старший воспитатель оу (кроме доу и оу дод)",заполнить!K1875="инструктор по физической культуре",заполнить!K1875="воспитатель в школе-интернате",заполнить!K1875="воспитатель в детском доме",заполнить!K1875="воспитатель в группе продленного дня",заполнить!K1875="воспитатель в интернате при оу (пришкольном интернате)",заполнить!K1875="воспитатель в специальном учебно-воспитательном учреждении для детей и подростков с девиантным поведением",заполнить!K1875="воспитатель в доу (группе) для детей с туберкулезной интоксикацией",заполнить!K1875="воспитатель в учреждении здравоохранения и социального обслуживания"),30,IF(заполнить!K1875="воспитатель, работающий непосредственно в группах с обучающимися (воспитанниками, детьми), имеющими ограниченные возможности здоровья)",25,AI1875)))</f>
        <v xml:space="preserve"> </v>
      </c>
      <c r="AI1875" s="18" t="str">
        <f>IF(OR(заполнить!K1875="музыкальный руководитель",заполнить!K1875="концертмейстер",заполнить!K1875="преподаватель 1 - 2 классов школы общего музыкального, художественного, хореографического образования с 5-летним сроком обучения",заполнить!K1875="преподаватель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обучения"),24,IF(OR(заполнить!K1875="учитель-дефектолог",заполнить!K1875="учитель-логопед",заполнить!K1875="логопед"),20,IF(OR(заполнить!K1875="учитель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год)"),18,AJ1875)))</f>
        <v xml:space="preserve"> </v>
      </c>
      <c r="AJ1875" s="19" t="str">
        <f>IF(OR(заполнить!K1875="преподаватель специальных дисциплин 1 - 11 (12) классов музыкального, художественного общеобразовательного учреждения",заполнить!K1875="преподаватель 3 - 5 классов школы общего музыкального, художественного, хореографического образования с 5-летним сроком обучения",заполнить!K1875="преподаватель 5 - 7 классов школы искусств с 7-летним сроком обучения (детских музыкальных, художественных, хореографических и других школ)",заполнить!K1875="преподаватель 1 - 4 классов детской художественной школы и школы общего художественного образования с 4-летним сроком обучения",заполнить!K1875="педагог дополнительного образования",заполнить!K1875="старший педагог дополнительного образования"),18,AK1875)</f>
        <v xml:space="preserve"> </v>
      </c>
      <c r="AK1875" s="20" t="str">
        <f>IF(OR(заполнить!K1875="тренер-преподаватель оу дод спортивного профиля",заполнить!K1875="старший тренер-преподаватель оу дод спортивного профиля",заполнить!K1875="учитель иностранного языка доу",заполнить!K1875="логопед учреждения здравоохранения и социального обслуживания"),18,IF(заполнить!K1875="преподаватель оу, реализующего образовательные программы нпо и спо",720," "))</f>
        <v xml:space="preserve"> </v>
      </c>
    </row>
    <row r="1876" spans="1:37" x14ac:dyDescent="0.25">
      <c r="A1876" s="13"/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H1876" s="17" t="str">
        <f>IF(OR(заполнить!K1876="воспитатель в оу дод",заполнить!K1876="воспитатель в общежитии оу, реализующего образовательные программы нпо и спо, ином учреждении и организации"),36,IF(OR(заполнить!K1876="старший воспитатель оу (кроме доу и оу дод)",заполнить!K1876="инструктор по физической культуре",заполнить!K1876="воспитатель в школе-интернате",заполнить!K1876="воспитатель в детском доме",заполнить!K1876="воспитатель в группе продленного дня",заполнить!K1876="воспитатель в интернате при оу (пришкольном интернате)",заполнить!K1876="воспитатель в специальном учебно-воспитательном учреждении для детей и подростков с девиантным поведением",заполнить!K1876="воспитатель в доу (группе) для детей с туберкулезной интоксикацией",заполнить!K1876="воспитатель в учреждении здравоохранения и социального обслуживания"),30,IF(заполнить!K1876="воспитатель, работающий непосредственно в группах с обучающимися (воспитанниками, детьми), имеющими ограниченные возможности здоровья)",25,AI1876)))</f>
        <v xml:space="preserve"> </v>
      </c>
      <c r="AI1876" s="18" t="str">
        <f>IF(OR(заполнить!K1876="музыкальный руководитель",заполнить!K1876="концертмейстер",заполнить!K1876="преподаватель 1 - 2 классов школы общего музыкального, художественного, хореографического образования с 5-летним сроком обучения",заполнить!K1876="преподаватель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обучения"),24,IF(OR(заполнить!K1876="учитель-дефектолог",заполнить!K1876="учитель-логопед",заполнить!K1876="логопед"),20,IF(OR(заполнить!K1876="учитель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год)"),18,AJ1876)))</f>
        <v xml:space="preserve"> </v>
      </c>
      <c r="AJ1876" s="19" t="str">
        <f>IF(OR(заполнить!K1876="преподаватель специальных дисциплин 1 - 11 (12) классов музыкального, художественного общеобразовательного учреждения",заполнить!K1876="преподаватель 3 - 5 классов школы общего музыкального, художественного, хореографического образования с 5-летним сроком обучения",заполнить!K1876="преподаватель 5 - 7 классов школы искусств с 7-летним сроком обучения (детских музыкальных, художественных, хореографических и других школ)",заполнить!K1876="преподаватель 1 - 4 классов детской художественной школы и школы общего художественного образования с 4-летним сроком обучения",заполнить!K1876="педагог дополнительного образования",заполнить!K1876="старший педагог дополнительного образования"),18,AK1876)</f>
        <v xml:space="preserve"> </v>
      </c>
      <c r="AK1876" s="20" t="str">
        <f>IF(OR(заполнить!K1876="тренер-преподаватель оу дод спортивного профиля",заполнить!K1876="старший тренер-преподаватель оу дод спортивного профиля",заполнить!K1876="учитель иностранного языка доу",заполнить!K1876="логопед учреждения здравоохранения и социального обслуживания"),18,IF(заполнить!K1876="преподаватель оу, реализующего образовательные программы нпо и спо",720," "))</f>
        <v xml:space="preserve"> </v>
      </c>
    </row>
    <row r="1877" spans="1:37" x14ac:dyDescent="0.25">
      <c r="A1877" s="13"/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H1877" s="17" t="str">
        <f>IF(OR(заполнить!K1877="воспитатель в оу дод",заполнить!K1877="воспитатель в общежитии оу, реализующего образовательные программы нпо и спо, ином учреждении и организации"),36,IF(OR(заполнить!K1877="старший воспитатель оу (кроме доу и оу дод)",заполнить!K1877="инструктор по физической культуре",заполнить!K1877="воспитатель в школе-интернате",заполнить!K1877="воспитатель в детском доме",заполнить!K1877="воспитатель в группе продленного дня",заполнить!K1877="воспитатель в интернате при оу (пришкольном интернате)",заполнить!K1877="воспитатель в специальном учебно-воспитательном учреждении для детей и подростков с девиантным поведением",заполнить!K1877="воспитатель в доу (группе) для детей с туберкулезной интоксикацией",заполнить!K1877="воспитатель в учреждении здравоохранения и социального обслуживания"),30,IF(заполнить!K1877="воспитатель, работающий непосредственно в группах с обучающимися (воспитанниками, детьми), имеющими ограниченные возможности здоровья)",25,AI1877)))</f>
        <v xml:space="preserve"> </v>
      </c>
      <c r="AI1877" s="18" t="str">
        <f>IF(OR(заполнить!K1877="музыкальный руководитель",заполнить!K1877="концертмейстер",заполнить!K1877="преподаватель 1 - 2 классов школы общего музыкального, художественного, хореографического образования с 5-летним сроком обучения",заполнить!K1877="преподаватель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обучения"),24,IF(OR(заполнить!K1877="учитель-дефектолог",заполнить!K1877="учитель-логопед",заполнить!K1877="логопед"),20,IF(OR(заполнить!K1877="учитель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год)"),18,AJ1877)))</f>
        <v xml:space="preserve"> </v>
      </c>
      <c r="AJ1877" s="19" t="str">
        <f>IF(OR(заполнить!K1877="преподаватель специальных дисциплин 1 - 11 (12) классов музыкального, художественного общеобразовательного учреждения",заполнить!K1877="преподаватель 3 - 5 классов школы общего музыкального, художественного, хореографического образования с 5-летним сроком обучения",заполнить!K1877="преподаватель 5 - 7 классов школы искусств с 7-летним сроком обучения (детских музыкальных, художественных, хореографических и других школ)",заполнить!K1877="преподаватель 1 - 4 классов детской художественной школы и школы общего художественного образования с 4-летним сроком обучения",заполнить!K1877="педагог дополнительного образования",заполнить!K1877="старший педагог дополнительного образования"),18,AK1877)</f>
        <v xml:space="preserve"> </v>
      </c>
      <c r="AK1877" s="20" t="str">
        <f>IF(OR(заполнить!K1877="тренер-преподаватель оу дод спортивного профиля",заполнить!K1877="старший тренер-преподаватель оу дод спортивного профиля",заполнить!K1877="учитель иностранного языка доу",заполнить!K1877="логопед учреждения здравоохранения и социального обслуживания"),18,IF(заполнить!K1877="преподаватель оу, реализующего образовательные программы нпо и спо",720," "))</f>
        <v xml:space="preserve"> </v>
      </c>
    </row>
    <row r="1878" spans="1:37" x14ac:dyDescent="0.25">
      <c r="A1878" s="13"/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H1878" s="17" t="str">
        <f>IF(OR(заполнить!K1878="воспитатель в оу дод",заполнить!K1878="воспитатель в общежитии оу, реализующего образовательные программы нпо и спо, ином учреждении и организации"),36,IF(OR(заполнить!K1878="старший воспитатель оу (кроме доу и оу дод)",заполнить!K1878="инструктор по физической культуре",заполнить!K1878="воспитатель в школе-интернате",заполнить!K1878="воспитатель в детском доме",заполнить!K1878="воспитатель в группе продленного дня",заполнить!K1878="воспитатель в интернате при оу (пришкольном интернате)",заполнить!K1878="воспитатель в специальном учебно-воспитательном учреждении для детей и подростков с девиантным поведением",заполнить!K1878="воспитатель в доу (группе) для детей с туберкулезной интоксикацией",заполнить!K1878="воспитатель в учреждении здравоохранения и социального обслуживания"),30,IF(заполнить!K1878="воспитатель, работающий непосредственно в группах с обучающимися (воспитанниками, детьми), имеющими ограниченные возможности здоровья)",25,AI1878)))</f>
        <v xml:space="preserve"> </v>
      </c>
      <c r="AI1878" s="18" t="str">
        <f>IF(OR(заполнить!K1878="музыкальный руководитель",заполнить!K1878="концертмейстер",заполнить!K1878="преподаватель 1 - 2 классов школы общего музыкального, художественного, хореографического образования с 5-летним сроком обучения",заполнить!K1878="преподаватель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обучения"),24,IF(OR(заполнить!K1878="учитель-дефектолог",заполнить!K1878="учитель-логопед",заполнить!K1878="логопед"),20,IF(OR(заполнить!K1878="учитель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год)"),18,AJ1878)))</f>
        <v xml:space="preserve"> </v>
      </c>
      <c r="AJ1878" s="19" t="str">
        <f>IF(OR(заполнить!K1878="преподаватель специальных дисциплин 1 - 11 (12) классов музыкального, художественного общеобразовательного учреждения",заполнить!K1878="преподаватель 3 - 5 классов школы общего музыкального, художественного, хореографического образования с 5-летним сроком обучения",заполнить!K1878="преподаватель 5 - 7 классов школы искусств с 7-летним сроком обучения (детских музыкальных, художественных, хореографических и других школ)",заполнить!K1878="преподаватель 1 - 4 классов детской художественной школы и школы общего художественного образования с 4-летним сроком обучения",заполнить!K1878="педагог дополнительного образования",заполнить!K1878="старший педагог дополнительного образования"),18,AK1878)</f>
        <v xml:space="preserve"> </v>
      </c>
      <c r="AK1878" s="20" t="str">
        <f>IF(OR(заполнить!K1878="тренер-преподаватель оу дод спортивного профиля",заполнить!K1878="старший тренер-преподаватель оу дод спортивного профиля",заполнить!K1878="учитель иностранного языка доу",заполнить!K1878="логопед учреждения здравоохранения и социального обслуживания"),18,IF(заполнить!K1878="преподаватель оу, реализующего образовательные программы нпо и спо",720," "))</f>
        <v xml:space="preserve"> </v>
      </c>
    </row>
    <row r="1879" spans="1:37" x14ac:dyDescent="0.25">
      <c r="A1879" s="13"/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H1879" s="17" t="str">
        <f>IF(OR(заполнить!K1879="воспитатель в оу дод",заполнить!K1879="воспитатель в общежитии оу, реализующего образовательные программы нпо и спо, ином учреждении и организации"),36,IF(OR(заполнить!K1879="старший воспитатель оу (кроме доу и оу дод)",заполнить!K1879="инструктор по физической культуре",заполнить!K1879="воспитатель в школе-интернате",заполнить!K1879="воспитатель в детском доме",заполнить!K1879="воспитатель в группе продленного дня",заполнить!K1879="воспитатель в интернате при оу (пришкольном интернате)",заполнить!K1879="воспитатель в специальном учебно-воспитательном учреждении для детей и подростков с девиантным поведением",заполнить!K1879="воспитатель в доу (группе) для детей с туберкулезной интоксикацией",заполнить!K1879="воспитатель в учреждении здравоохранения и социального обслуживания"),30,IF(заполнить!K1879="воспитатель, работающий непосредственно в группах с обучающимися (воспитанниками, детьми), имеющими ограниченные возможности здоровья)",25,AI1879)))</f>
        <v xml:space="preserve"> </v>
      </c>
      <c r="AI1879" s="18" t="str">
        <f>IF(OR(заполнить!K1879="музыкальный руководитель",заполнить!K1879="концертмейстер",заполнить!K1879="преподаватель 1 - 2 классов школы общего музыкального, художественного, хореографического образования с 5-летним сроком обучения",заполнить!K1879="преподаватель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обучения"),24,IF(OR(заполнить!K1879="учитель-дефектолог",заполнить!K1879="учитель-логопед",заполнить!K1879="логопед"),20,IF(OR(заполнить!K1879="учитель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год)"),18,AJ1879)))</f>
        <v xml:space="preserve"> </v>
      </c>
      <c r="AJ1879" s="19" t="str">
        <f>IF(OR(заполнить!K1879="преподаватель специальных дисциплин 1 - 11 (12) классов музыкального, художественного общеобразовательного учреждения",заполнить!K1879="преподаватель 3 - 5 классов школы общего музыкального, художественного, хореографического образования с 5-летним сроком обучения",заполнить!K1879="преподаватель 5 - 7 классов школы искусств с 7-летним сроком обучения (детских музыкальных, художественных, хореографических и других школ)",заполнить!K1879="преподаватель 1 - 4 классов детской художественной школы и школы общего художественного образования с 4-летним сроком обучения",заполнить!K1879="педагог дополнительного образования",заполнить!K1879="старший педагог дополнительного образования"),18,AK1879)</f>
        <v xml:space="preserve"> </v>
      </c>
      <c r="AK1879" s="20" t="str">
        <f>IF(OR(заполнить!K1879="тренер-преподаватель оу дод спортивного профиля",заполнить!K1879="старший тренер-преподаватель оу дод спортивного профиля",заполнить!K1879="учитель иностранного языка доу",заполнить!K1879="логопед учреждения здравоохранения и социального обслуживания"),18,IF(заполнить!K1879="преподаватель оу, реализующего образовательные программы нпо и спо",720," "))</f>
        <v xml:space="preserve"> </v>
      </c>
    </row>
    <row r="1880" spans="1:37" x14ac:dyDescent="0.25">
      <c r="A1880" s="13"/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H1880" s="17" t="str">
        <f>IF(OR(заполнить!K1880="воспитатель в оу дод",заполнить!K1880="воспитатель в общежитии оу, реализующего образовательные программы нпо и спо, ином учреждении и организации"),36,IF(OR(заполнить!K1880="старший воспитатель оу (кроме доу и оу дод)",заполнить!K1880="инструктор по физической культуре",заполнить!K1880="воспитатель в школе-интернате",заполнить!K1880="воспитатель в детском доме",заполнить!K1880="воспитатель в группе продленного дня",заполнить!K1880="воспитатель в интернате при оу (пришкольном интернате)",заполнить!K1880="воспитатель в специальном учебно-воспитательном учреждении для детей и подростков с девиантным поведением",заполнить!K1880="воспитатель в доу (группе) для детей с туберкулезной интоксикацией",заполнить!K1880="воспитатель в учреждении здравоохранения и социального обслуживания"),30,IF(заполнить!K1880="воспитатель, работающий непосредственно в группах с обучающимися (воспитанниками, детьми), имеющими ограниченные возможности здоровья)",25,AI1880)))</f>
        <v xml:space="preserve"> </v>
      </c>
      <c r="AI1880" s="18" t="str">
        <f>IF(OR(заполнить!K1880="музыкальный руководитель",заполнить!K1880="концертмейстер",заполнить!K1880="преподаватель 1 - 2 классов школы общего музыкального, художественного, хореографического образования с 5-летним сроком обучения",заполнить!K1880="преподаватель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обучения"),24,IF(OR(заполнить!K1880="учитель-дефектолог",заполнить!K1880="учитель-логопед",заполнить!K1880="логопед"),20,IF(OR(заполнить!K1880="учитель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год)"),18,AJ1880)))</f>
        <v xml:space="preserve"> </v>
      </c>
      <c r="AJ1880" s="19" t="str">
        <f>IF(OR(заполнить!K1880="преподаватель специальных дисциплин 1 - 11 (12) классов музыкального, художественного общеобразовательного учреждения",заполнить!K1880="преподаватель 3 - 5 классов школы общего музыкального, художественного, хореографического образования с 5-летним сроком обучения",заполнить!K1880="преподаватель 5 - 7 классов школы искусств с 7-летним сроком обучения (детских музыкальных, художественных, хореографических и других школ)",заполнить!K1880="преподаватель 1 - 4 классов детской художественной школы и школы общего художественного образования с 4-летним сроком обучения",заполнить!K1880="педагог дополнительного образования",заполнить!K1880="старший педагог дополнительного образования"),18,AK1880)</f>
        <v xml:space="preserve"> </v>
      </c>
      <c r="AK1880" s="20" t="str">
        <f>IF(OR(заполнить!K1880="тренер-преподаватель оу дод спортивного профиля",заполнить!K1880="старший тренер-преподаватель оу дод спортивного профиля",заполнить!K1880="учитель иностранного языка доу",заполнить!K1880="логопед учреждения здравоохранения и социального обслуживания"),18,IF(заполнить!K1880="преподаватель оу, реализующего образовательные программы нпо и спо",720," "))</f>
        <v xml:space="preserve"> </v>
      </c>
    </row>
    <row r="1881" spans="1:37" x14ac:dyDescent="0.25">
      <c r="A1881" s="13"/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H1881" s="17" t="str">
        <f>IF(OR(заполнить!K1881="воспитатель в оу дод",заполнить!K1881="воспитатель в общежитии оу, реализующего образовательные программы нпо и спо, ином учреждении и организации"),36,IF(OR(заполнить!K1881="старший воспитатель оу (кроме доу и оу дод)",заполнить!K1881="инструктор по физической культуре",заполнить!K1881="воспитатель в школе-интернате",заполнить!K1881="воспитатель в детском доме",заполнить!K1881="воспитатель в группе продленного дня",заполнить!K1881="воспитатель в интернате при оу (пришкольном интернате)",заполнить!K1881="воспитатель в специальном учебно-воспитательном учреждении для детей и подростков с девиантным поведением",заполнить!K1881="воспитатель в доу (группе) для детей с туберкулезной интоксикацией",заполнить!K1881="воспитатель в учреждении здравоохранения и социального обслуживания"),30,IF(заполнить!K1881="воспитатель, работающий непосредственно в группах с обучающимися (воспитанниками, детьми), имеющими ограниченные возможности здоровья)",25,AI1881)))</f>
        <v xml:space="preserve"> </v>
      </c>
      <c r="AI1881" s="18" t="str">
        <f>IF(OR(заполнить!K1881="музыкальный руководитель",заполнить!K1881="концертмейстер",заполнить!K1881="преподаватель 1 - 2 классов школы общего музыкального, художественного, хореографического образования с 5-летним сроком обучения",заполнить!K1881="преподаватель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обучения"),24,IF(OR(заполнить!K1881="учитель-дефектолог",заполнить!K1881="учитель-логопед",заполнить!K1881="логопед"),20,IF(OR(заполнить!K1881="учитель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год)"),18,AJ1881)))</f>
        <v xml:space="preserve"> </v>
      </c>
      <c r="AJ1881" s="19" t="str">
        <f>IF(OR(заполнить!K1881="преподаватель специальных дисциплин 1 - 11 (12) классов музыкального, художественного общеобразовательного учреждения",заполнить!K1881="преподаватель 3 - 5 классов школы общего музыкального, художественного, хореографического образования с 5-летним сроком обучения",заполнить!K1881="преподаватель 5 - 7 классов школы искусств с 7-летним сроком обучения (детских музыкальных, художественных, хореографических и других школ)",заполнить!K1881="преподаватель 1 - 4 классов детской художественной школы и школы общего художественного образования с 4-летним сроком обучения",заполнить!K1881="педагог дополнительного образования",заполнить!K1881="старший педагог дополнительного образования"),18,AK1881)</f>
        <v xml:space="preserve"> </v>
      </c>
      <c r="AK1881" s="20" t="str">
        <f>IF(OR(заполнить!K1881="тренер-преподаватель оу дод спортивного профиля",заполнить!K1881="старший тренер-преподаватель оу дод спортивного профиля",заполнить!K1881="учитель иностранного языка доу",заполнить!K1881="логопед учреждения здравоохранения и социального обслуживания"),18,IF(заполнить!K1881="преподаватель оу, реализующего образовательные программы нпо и спо",720," "))</f>
        <v xml:space="preserve"> </v>
      </c>
    </row>
    <row r="1882" spans="1:37" x14ac:dyDescent="0.25">
      <c r="A1882" s="13"/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H1882" s="17" t="str">
        <f>IF(OR(заполнить!K1882="воспитатель в оу дод",заполнить!K1882="воспитатель в общежитии оу, реализующего образовательные программы нпо и спо, ином учреждении и организации"),36,IF(OR(заполнить!K1882="старший воспитатель оу (кроме доу и оу дод)",заполнить!K1882="инструктор по физической культуре",заполнить!K1882="воспитатель в школе-интернате",заполнить!K1882="воспитатель в детском доме",заполнить!K1882="воспитатель в группе продленного дня",заполнить!K1882="воспитатель в интернате при оу (пришкольном интернате)",заполнить!K1882="воспитатель в специальном учебно-воспитательном учреждении для детей и подростков с девиантным поведением",заполнить!K1882="воспитатель в доу (группе) для детей с туберкулезной интоксикацией",заполнить!K1882="воспитатель в учреждении здравоохранения и социального обслуживания"),30,IF(заполнить!K1882="воспитатель, работающий непосредственно в группах с обучающимися (воспитанниками, детьми), имеющими ограниченные возможности здоровья)",25,AI1882)))</f>
        <v xml:space="preserve"> </v>
      </c>
      <c r="AI1882" s="18" t="str">
        <f>IF(OR(заполнить!K1882="музыкальный руководитель",заполнить!K1882="концертмейстер",заполнить!K1882="преподаватель 1 - 2 классов школы общего музыкального, художественного, хореографического образования с 5-летним сроком обучения",заполнить!K1882="преподаватель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обучения"),24,IF(OR(заполнить!K1882="учитель-дефектолог",заполнить!K1882="учитель-логопед",заполнить!K1882="логопед"),20,IF(OR(заполнить!K1882="учитель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год)"),18,AJ1882)))</f>
        <v xml:space="preserve"> </v>
      </c>
      <c r="AJ1882" s="19" t="str">
        <f>IF(OR(заполнить!K1882="преподаватель специальных дисциплин 1 - 11 (12) классов музыкального, художественного общеобразовательного учреждения",заполнить!K1882="преподаватель 3 - 5 классов школы общего музыкального, художественного, хореографического образования с 5-летним сроком обучения",заполнить!K1882="преподаватель 5 - 7 классов школы искусств с 7-летним сроком обучения (детских музыкальных, художественных, хореографических и других школ)",заполнить!K1882="преподаватель 1 - 4 классов детской художественной школы и школы общего художественного образования с 4-летним сроком обучения",заполнить!K1882="педагог дополнительного образования",заполнить!K1882="старший педагог дополнительного образования"),18,AK1882)</f>
        <v xml:space="preserve"> </v>
      </c>
      <c r="AK1882" s="20" t="str">
        <f>IF(OR(заполнить!K1882="тренер-преподаватель оу дод спортивного профиля",заполнить!K1882="старший тренер-преподаватель оу дод спортивного профиля",заполнить!K1882="учитель иностранного языка доу",заполнить!K1882="логопед учреждения здравоохранения и социального обслуживания"),18,IF(заполнить!K1882="преподаватель оу, реализующего образовательные программы нпо и спо",720," "))</f>
        <v xml:space="preserve"> </v>
      </c>
    </row>
    <row r="1883" spans="1:37" x14ac:dyDescent="0.25">
      <c r="A1883" s="13"/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H1883" s="17" t="str">
        <f>IF(OR(заполнить!K1883="воспитатель в оу дод",заполнить!K1883="воспитатель в общежитии оу, реализующего образовательные программы нпо и спо, ином учреждении и организации"),36,IF(OR(заполнить!K1883="старший воспитатель оу (кроме доу и оу дод)",заполнить!K1883="инструктор по физической культуре",заполнить!K1883="воспитатель в школе-интернате",заполнить!K1883="воспитатель в детском доме",заполнить!K1883="воспитатель в группе продленного дня",заполнить!K1883="воспитатель в интернате при оу (пришкольном интернате)",заполнить!K1883="воспитатель в специальном учебно-воспитательном учреждении для детей и подростков с девиантным поведением",заполнить!K1883="воспитатель в доу (группе) для детей с туберкулезной интоксикацией",заполнить!K1883="воспитатель в учреждении здравоохранения и социального обслуживания"),30,IF(заполнить!K1883="воспитатель, работающий непосредственно в группах с обучающимися (воспитанниками, детьми), имеющими ограниченные возможности здоровья)",25,AI1883)))</f>
        <v xml:space="preserve"> </v>
      </c>
      <c r="AI1883" s="18" t="str">
        <f>IF(OR(заполнить!K1883="музыкальный руководитель",заполнить!K1883="концертмейстер",заполнить!K1883="преподаватель 1 - 2 классов школы общего музыкального, художественного, хореографического образования с 5-летним сроком обучения",заполнить!K1883="преподаватель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обучения"),24,IF(OR(заполнить!K1883="учитель-дефектолог",заполнить!K1883="учитель-логопед",заполнить!K1883="логопед"),20,IF(OR(заполнить!K1883="учитель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год)"),18,AJ1883)))</f>
        <v xml:space="preserve"> </v>
      </c>
      <c r="AJ1883" s="19" t="str">
        <f>IF(OR(заполнить!K1883="преподаватель специальных дисциплин 1 - 11 (12) классов музыкального, художественного общеобразовательного учреждения",заполнить!K1883="преподаватель 3 - 5 классов школы общего музыкального, художественного, хореографического образования с 5-летним сроком обучения",заполнить!K1883="преподаватель 5 - 7 классов школы искусств с 7-летним сроком обучения (детских музыкальных, художественных, хореографических и других школ)",заполнить!K1883="преподаватель 1 - 4 классов детской художественной школы и школы общего художественного образования с 4-летним сроком обучения",заполнить!K1883="педагог дополнительного образования",заполнить!K1883="старший педагог дополнительного образования"),18,AK1883)</f>
        <v xml:space="preserve"> </v>
      </c>
      <c r="AK1883" s="20" t="str">
        <f>IF(OR(заполнить!K1883="тренер-преподаватель оу дод спортивного профиля",заполнить!K1883="старший тренер-преподаватель оу дод спортивного профиля",заполнить!K1883="учитель иностранного языка доу",заполнить!K1883="логопед учреждения здравоохранения и социального обслуживания"),18,IF(заполнить!K1883="преподаватель оу, реализующего образовательные программы нпо и спо",720," "))</f>
        <v xml:space="preserve"> </v>
      </c>
    </row>
    <row r="1884" spans="1:37" x14ac:dyDescent="0.25">
      <c r="A1884" s="13"/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H1884" s="17" t="str">
        <f>IF(OR(заполнить!K1884="воспитатель в оу дод",заполнить!K1884="воспитатель в общежитии оу, реализующего образовательные программы нпо и спо, ином учреждении и организации"),36,IF(OR(заполнить!K1884="старший воспитатель оу (кроме доу и оу дод)",заполнить!K1884="инструктор по физической культуре",заполнить!K1884="воспитатель в школе-интернате",заполнить!K1884="воспитатель в детском доме",заполнить!K1884="воспитатель в группе продленного дня",заполнить!K1884="воспитатель в интернате при оу (пришкольном интернате)",заполнить!K1884="воспитатель в специальном учебно-воспитательном учреждении для детей и подростков с девиантным поведением",заполнить!K1884="воспитатель в доу (группе) для детей с туберкулезной интоксикацией",заполнить!K1884="воспитатель в учреждении здравоохранения и социального обслуживания"),30,IF(заполнить!K1884="воспитатель, работающий непосредственно в группах с обучающимися (воспитанниками, детьми), имеющими ограниченные возможности здоровья)",25,AI1884)))</f>
        <v xml:space="preserve"> </v>
      </c>
      <c r="AI1884" s="18" t="str">
        <f>IF(OR(заполнить!K1884="музыкальный руководитель",заполнить!K1884="концертмейстер",заполнить!K1884="преподаватель 1 - 2 классов школы общего музыкального, художественного, хореографического образования с 5-летним сроком обучения",заполнить!K1884="преподаватель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обучения"),24,IF(OR(заполнить!K1884="учитель-дефектолог",заполнить!K1884="учитель-логопед",заполнить!K1884="логопед"),20,IF(OR(заполнить!K1884="учитель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год)"),18,AJ1884)))</f>
        <v xml:space="preserve"> </v>
      </c>
      <c r="AJ1884" s="19" t="str">
        <f>IF(OR(заполнить!K1884="преподаватель специальных дисциплин 1 - 11 (12) классов музыкального, художественного общеобразовательного учреждения",заполнить!K1884="преподаватель 3 - 5 классов школы общего музыкального, художественного, хореографического образования с 5-летним сроком обучения",заполнить!K1884="преподаватель 5 - 7 классов школы искусств с 7-летним сроком обучения (детских музыкальных, художественных, хореографических и других школ)",заполнить!K1884="преподаватель 1 - 4 классов детской художественной школы и школы общего художественного образования с 4-летним сроком обучения",заполнить!K1884="педагог дополнительного образования",заполнить!K1884="старший педагог дополнительного образования"),18,AK1884)</f>
        <v xml:space="preserve"> </v>
      </c>
      <c r="AK1884" s="20" t="str">
        <f>IF(OR(заполнить!K1884="тренер-преподаватель оу дод спортивного профиля",заполнить!K1884="старший тренер-преподаватель оу дод спортивного профиля",заполнить!K1884="учитель иностранного языка доу",заполнить!K1884="логопед учреждения здравоохранения и социального обслуживания"),18,IF(заполнить!K1884="преподаватель оу, реализующего образовательные программы нпо и спо",720," "))</f>
        <v xml:space="preserve"> </v>
      </c>
    </row>
    <row r="1885" spans="1:37" x14ac:dyDescent="0.25">
      <c r="A1885" s="13"/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H1885" s="17" t="str">
        <f>IF(OR(заполнить!K1885="воспитатель в оу дод",заполнить!K1885="воспитатель в общежитии оу, реализующего образовательные программы нпо и спо, ином учреждении и организации"),36,IF(OR(заполнить!K1885="старший воспитатель оу (кроме доу и оу дод)",заполнить!K1885="инструктор по физической культуре",заполнить!K1885="воспитатель в школе-интернате",заполнить!K1885="воспитатель в детском доме",заполнить!K1885="воспитатель в группе продленного дня",заполнить!K1885="воспитатель в интернате при оу (пришкольном интернате)",заполнить!K1885="воспитатель в специальном учебно-воспитательном учреждении для детей и подростков с девиантным поведением",заполнить!K1885="воспитатель в доу (группе) для детей с туберкулезной интоксикацией",заполнить!K1885="воспитатель в учреждении здравоохранения и социального обслуживания"),30,IF(заполнить!K1885="воспитатель, работающий непосредственно в группах с обучающимися (воспитанниками, детьми), имеющими ограниченные возможности здоровья)",25,AI1885)))</f>
        <v xml:space="preserve"> </v>
      </c>
      <c r="AI1885" s="18" t="str">
        <f>IF(OR(заполнить!K1885="музыкальный руководитель",заполнить!K1885="концертмейстер",заполнить!K1885="преподаватель 1 - 2 классов школы общего музыкального, художественного, хореографического образования с 5-летним сроком обучения",заполнить!K1885="преподаватель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обучения"),24,IF(OR(заполнить!K1885="учитель-дефектолог",заполнить!K1885="учитель-логопед",заполнить!K1885="логопед"),20,IF(OR(заполнить!K1885="учитель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год)"),18,AJ1885)))</f>
        <v xml:space="preserve"> </v>
      </c>
      <c r="AJ1885" s="19" t="str">
        <f>IF(OR(заполнить!K1885="преподаватель специальных дисциплин 1 - 11 (12) классов музыкального, художественного общеобразовательного учреждения",заполнить!K1885="преподаватель 3 - 5 классов школы общего музыкального, художественного, хореографического образования с 5-летним сроком обучения",заполнить!K1885="преподаватель 5 - 7 классов школы искусств с 7-летним сроком обучения (детских музыкальных, художественных, хореографических и других школ)",заполнить!K1885="преподаватель 1 - 4 классов детской художественной школы и школы общего художественного образования с 4-летним сроком обучения",заполнить!K1885="педагог дополнительного образования",заполнить!K1885="старший педагог дополнительного образования"),18,AK1885)</f>
        <v xml:space="preserve"> </v>
      </c>
      <c r="AK1885" s="20" t="str">
        <f>IF(OR(заполнить!K1885="тренер-преподаватель оу дод спортивного профиля",заполнить!K1885="старший тренер-преподаватель оу дод спортивного профиля",заполнить!K1885="учитель иностранного языка доу",заполнить!K1885="логопед учреждения здравоохранения и социального обслуживания"),18,IF(заполнить!K1885="преподаватель оу, реализующего образовательные программы нпо и спо",720," "))</f>
        <v xml:space="preserve"> </v>
      </c>
    </row>
    <row r="1886" spans="1:37" x14ac:dyDescent="0.25">
      <c r="A1886" s="13"/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H1886" s="17" t="str">
        <f>IF(OR(заполнить!K1886="воспитатель в оу дод",заполнить!K1886="воспитатель в общежитии оу, реализующего образовательные программы нпо и спо, ином учреждении и организации"),36,IF(OR(заполнить!K1886="старший воспитатель оу (кроме доу и оу дод)",заполнить!K1886="инструктор по физической культуре",заполнить!K1886="воспитатель в школе-интернате",заполнить!K1886="воспитатель в детском доме",заполнить!K1886="воспитатель в группе продленного дня",заполнить!K1886="воспитатель в интернате при оу (пришкольном интернате)",заполнить!K1886="воспитатель в специальном учебно-воспитательном учреждении для детей и подростков с девиантным поведением",заполнить!K1886="воспитатель в доу (группе) для детей с туберкулезной интоксикацией",заполнить!K1886="воспитатель в учреждении здравоохранения и социального обслуживания"),30,IF(заполнить!K1886="воспитатель, работающий непосредственно в группах с обучающимися (воспитанниками, детьми), имеющими ограниченные возможности здоровья)",25,AI1886)))</f>
        <v xml:space="preserve"> </v>
      </c>
      <c r="AI1886" s="18" t="str">
        <f>IF(OR(заполнить!K1886="музыкальный руководитель",заполнить!K1886="концертмейстер",заполнить!K1886="преподаватель 1 - 2 классов школы общего музыкального, художественного, хореографического образования с 5-летним сроком обучения",заполнить!K1886="преподаватель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обучения"),24,IF(OR(заполнить!K1886="учитель-дефектолог",заполнить!K1886="учитель-логопед",заполнить!K1886="логопед"),20,IF(OR(заполнить!K1886="учитель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год)"),18,AJ1886)))</f>
        <v xml:space="preserve"> </v>
      </c>
      <c r="AJ1886" s="19" t="str">
        <f>IF(OR(заполнить!K1886="преподаватель специальных дисциплин 1 - 11 (12) классов музыкального, художественного общеобразовательного учреждения",заполнить!K1886="преподаватель 3 - 5 классов школы общего музыкального, художественного, хореографического образования с 5-летним сроком обучения",заполнить!K1886="преподаватель 5 - 7 классов школы искусств с 7-летним сроком обучения (детских музыкальных, художественных, хореографических и других школ)",заполнить!K1886="преподаватель 1 - 4 классов детской художественной школы и школы общего художественного образования с 4-летним сроком обучения",заполнить!K1886="педагог дополнительного образования",заполнить!K1886="старший педагог дополнительного образования"),18,AK1886)</f>
        <v xml:space="preserve"> </v>
      </c>
      <c r="AK1886" s="20" t="str">
        <f>IF(OR(заполнить!K1886="тренер-преподаватель оу дод спортивного профиля",заполнить!K1886="старший тренер-преподаватель оу дод спортивного профиля",заполнить!K1886="учитель иностранного языка доу",заполнить!K1886="логопед учреждения здравоохранения и социального обслуживания"),18,IF(заполнить!K1886="преподаватель оу, реализующего образовательные программы нпо и спо",720," "))</f>
        <v xml:space="preserve"> </v>
      </c>
    </row>
    <row r="1887" spans="1:37" x14ac:dyDescent="0.25">
      <c r="A1887" s="13"/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H1887" s="17" t="str">
        <f>IF(OR(заполнить!K1887="воспитатель в оу дод",заполнить!K1887="воспитатель в общежитии оу, реализующего образовательные программы нпо и спо, ином учреждении и организации"),36,IF(OR(заполнить!K1887="старший воспитатель оу (кроме доу и оу дод)",заполнить!K1887="инструктор по физической культуре",заполнить!K1887="воспитатель в школе-интернате",заполнить!K1887="воспитатель в детском доме",заполнить!K1887="воспитатель в группе продленного дня",заполнить!K1887="воспитатель в интернате при оу (пришкольном интернате)",заполнить!K1887="воспитатель в специальном учебно-воспитательном учреждении для детей и подростков с девиантным поведением",заполнить!K1887="воспитатель в доу (группе) для детей с туберкулезной интоксикацией",заполнить!K1887="воспитатель в учреждении здравоохранения и социального обслуживания"),30,IF(заполнить!K1887="воспитатель, работающий непосредственно в группах с обучающимися (воспитанниками, детьми), имеющими ограниченные возможности здоровья)",25,AI1887)))</f>
        <v xml:space="preserve"> </v>
      </c>
      <c r="AI1887" s="18" t="str">
        <f>IF(OR(заполнить!K1887="музыкальный руководитель",заполнить!K1887="концертмейстер",заполнить!K1887="преподаватель 1 - 2 классов школы общего музыкального, художественного, хореографического образования с 5-летним сроком обучения",заполнить!K1887="преподаватель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обучения"),24,IF(OR(заполнить!K1887="учитель-дефектолог",заполнить!K1887="учитель-логопед",заполнить!K1887="логопед"),20,IF(OR(заполнить!K1887="учитель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год)"),18,AJ1887)))</f>
        <v xml:space="preserve"> </v>
      </c>
      <c r="AJ1887" s="19" t="str">
        <f>IF(OR(заполнить!K1887="преподаватель специальных дисциплин 1 - 11 (12) классов музыкального, художественного общеобразовательного учреждения",заполнить!K1887="преподаватель 3 - 5 классов школы общего музыкального, художественного, хореографического образования с 5-летним сроком обучения",заполнить!K1887="преподаватель 5 - 7 классов школы искусств с 7-летним сроком обучения (детских музыкальных, художественных, хореографических и других школ)",заполнить!K1887="преподаватель 1 - 4 классов детской художественной школы и школы общего художественного образования с 4-летним сроком обучения",заполнить!K1887="педагог дополнительного образования",заполнить!K1887="старший педагог дополнительного образования"),18,AK1887)</f>
        <v xml:space="preserve"> </v>
      </c>
      <c r="AK1887" s="20" t="str">
        <f>IF(OR(заполнить!K1887="тренер-преподаватель оу дод спортивного профиля",заполнить!K1887="старший тренер-преподаватель оу дод спортивного профиля",заполнить!K1887="учитель иностранного языка доу",заполнить!K1887="логопед учреждения здравоохранения и социального обслуживания"),18,IF(заполнить!K1887="преподаватель оу, реализующего образовательные программы нпо и спо",720," "))</f>
        <v xml:space="preserve"> </v>
      </c>
    </row>
    <row r="1888" spans="1:37" x14ac:dyDescent="0.25">
      <c r="A1888" s="13"/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H1888" s="17" t="str">
        <f>IF(OR(заполнить!K1888="воспитатель в оу дод",заполнить!K1888="воспитатель в общежитии оу, реализующего образовательные программы нпо и спо, ином учреждении и организации"),36,IF(OR(заполнить!K1888="старший воспитатель оу (кроме доу и оу дод)",заполнить!K1888="инструктор по физической культуре",заполнить!K1888="воспитатель в школе-интернате",заполнить!K1888="воспитатель в детском доме",заполнить!K1888="воспитатель в группе продленного дня",заполнить!K1888="воспитатель в интернате при оу (пришкольном интернате)",заполнить!K1888="воспитатель в специальном учебно-воспитательном учреждении для детей и подростков с девиантным поведением",заполнить!K1888="воспитатель в доу (группе) для детей с туберкулезной интоксикацией",заполнить!K1888="воспитатель в учреждении здравоохранения и социального обслуживания"),30,IF(заполнить!K1888="воспитатель, работающий непосредственно в группах с обучающимися (воспитанниками, детьми), имеющими ограниченные возможности здоровья)",25,AI1888)))</f>
        <v xml:space="preserve"> </v>
      </c>
      <c r="AI1888" s="18" t="str">
        <f>IF(OR(заполнить!K1888="музыкальный руководитель",заполнить!K1888="концертмейстер",заполнить!K1888="преподаватель 1 - 2 классов школы общего музыкального, художественного, хореографического образования с 5-летним сроком обучения",заполнить!K1888="преподаватель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обучения"),24,IF(OR(заполнить!K1888="учитель-дефектолог",заполнить!K1888="учитель-логопед",заполнить!K1888="логопед"),20,IF(OR(заполнить!K1888="учитель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год)"),18,AJ1888)))</f>
        <v xml:space="preserve"> </v>
      </c>
      <c r="AJ1888" s="19" t="str">
        <f>IF(OR(заполнить!K1888="преподаватель специальных дисциплин 1 - 11 (12) классов музыкального, художественного общеобразовательного учреждения",заполнить!K1888="преподаватель 3 - 5 классов школы общего музыкального, художественного, хореографического образования с 5-летним сроком обучения",заполнить!K1888="преподаватель 5 - 7 классов школы искусств с 7-летним сроком обучения (детских музыкальных, художественных, хореографических и других школ)",заполнить!K1888="преподаватель 1 - 4 классов детской художественной школы и школы общего художественного образования с 4-летним сроком обучения",заполнить!K1888="педагог дополнительного образования",заполнить!K1888="старший педагог дополнительного образования"),18,AK1888)</f>
        <v xml:space="preserve"> </v>
      </c>
      <c r="AK1888" s="20" t="str">
        <f>IF(OR(заполнить!K1888="тренер-преподаватель оу дод спортивного профиля",заполнить!K1888="старший тренер-преподаватель оу дод спортивного профиля",заполнить!K1888="учитель иностранного языка доу",заполнить!K1888="логопед учреждения здравоохранения и социального обслуживания"),18,IF(заполнить!K1888="преподаватель оу, реализующего образовательные программы нпо и спо",720," "))</f>
        <v xml:space="preserve"> </v>
      </c>
    </row>
    <row r="1889" spans="1:37" x14ac:dyDescent="0.25">
      <c r="A1889" s="13"/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H1889" s="17" t="str">
        <f>IF(OR(заполнить!K1889="воспитатель в оу дод",заполнить!K1889="воспитатель в общежитии оу, реализующего образовательные программы нпо и спо, ином учреждении и организации"),36,IF(OR(заполнить!K1889="старший воспитатель оу (кроме доу и оу дод)",заполнить!K1889="инструктор по физической культуре",заполнить!K1889="воспитатель в школе-интернате",заполнить!K1889="воспитатель в детском доме",заполнить!K1889="воспитатель в группе продленного дня",заполнить!K1889="воспитатель в интернате при оу (пришкольном интернате)",заполнить!K1889="воспитатель в специальном учебно-воспитательном учреждении для детей и подростков с девиантным поведением",заполнить!K1889="воспитатель в доу (группе) для детей с туберкулезной интоксикацией",заполнить!K1889="воспитатель в учреждении здравоохранения и социального обслуживания"),30,IF(заполнить!K1889="воспитатель, работающий непосредственно в группах с обучающимися (воспитанниками, детьми), имеющими ограниченные возможности здоровья)",25,AI1889)))</f>
        <v xml:space="preserve"> </v>
      </c>
      <c r="AI1889" s="18" t="str">
        <f>IF(OR(заполнить!K1889="музыкальный руководитель",заполнить!K1889="концертмейстер",заполнить!K1889="преподаватель 1 - 2 классов школы общего музыкального, художественного, хореографического образования с 5-летним сроком обучения",заполнить!K1889="преподаватель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обучения"),24,IF(OR(заполнить!K1889="учитель-дефектолог",заполнить!K1889="учитель-логопед",заполнить!K1889="логопед"),20,IF(OR(заполнить!K1889="учитель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год)"),18,AJ1889)))</f>
        <v xml:space="preserve"> </v>
      </c>
      <c r="AJ1889" s="19" t="str">
        <f>IF(OR(заполнить!K1889="преподаватель специальных дисциплин 1 - 11 (12) классов музыкального, художественного общеобразовательного учреждения",заполнить!K1889="преподаватель 3 - 5 классов школы общего музыкального, художественного, хореографического образования с 5-летним сроком обучения",заполнить!K1889="преподаватель 5 - 7 классов школы искусств с 7-летним сроком обучения (детских музыкальных, художественных, хореографических и других школ)",заполнить!K1889="преподаватель 1 - 4 классов детской художественной школы и школы общего художественного образования с 4-летним сроком обучения",заполнить!K1889="педагог дополнительного образования",заполнить!K1889="старший педагог дополнительного образования"),18,AK1889)</f>
        <v xml:space="preserve"> </v>
      </c>
      <c r="AK1889" s="20" t="str">
        <f>IF(OR(заполнить!K1889="тренер-преподаватель оу дод спортивного профиля",заполнить!K1889="старший тренер-преподаватель оу дод спортивного профиля",заполнить!K1889="учитель иностранного языка доу",заполнить!K1889="логопед учреждения здравоохранения и социального обслуживания"),18,IF(заполнить!K1889="преподаватель оу, реализующего образовательные программы нпо и спо",720," "))</f>
        <v xml:space="preserve"> </v>
      </c>
    </row>
    <row r="1890" spans="1:37" x14ac:dyDescent="0.25">
      <c r="A1890" s="13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H1890" s="17" t="str">
        <f>IF(OR(заполнить!K1890="воспитатель в оу дод",заполнить!K1890="воспитатель в общежитии оу, реализующего образовательные программы нпо и спо, ином учреждении и организации"),36,IF(OR(заполнить!K1890="старший воспитатель оу (кроме доу и оу дод)",заполнить!K1890="инструктор по физической культуре",заполнить!K1890="воспитатель в школе-интернате",заполнить!K1890="воспитатель в детском доме",заполнить!K1890="воспитатель в группе продленного дня",заполнить!K1890="воспитатель в интернате при оу (пришкольном интернате)",заполнить!K1890="воспитатель в специальном учебно-воспитательном учреждении для детей и подростков с девиантным поведением",заполнить!K1890="воспитатель в доу (группе) для детей с туберкулезной интоксикацией",заполнить!K1890="воспитатель в учреждении здравоохранения и социального обслуживания"),30,IF(заполнить!K1890="воспитатель, работающий непосредственно в группах с обучающимися (воспитанниками, детьми), имеющими ограниченные возможности здоровья)",25,AI1890)))</f>
        <v xml:space="preserve"> </v>
      </c>
      <c r="AI1890" s="18" t="str">
        <f>IF(OR(заполнить!K1890="музыкальный руководитель",заполнить!K1890="концертмейстер",заполнить!K1890="преподаватель 1 - 2 классов школы общего музыкального, художественного, хореографического образования с 5-летним сроком обучения",заполнить!K1890="преподаватель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обучения"),24,IF(OR(заполнить!K1890="учитель-дефектолог",заполнить!K1890="учитель-логопед",заполнить!K1890="логопед"),20,IF(OR(заполнить!K1890="учитель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год)"),18,AJ1890)))</f>
        <v xml:space="preserve"> </v>
      </c>
      <c r="AJ1890" s="19" t="str">
        <f>IF(OR(заполнить!K1890="преподаватель специальных дисциплин 1 - 11 (12) классов музыкального, художественного общеобразовательного учреждения",заполнить!K1890="преподаватель 3 - 5 классов школы общего музыкального, художественного, хореографического образования с 5-летним сроком обучения",заполнить!K1890="преподаватель 5 - 7 классов школы искусств с 7-летним сроком обучения (детских музыкальных, художественных, хореографических и других школ)",заполнить!K1890="преподаватель 1 - 4 классов детской художественной школы и школы общего художественного образования с 4-летним сроком обучения",заполнить!K1890="педагог дополнительного образования",заполнить!K1890="старший педагог дополнительного образования"),18,AK1890)</f>
        <v xml:space="preserve"> </v>
      </c>
      <c r="AK1890" s="20" t="str">
        <f>IF(OR(заполнить!K1890="тренер-преподаватель оу дод спортивного профиля",заполнить!K1890="старший тренер-преподаватель оу дод спортивного профиля",заполнить!K1890="учитель иностранного языка доу",заполнить!K1890="логопед учреждения здравоохранения и социального обслуживания"),18,IF(заполнить!K1890="преподаватель оу, реализующего образовательные программы нпо и спо",720," "))</f>
        <v xml:space="preserve"> </v>
      </c>
    </row>
    <row r="1891" spans="1:37" x14ac:dyDescent="0.25">
      <c r="A1891" s="13"/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H1891" s="17" t="str">
        <f>IF(OR(заполнить!K1891="воспитатель в оу дод",заполнить!K1891="воспитатель в общежитии оу, реализующего образовательные программы нпо и спо, ином учреждении и организации"),36,IF(OR(заполнить!K1891="старший воспитатель оу (кроме доу и оу дод)",заполнить!K1891="инструктор по физической культуре",заполнить!K1891="воспитатель в школе-интернате",заполнить!K1891="воспитатель в детском доме",заполнить!K1891="воспитатель в группе продленного дня",заполнить!K1891="воспитатель в интернате при оу (пришкольном интернате)",заполнить!K1891="воспитатель в специальном учебно-воспитательном учреждении для детей и подростков с девиантным поведением",заполнить!K1891="воспитатель в доу (группе) для детей с туберкулезной интоксикацией",заполнить!K1891="воспитатель в учреждении здравоохранения и социального обслуживания"),30,IF(заполнить!K1891="воспитатель, работающий непосредственно в группах с обучающимися (воспитанниками, детьми), имеющими ограниченные возможности здоровья)",25,AI1891)))</f>
        <v xml:space="preserve"> </v>
      </c>
      <c r="AI1891" s="18" t="str">
        <f>IF(OR(заполнить!K1891="музыкальный руководитель",заполнить!K1891="концертмейстер",заполнить!K1891="преподаватель 1 - 2 классов школы общего музыкального, художественного, хореографического образования с 5-летним сроком обучения",заполнить!K1891="преподаватель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обучения"),24,IF(OR(заполнить!K1891="учитель-дефектолог",заполнить!K1891="учитель-логопед",заполнить!K1891="логопед"),20,IF(OR(заполнить!K1891="учитель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год)"),18,AJ1891)))</f>
        <v xml:space="preserve"> </v>
      </c>
      <c r="AJ1891" s="19" t="str">
        <f>IF(OR(заполнить!K1891="преподаватель специальных дисциплин 1 - 11 (12) классов музыкального, художественного общеобразовательного учреждения",заполнить!K1891="преподаватель 3 - 5 классов школы общего музыкального, художественного, хореографического образования с 5-летним сроком обучения",заполнить!K1891="преподаватель 5 - 7 классов школы искусств с 7-летним сроком обучения (детских музыкальных, художественных, хореографических и других школ)",заполнить!K1891="преподаватель 1 - 4 классов детской художественной школы и школы общего художественного образования с 4-летним сроком обучения",заполнить!K1891="педагог дополнительного образования",заполнить!K1891="старший педагог дополнительного образования"),18,AK1891)</f>
        <v xml:space="preserve"> </v>
      </c>
      <c r="AK1891" s="20" t="str">
        <f>IF(OR(заполнить!K1891="тренер-преподаватель оу дод спортивного профиля",заполнить!K1891="старший тренер-преподаватель оу дод спортивного профиля",заполнить!K1891="учитель иностранного языка доу",заполнить!K1891="логопед учреждения здравоохранения и социального обслуживания"),18,IF(заполнить!K1891="преподаватель оу, реализующего образовательные программы нпо и спо",720," "))</f>
        <v xml:space="preserve"> </v>
      </c>
    </row>
    <row r="1892" spans="1:37" x14ac:dyDescent="0.25">
      <c r="A1892" s="13"/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H1892" s="17" t="str">
        <f>IF(OR(заполнить!K1892="воспитатель в оу дод",заполнить!K1892="воспитатель в общежитии оу, реализующего образовательные программы нпо и спо, ином учреждении и организации"),36,IF(OR(заполнить!K1892="старший воспитатель оу (кроме доу и оу дод)",заполнить!K1892="инструктор по физической культуре",заполнить!K1892="воспитатель в школе-интернате",заполнить!K1892="воспитатель в детском доме",заполнить!K1892="воспитатель в группе продленного дня",заполнить!K1892="воспитатель в интернате при оу (пришкольном интернате)",заполнить!K1892="воспитатель в специальном учебно-воспитательном учреждении для детей и подростков с девиантным поведением",заполнить!K1892="воспитатель в доу (группе) для детей с туберкулезной интоксикацией",заполнить!K1892="воспитатель в учреждении здравоохранения и социального обслуживания"),30,IF(заполнить!K1892="воспитатель, работающий непосредственно в группах с обучающимися (воспитанниками, детьми), имеющими ограниченные возможности здоровья)",25,AI1892)))</f>
        <v xml:space="preserve"> </v>
      </c>
      <c r="AI1892" s="18" t="str">
        <f>IF(OR(заполнить!K1892="музыкальный руководитель",заполнить!K1892="концертмейстер",заполнить!K1892="преподаватель 1 - 2 классов школы общего музыкального, художественного, хореографического образования с 5-летним сроком обучения",заполнить!K1892="преподаватель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обучения"),24,IF(OR(заполнить!K1892="учитель-дефектолог",заполнить!K1892="учитель-логопед",заполнить!K1892="логопед"),20,IF(OR(заполнить!K1892="учитель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год)"),18,AJ1892)))</f>
        <v xml:space="preserve"> </v>
      </c>
      <c r="AJ1892" s="19" t="str">
        <f>IF(OR(заполнить!K1892="преподаватель специальных дисциплин 1 - 11 (12) классов музыкального, художественного общеобразовательного учреждения",заполнить!K1892="преподаватель 3 - 5 классов школы общего музыкального, художественного, хореографического образования с 5-летним сроком обучения",заполнить!K1892="преподаватель 5 - 7 классов школы искусств с 7-летним сроком обучения (детских музыкальных, художественных, хореографических и других школ)",заполнить!K1892="преподаватель 1 - 4 классов детской художественной школы и школы общего художественного образования с 4-летним сроком обучения",заполнить!K1892="педагог дополнительного образования",заполнить!K1892="старший педагог дополнительного образования"),18,AK1892)</f>
        <v xml:space="preserve"> </v>
      </c>
      <c r="AK1892" s="20" t="str">
        <f>IF(OR(заполнить!K1892="тренер-преподаватель оу дод спортивного профиля",заполнить!K1892="старший тренер-преподаватель оу дод спортивного профиля",заполнить!K1892="учитель иностранного языка доу",заполнить!K1892="логопед учреждения здравоохранения и социального обслуживания"),18,IF(заполнить!K1892="преподаватель оу, реализующего образовательные программы нпо и спо",720," "))</f>
        <v xml:space="preserve"> </v>
      </c>
    </row>
    <row r="1893" spans="1:37" x14ac:dyDescent="0.25">
      <c r="A1893" s="13"/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H1893" s="17" t="str">
        <f>IF(OR(заполнить!K1893="воспитатель в оу дод",заполнить!K1893="воспитатель в общежитии оу, реализующего образовательные программы нпо и спо, ином учреждении и организации"),36,IF(OR(заполнить!K1893="старший воспитатель оу (кроме доу и оу дод)",заполнить!K1893="инструктор по физической культуре",заполнить!K1893="воспитатель в школе-интернате",заполнить!K1893="воспитатель в детском доме",заполнить!K1893="воспитатель в группе продленного дня",заполнить!K1893="воспитатель в интернате при оу (пришкольном интернате)",заполнить!K1893="воспитатель в специальном учебно-воспитательном учреждении для детей и подростков с девиантным поведением",заполнить!K1893="воспитатель в доу (группе) для детей с туберкулезной интоксикацией",заполнить!K1893="воспитатель в учреждении здравоохранения и социального обслуживания"),30,IF(заполнить!K1893="воспитатель, работающий непосредственно в группах с обучающимися (воспитанниками, детьми), имеющими ограниченные возможности здоровья)",25,AI1893)))</f>
        <v xml:space="preserve"> </v>
      </c>
      <c r="AI1893" s="18" t="str">
        <f>IF(OR(заполнить!K1893="музыкальный руководитель",заполнить!K1893="концертмейстер",заполнить!K1893="преподаватель 1 - 2 классов школы общего музыкального, художественного, хореографического образования с 5-летним сроком обучения",заполнить!K1893="преподаватель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обучения"),24,IF(OR(заполнить!K1893="учитель-дефектолог",заполнить!K1893="учитель-логопед",заполнить!K1893="логопед"),20,IF(OR(заполнить!K1893="учитель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год)"),18,AJ1893)))</f>
        <v xml:space="preserve"> </v>
      </c>
      <c r="AJ1893" s="19" t="str">
        <f>IF(OR(заполнить!K1893="преподаватель специальных дисциплин 1 - 11 (12) классов музыкального, художественного общеобразовательного учреждения",заполнить!K1893="преподаватель 3 - 5 классов школы общего музыкального, художественного, хореографического образования с 5-летним сроком обучения",заполнить!K1893="преподаватель 5 - 7 классов школы искусств с 7-летним сроком обучения (детских музыкальных, художественных, хореографических и других школ)",заполнить!K1893="преподаватель 1 - 4 классов детской художественной школы и школы общего художественного образования с 4-летним сроком обучения",заполнить!K1893="педагог дополнительного образования",заполнить!K1893="старший педагог дополнительного образования"),18,AK1893)</f>
        <v xml:space="preserve"> </v>
      </c>
      <c r="AK1893" s="20" t="str">
        <f>IF(OR(заполнить!K1893="тренер-преподаватель оу дод спортивного профиля",заполнить!K1893="старший тренер-преподаватель оу дод спортивного профиля",заполнить!K1893="учитель иностранного языка доу",заполнить!K1893="логопед учреждения здравоохранения и социального обслуживания"),18,IF(заполнить!K1893="преподаватель оу, реализующего образовательные программы нпо и спо",720," "))</f>
        <v xml:space="preserve"> </v>
      </c>
    </row>
    <row r="1894" spans="1:37" x14ac:dyDescent="0.25">
      <c r="A1894" s="13"/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H1894" s="17" t="str">
        <f>IF(OR(заполнить!K1894="воспитатель в оу дод",заполнить!K1894="воспитатель в общежитии оу, реализующего образовательные программы нпо и спо, ином учреждении и организации"),36,IF(OR(заполнить!K1894="старший воспитатель оу (кроме доу и оу дод)",заполнить!K1894="инструктор по физической культуре",заполнить!K1894="воспитатель в школе-интернате",заполнить!K1894="воспитатель в детском доме",заполнить!K1894="воспитатель в группе продленного дня",заполнить!K1894="воспитатель в интернате при оу (пришкольном интернате)",заполнить!K1894="воспитатель в специальном учебно-воспитательном учреждении для детей и подростков с девиантным поведением",заполнить!K1894="воспитатель в доу (группе) для детей с туберкулезной интоксикацией",заполнить!K1894="воспитатель в учреждении здравоохранения и социального обслуживания"),30,IF(заполнить!K1894="воспитатель, работающий непосредственно в группах с обучающимися (воспитанниками, детьми), имеющими ограниченные возможности здоровья)",25,AI1894)))</f>
        <v xml:space="preserve"> </v>
      </c>
      <c r="AI1894" s="18" t="str">
        <f>IF(OR(заполнить!K1894="музыкальный руководитель",заполнить!K1894="концертмейстер",заполнить!K1894="преподаватель 1 - 2 классов школы общего музыкального, художественного, хореографического образования с 5-летним сроком обучения",заполнить!K1894="преподаватель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обучения"),24,IF(OR(заполнить!K1894="учитель-дефектолог",заполнить!K1894="учитель-логопед",заполнить!K1894="логопед"),20,IF(OR(заполнить!K1894="учитель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год)"),18,AJ1894)))</f>
        <v xml:space="preserve"> </v>
      </c>
      <c r="AJ1894" s="19" t="str">
        <f>IF(OR(заполнить!K1894="преподаватель специальных дисциплин 1 - 11 (12) классов музыкального, художественного общеобразовательного учреждения",заполнить!K1894="преподаватель 3 - 5 классов школы общего музыкального, художественного, хореографического образования с 5-летним сроком обучения",заполнить!K1894="преподаватель 5 - 7 классов школы искусств с 7-летним сроком обучения (детских музыкальных, художественных, хореографических и других школ)",заполнить!K1894="преподаватель 1 - 4 классов детской художественной школы и школы общего художественного образования с 4-летним сроком обучения",заполнить!K1894="педагог дополнительного образования",заполнить!K1894="старший педагог дополнительного образования"),18,AK1894)</f>
        <v xml:space="preserve"> </v>
      </c>
      <c r="AK1894" s="20" t="str">
        <f>IF(OR(заполнить!K1894="тренер-преподаватель оу дод спортивного профиля",заполнить!K1894="старший тренер-преподаватель оу дод спортивного профиля",заполнить!K1894="учитель иностранного языка доу",заполнить!K1894="логопед учреждения здравоохранения и социального обслуживания"),18,IF(заполнить!K1894="преподаватель оу, реализующего образовательные программы нпо и спо",720," "))</f>
        <v xml:space="preserve"> </v>
      </c>
    </row>
    <row r="1895" spans="1:37" x14ac:dyDescent="0.25">
      <c r="A1895" s="13"/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H1895" s="17" t="str">
        <f>IF(OR(заполнить!K1895="воспитатель в оу дод",заполнить!K1895="воспитатель в общежитии оу, реализующего образовательные программы нпо и спо, ином учреждении и организации"),36,IF(OR(заполнить!K1895="старший воспитатель оу (кроме доу и оу дод)",заполнить!K1895="инструктор по физической культуре",заполнить!K1895="воспитатель в школе-интернате",заполнить!K1895="воспитатель в детском доме",заполнить!K1895="воспитатель в группе продленного дня",заполнить!K1895="воспитатель в интернате при оу (пришкольном интернате)",заполнить!K1895="воспитатель в специальном учебно-воспитательном учреждении для детей и подростков с девиантным поведением",заполнить!K1895="воспитатель в доу (группе) для детей с туберкулезной интоксикацией",заполнить!K1895="воспитатель в учреждении здравоохранения и социального обслуживания"),30,IF(заполнить!K1895="воспитатель, работающий непосредственно в группах с обучающимися (воспитанниками, детьми), имеющими ограниченные возможности здоровья)",25,AI1895)))</f>
        <v xml:space="preserve"> </v>
      </c>
      <c r="AI1895" s="18" t="str">
        <f>IF(OR(заполнить!K1895="музыкальный руководитель",заполнить!K1895="концертмейстер",заполнить!K1895="преподаватель 1 - 2 классов школы общего музыкального, художественного, хореографического образования с 5-летним сроком обучения",заполнить!K1895="преподаватель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обучения"),24,IF(OR(заполнить!K1895="учитель-дефектолог",заполнить!K1895="учитель-логопед",заполнить!K1895="логопед"),20,IF(OR(заполнить!K1895="учитель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год)"),18,AJ1895)))</f>
        <v xml:space="preserve"> </v>
      </c>
      <c r="AJ1895" s="19" t="str">
        <f>IF(OR(заполнить!K1895="преподаватель специальных дисциплин 1 - 11 (12) классов музыкального, художественного общеобразовательного учреждения",заполнить!K1895="преподаватель 3 - 5 классов школы общего музыкального, художественного, хореографического образования с 5-летним сроком обучения",заполнить!K1895="преподаватель 5 - 7 классов школы искусств с 7-летним сроком обучения (детских музыкальных, художественных, хореографических и других школ)",заполнить!K1895="преподаватель 1 - 4 классов детской художественной школы и школы общего художественного образования с 4-летним сроком обучения",заполнить!K1895="педагог дополнительного образования",заполнить!K1895="старший педагог дополнительного образования"),18,AK1895)</f>
        <v xml:space="preserve"> </v>
      </c>
      <c r="AK1895" s="20" t="str">
        <f>IF(OR(заполнить!K1895="тренер-преподаватель оу дод спортивного профиля",заполнить!K1895="старший тренер-преподаватель оу дод спортивного профиля",заполнить!K1895="учитель иностранного языка доу",заполнить!K1895="логопед учреждения здравоохранения и социального обслуживания"),18,IF(заполнить!K1895="преподаватель оу, реализующего образовательные программы нпо и спо",720," "))</f>
        <v xml:space="preserve"> </v>
      </c>
    </row>
    <row r="1896" spans="1:37" x14ac:dyDescent="0.25">
      <c r="A1896" s="13"/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H1896" s="17" t="str">
        <f>IF(OR(заполнить!K1896="воспитатель в оу дод",заполнить!K1896="воспитатель в общежитии оу, реализующего образовательные программы нпо и спо, ином учреждении и организации"),36,IF(OR(заполнить!K1896="старший воспитатель оу (кроме доу и оу дод)",заполнить!K1896="инструктор по физической культуре",заполнить!K1896="воспитатель в школе-интернате",заполнить!K1896="воспитатель в детском доме",заполнить!K1896="воспитатель в группе продленного дня",заполнить!K1896="воспитатель в интернате при оу (пришкольном интернате)",заполнить!K1896="воспитатель в специальном учебно-воспитательном учреждении для детей и подростков с девиантным поведением",заполнить!K1896="воспитатель в доу (группе) для детей с туберкулезной интоксикацией",заполнить!K1896="воспитатель в учреждении здравоохранения и социального обслуживания"),30,IF(заполнить!K1896="воспитатель, работающий непосредственно в группах с обучающимися (воспитанниками, детьми), имеющими ограниченные возможности здоровья)",25,AI1896)))</f>
        <v xml:space="preserve"> </v>
      </c>
      <c r="AI1896" s="18" t="str">
        <f>IF(OR(заполнить!K1896="музыкальный руководитель",заполнить!K1896="концертмейстер",заполнить!K1896="преподаватель 1 - 2 классов школы общего музыкального, художественного, хореографического образования с 5-летним сроком обучения",заполнить!K1896="преподаватель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обучения"),24,IF(OR(заполнить!K1896="учитель-дефектолог",заполнить!K1896="учитель-логопед",заполнить!K1896="логопед"),20,IF(OR(заполнить!K1896="учитель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год)"),18,AJ1896)))</f>
        <v xml:space="preserve"> </v>
      </c>
      <c r="AJ1896" s="19" t="str">
        <f>IF(OR(заполнить!K1896="преподаватель специальных дисциплин 1 - 11 (12) классов музыкального, художественного общеобразовательного учреждения",заполнить!K1896="преподаватель 3 - 5 классов школы общего музыкального, художественного, хореографического образования с 5-летним сроком обучения",заполнить!K1896="преподаватель 5 - 7 классов школы искусств с 7-летним сроком обучения (детских музыкальных, художественных, хореографических и других школ)",заполнить!K1896="преподаватель 1 - 4 классов детской художественной школы и школы общего художественного образования с 4-летним сроком обучения",заполнить!K1896="педагог дополнительного образования",заполнить!K1896="старший педагог дополнительного образования"),18,AK1896)</f>
        <v xml:space="preserve"> </v>
      </c>
      <c r="AK1896" s="20" t="str">
        <f>IF(OR(заполнить!K1896="тренер-преподаватель оу дод спортивного профиля",заполнить!K1896="старший тренер-преподаватель оу дод спортивного профиля",заполнить!K1896="учитель иностранного языка доу",заполнить!K1896="логопед учреждения здравоохранения и социального обслуживания"),18,IF(заполнить!K1896="преподаватель оу, реализующего образовательные программы нпо и спо",720," "))</f>
        <v xml:space="preserve"> </v>
      </c>
    </row>
    <row r="1897" spans="1:37" x14ac:dyDescent="0.25">
      <c r="A1897" s="13"/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H1897" s="17" t="str">
        <f>IF(OR(заполнить!K1897="воспитатель в оу дод",заполнить!K1897="воспитатель в общежитии оу, реализующего образовательные программы нпо и спо, ином учреждении и организации"),36,IF(OR(заполнить!K1897="старший воспитатель оу (кроме доу и оу дод)",заполнить!K1897="инструктор по физической культуре",заполнить!K1897="воспитатель в школе-интернате",заполнить!K1897="воспитатель в детском доме",заполнить!K1897="воспитатель в группе продленного дня",заполнить!K1897="воспитатель в интернате при оу (пришкольном интернате)",заполнить!K1897="воспитатель в специальном учебно-воспитательном учреждении для детей и подростков с девиантным поведением",заполнить!K1897="воспитатель в доу (группе) для детей с туберкулезной интоксикацией",заполнить!K1897="воспитатель в учреждении здравоохранения и социального обслуживания"),30,IF(заполнить!K1897="воспитатель, работающий непосредственно в группах с обучающимися (воспитанниками, детьми), имеющими ограниченные возможности здоровья)",25,AI1897)))</f>
        <v xml:space="preserve"> </v>
      </c>
      <c r="AI1897" s="18" t="str">
        <f>IF(OR(заполнить!K1897="музыкальный руководитель",заполнить!K1897="концертмейстер",заполнить!K1897="преподаватель 1 - 2 классов школы общего музыкального, художественного, хореографического образования с 5-летним сроком обучения",заполнить!K1897="преподаватель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обучения"),24,IF(OR(заполнить!K1897="учитель-дефектолог",заполнить!K1897="учитель-логопед",заполнить!K1897="логопед"),20,IF(OR(заполнить!K1897="учитель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год)"),18,AJ1897)))</f>
        <v xml:space="preserve"> </v>
      </c>
      <c r="AJ1897" s="19" t="str">
        <f>IF(OR(заполнить!K1897="преподаватель специальных дисциплин 1 - 11 (12) классов музыкального, художественного общеобразовательного учреждения",заполнить!K1897="преподаватель 3 - 5 классов школы общего музыкального, художественного, хореографического образования с 5-летним сроком обучения",заполнить!K1897="преподаватель 5 - 7 классов школы искусств с 7-летним сроком обучения (детских музыкальных, художественных, хореографических и других школ)",заполнить!K1897="преподаватель 1 - 4 классов детской художественной школы и школы общего художественного образования с 4-летним сроком обучения",заполнить!K1897="педагог дополнительного образования",заполнить!K1897="старший педагог дополнительного образования"),18,AK1897)</f>
        <v xml:space="preserve"> </v>
      </c>
      <c r="AK1897" s="20" t="str">
        <f>IF(OR(заполнить!K1897="тренер-преподаватель оу дод спортивного профиля",заполнить!K1897="старший тренер-преподаватель оу дод спортивного профиля",заполнить!K1897="учитель иностранного языка доу",заполнить!K1897="логопед учреждения здравоохранения и социального обслуживания"),18,IF(заполнить!K1897="преподаватель оу, реализующего образовательные программы нпо и спо",720," "))</f>
        <v xml:space="preserve"> </v>
      </c>
    </row>
    <row r="1898" spans="1:37" x14ac:dyDescent="0.25">
      <c r="A1898" s="13"/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H1898" s="17" t="str">
        <f>IF(OR(заполнить!K1898="воспитатель в оу дод",заполнить!K1898="воспитатель в общежитии оу, реализующего образовательные программы нпо и спо, ином учреждении и организации"),36,IF(OR(заполнить!K1898="старший воспитатель оу (кроме доу и оу дод)",заполнить!K1898="инструктор по физической культуре",заполнить!K1898="воспитатель в школе-интернате",заполнить!K1898="воспитатель в детском доме",заполнить!K1898="воспитатель в группе продленного дня",заполнить!K1898="воспитатель в интернате при оу (пришкольном интернате)",заполнить!K1898="воспитатель в специальном учебно-воспитательном учреждении для детей и подростков с девиантным поведением",заполнить!K1898="воспитатель в доу (группе) для детей с туберкулезной интоксикацией",заполнить!K1898="воспитатель в учреждении здравоохранения и социального обслуживания"),30,IF(заполнить!K1898="воспитатель, работающий непосредственно в группах с обучающимися (воспитанниками, детьми), имеющими ограниченные возможности здоровья)",25,AI1898)))</f>
        <v xml:space="preserve"> </v>
      </c>
      <c r="AI1898" s="18" t="str">
        <f>IF(OR(заполнить!K1898="музыкальный руководитель",заполнить!K1898="концертмейстер",заполнить!K1898="преподаватель 1 - 2 классов школы общего музыкального, художественного, хореографического образования с 5-летним сроком обучения",заполнить!K1898="преподаватель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обучения"),24,IF(OR(заполнить!K1898="учитель-дефектолог",заполнить!K1898="учитель-логопед",заполнить!K1898="логопед"),20,IF(OR(заполнить!K1898="учитель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год)"),18,AJ1898)))</f>
        <v xml:space="preserve"> </v>
      </c>
      <c r="AJ1898" s="19" t="str">
        <f>IF(OR(заполнить!K1898="преподаватель специальных дисциплин 1 - 11 (12) классов музыкального, художественного общеобразовательного учреждения",заполнить!K1898="преподаватель 3 - 5 классов школы общего музыкального, художественного, хореографического образования с 5-летним сроком обучения",заполнить!K1898="преподаватель 5 - 7 классов школы искусств с 7-летним сроком обучения (детских музыкальных, художественных, хореографических и других школ)",заполнить!K1898="преподаватель 1 - 4 классов детской художественной школы и школы общего художественного образования с 4-летним сроком обучения",заполнить!K1898="педагог дополнительного образования",заполнить!K1898="старший педагог дополнительного образования"),18,AK1898)</f>
        <v xml:space="preserve"> </v>
      </c>
      <c r="AK1898" s="20" t="str">
        <f>IF(OR(заполнить!K1898="тренер-преподаватель оу дод спортивного профиля",заполнить!K1898="старший тренер-преподаватель оу дод спортивного профиля",заполнить!K1898="учитель иностранного языка доу",заполнить!K1898="логопед учреждения здравоохранения и социального обслуживания"),18,IF(заполнить!K1898="преподаватель оу, реализующего образовательные программы нпо и спо",720," "))</f>
        <v xml:space="preserve"> </v>
      </c>
    </row>
    <row r="1899" spans="1:37" x14ac:dyDescent="0.25">
      <c r="A1899" s="13"/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H1899" s="17" t="str">
        <f>IF(OR(заполнить!K1899="воспитатель в оу дод",заполнить!K1899="воспитатель в общежитии оу, реализующего образовательные программы нпо и спо, ином учреждении и организации"),36,IF(OR(заполнить!K1899="старший воспитатель оу (кроме доу и оу дод)",заполнить!K1899="инструктор по физической культуре",заполнить!K1899="воспитатель в школе-интернате",заполнить!K1899="воспитатель в детском доме",заполнить!K1899="воспитатель в группе продленного дня",заполнить!K1899="воспитатель в интернате при оу (пришкольном интернате)",заполнить!K1899="воспитатель в специальном учебно-воспитательном учреждении для детей и подростков с девиантным поведением",заполнить!K1899="воспитатель в доу (группе) для детей с туберкулезной интоксикацией",заполнить!K1899="воспитатель в учреждении здравоохранения и социального обслуживания"),30,IF(заполнить!K1899="воспитатель, работающий непосредственно в группах с обучающимися (воспитанниками, детьми), имеющими ограниченные возможности здоровья)",25,AI1899)))</f>
        <v xml:space="preserve"> </v>
      </c>
      <c r="AI1899" s="18" t="str">
        <f>IF(OR(заполнить!K1899="музыкальный руководитель",заполнить!K1899="концертмейстер",заполнить!K1899="преподаватель 1 - 2 классов школы общего музыкального, художественного, хореографического образования с 5-летним сроком обучения",заполнить!K1899="преподаватель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обучения"),24,IF(OR(заполнить!K1899="учитель-дефектолог",заполнить!K1899="учитель-логопед",заполнить!K1899="логопед"),20,IF(OR(заполнить!K1899="учитель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год)"),18,AJ1899)))</f>
        <v xml:space="preserve"> </v>
      </c>
      <c r="AJ1899" s="19" t="str">
        <f>IF(OR(заполнить!K1899="преподаватель специальных дисциплин 1 - 11 (12) классов музыкального, художественного общеобразовательного учреждения",заполнить!K1899="преподаватель 3 - 5 классов школы общего музыкального, художественного, хореографического образования с 5-летним сроком обучения",заполнить!K1899="преподаватель 5 - 7 классов школы искусств с 7-летним сроком обучения (детских музыкальных, художественных, хореографических и других школ)",заполнить!K1899="преподаватель 1 - 4 классов детской художественной школы и школы общего художественного образования с 4-летним сроком обучения",заполнить!K1899="педагог дополнительного образования",заполнить!K1899="старший педагог дополнительного образования"),18,AK1899)</f>
        <v xml:space="preserve"> </v>
      </c>
      <c r="AK1899" s="20" t="str">
        <f>IF(OR(заполнить!K1899="тренер-преподаватель оу дод спортивного профиля",заполнить!K1899="старший тренер-преподаватель оу дод спортивного профиля",заполнить!K1899="учитель иностранного языка доу",заполнить!K1899="логопед учреждения здравоохранения и социального обслуживания"),18,IF(заполнить!K1899="преподаватель оу, реализующего образовательные программы нпо и спо",720," "))</f>
        <v xml:space="preserve"> </v>
      </c>
    </row>
    <row r="1900" spans="1:37" x14ac:dyDescent="0.25">
      <c r="A1900" s="13"/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H1900" s="17" t="str">
        <f>IF(OR(заполнить!K1900="воспитатель в оу дод",заполнить!K1900="воспитатель в общежитии оу, реализующего образовательные программы нпо и спо, ином учреждении и организации"),36,IF(OR(заполнить!K1900="старший воспитатель оу (кроме доу и оу дод)",заполнить!K1900="инструктор по физической культуре",заполнить!K1900="воспитатель в школе-интернате",заполнить!K1900="воспитатель в детском доме",заполнить!K1900="воспитатель в группе продленного дня",заполнить!K1900="воспитатель в интернате при оу (пришкольном интернате)",заполнить!K1900="воспитатель в специальном учебно-воспитательном учреждении для детей и подростков с девиантным поведением",заполнить!K1900="воспитатель в доу (группе) для детей с туберкулезной интоксикацией",заполнить!K1900="воспитатель в учреждении здравоохранения и социального обслуживания"),30,IF(заполнить!K1900="воспитатель, работающий непосредственно в группах с обучающимися (воспитанниками, детьми), имеющими ограниченные возможности здоровья)",25,AI1900)))</f>
        <v xml:space="preserve"> </v>
      </c>
      <c r="AI1900" s="18" t="str">
        <f>IF(OR(заполнить!K1900="музыкальный руководитель",заполнить!K1900="концертмейстер",заполнить!K1900="преподаватель 1 - 2 классов школы общего музыкального, художественного, хореографического образования с 5-летним сроком обучения",заполнить!K1900="преподаватель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обучения"),24,IF(OR(заполнить!K1900="учитель-дефектолог",заполнить!K1900="учитель-логопед",заполнить!K1900="логопед"),20,IF(OR(заполнить!K1900="учитель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год)"),18,AJ1900)))</f>
        <v xml:space="preserve"> </v>
      </c>
      <c r="AJ1900" s="19" t="str">
        <f>IF(OR(заполнить!K1900="преподаватель специальных дисциплин 1 - 11 (12) классов музыкального, художественного общеобразовательного учреждения",заполнить!K1900="преподаватель 3 - 5 классов школы общего музыкального, художественного, хореографического образования с 5-летним сроком обучения",заполнить!K1900="преподаватель 5 - 7 классов школы искусств с 7-летним сроком обучения (детских музыкальных, художественных, хореографических и других школ)",заполнить!K1900="преподаватель 1 - 4 классов детской художественной школы и школы общего художественного образования с 4-летним сроком обучения",заполнить!K1900="педагог дополнительного образования",заполнить!K1900="старший педагог дополнительного образования"),18,AK1900)</f>
        <v xml:space="preserve"> </v>
      </c>
      <c r="AK1900" s="20" t="str">
        <f>IF(OR(заполнить!K1900="тренер-преподаватель оу дод спортивного профиля",заполнить!K1900="старший тренер-преподаватель оу дод спортивного профиля",заполнить!K1900="учитель иностранного языка доу",заполнить!K1900="логопед учреждения здравоохранения и социального обслуживания"),18,IF(заполнить!K1900="преподаватель оу, реализующего образовательные программы нпо и спо",720," "))</f>
        <v xml:space="preserve"> </v>
      </c>
    </row>
    <row r="1901" spans="1:37" x14ac:dyDescent="0.25">
      <c r="A1901" s="13"/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H1901" s="17" t="str">
        <f>IF(OR(заполнить!K1901="воспитатель в оу дод",заполнить!K1901="воспитатель в общежитии оу, реализующего образовательные программы нпо и спо, ином учреждении и организации"),36,IF(OR(заполнить!K1901="старший воспитатель оу (кроме доу и оу дод)",заполнить!K1901="инструктор по физической культуре",заполнить!K1901="воспитатель в школе-интернате",заполнить!K1901="воспитатель в детском доме",заполнить!K1901="воспитатель в группе продленного дня",заполнить!K1901="воспитатель в интернате при оу (пришкольном интернате)",заполнить!K1901="воспитатель в специальном учебно-воспитательном учреждении для детей и подростков с девиантным поведением",заполнить!K1901="воспитатель в доу (группе) для детей с туберкулезной интоксикацией",заполнить!K1901="воспитатель в учреждении здравоохранения и социального обслуживания"),30,IF(заполнить!K1901="воспитатель, работающий непосредственно в группах с обучающимися (воспитанниками, детьми), имеющими ограниченные возможности здоровья)",25,AI1901)))</f>
        <v xml:space="preserve"> </v>
      </c>
      <c r="AI1901" s="18" t="str">
        <f>IF(OR(заполнить!K1901="музыкальный руководитель",заполнить!K1901="концертмейстер",заполнить!K1901="преподаватель 1 - 2 классов школы общего музыкального, художественного, хореографического образования с 5-летним сроком обучения",заполнить!K1901="преподаватель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обучения"),24,IF(OR(заполнить!K1901="учитель-дефектолог",заполнить!K1901="учитель-логопед",заполнить!K1901="логопед"),20,IF(OR(заполнить!K1901="учитель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год)"),18,AJ1901)))</f>
        <v xml:space="preserve"> </v>
      </c>
      <c r="AJ1901" s="19" t="str">
        <f>IF(OR(заполнить!K1901="преподаватель специальных дисциплин 1 - 11 (12) классов музыкального, художественного общеобразовательного учреждения",заполнить!K1901="преподаватель 3 - 5 классов школы общего музыкального, художественного, хореографического образования с 5-летним сроком обучения",заполнить!K1901="преподаватель 5 - 7 классов школы искусств с 7-летним сроком обучения (детских музыкальных, художественных, хореографических и других школ)",заполнить!K1901="преподаватель 1 - 4 классов детской художественной школы и школы общего художественного образования с 4-летним сроком обучения",заполнить!K1901="педагог дополнительного образования",заполнить!K1901="старший педагог дополнительного образования"),18,AK1901)</f>
        <v xml:space="preserve"> </v>
      </c>
      <c r="AK1901" s="20" t="str">
        <f>IF(OR(заполнить!K1901="тренер-преподаватель оу дод спортивного профиля",заполнить!K1901="старший тренер-преподаватель оу дод спортивного профиля",заполнить!K1901="учитель иностранного языка доу",заполнить!K1901="логопед учреждения здравоохранения и социального обслуживания"),18,IF(заполнить!K1901="преподаватель оу, реализующего образовательные программы нпо и спо",720," "))</f>
        <v xml:space="preserve"> </v>
      </c>
    </row>
    <row r="1902" spans="1:37" x14ac:dyDescent="0.25">
      <c r="A1902" s="13"/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H1902" s="17" t="str">
        <f>IF(OR(заполнить!K1902="воспитатель в оу дод",заполнить!K1902="воспитатель в общежитии оу, реализующего образовательные программы нпо и спо, ином учреждении и организации"),36,IF(OR(заполнить!K1902="старший воспитатель оу (кроме доу и оу дод)",заполнить!K1902="инструктор по физической культуре",заполнить!K1902="воспитатель в школе-интернате",заполнить!K1902="воспитатель в детском доме",заполнить!K1902="воспитатель в группе продленного дня",заполнить!K1902="воспитатель в интернате при оу (пришкольном интернате)",заполнить!K1902="воспитатель в специальном учебно-воспитательном учреждении для детей и подростков с девиантным поведением",заполнить!K1902="воспитатель в доу (группе) для детей с туберкулезной интоксикацией",заполнить!K1902="воспитатель в учреждении здравоохранения и социального обслуживания"),30,IF(заполнить!K1902="воспитатель, работающий непосредственно в группах с обучающимися (воспитанниками, детьми), имеющими ограниченные возможности здоровья)",25,AI1902)))</f>
        <v xml:space="preserve"> </v>
      </c>
      <c r="AI1902" s="18" t="str">
        <f>IF(OR(заполнить!K1902="музыкальный руководитель",заполнить!K1902="концертмейстер",заполнить!K1902="преподаватель 1 - 2 классов школы общего музыкального, художественного, хореографического образования с 5-летним сроком обучения",заполнить!K1902="преподаватель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обучения"),24,IF(OR(заполнить!K1902="учитель-дефектолог",заполнить!K1902="учитель-логопед",заполнить!K1902="логопед"),20,IF(OR(заполнить!K1902="учитель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год)"),18,AJ1902)))</f>
        <v xml:space="preserve"> </v>
      </c>
      <c r="AJ1902" s="19" t="str">
        <f>IF(OR(заполнить!K1902="преподаватель специальных дисциплин 1 - 11 (12) классов музыкального, художественного общеобразовательного учреждения",заполнить!K1902="преподаватель 3 - 5 классов школы общего музыкального, художественного, хореографического образования с 5-летним сроком обучения",заполнить!K1902="преподаватель 5 - 7 классов школы искусств с 7-летним сроком обучения (детских музыкальных, художественных, хореографических и других школ)",заполнить!K1902="преподаватель 1 - 4 классов детской художественной школы и школы общего художественного образования с 4-летним сроком обучения",заполнить!K1902="педагог дополнительного образования",заполнить!K1902="старший педагог дополнительного образования"),18,AK1902)</f>
        <v xml:space="preserve"> </v>
      </c>
      <c r="AK1902" s="20" t="str">
        <f>IF(OR(заполнить!K1902="тренер-преподаватель оу дод спортивного профиля",заполнить!K1902="старший тренер-преподаватель оу дод спортивного профиля",заполнить!K1902="учитель иностранного языка доу",заполнить!K1902="логопед учреждения здравоохранения и социального обслуживания"),18,IF(заполнить!K1902="преподаватель оу, реализующего образовательные программы нпо и спо",720," "))</f>
        <v xml:space="preserve"> </v>
      </c>
    </row>
    <row r="1903" spans="1:37" x14ac:dyDescent="0.25">
      <c r="A1903" s="13"/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H1903" s="17" t="str">
        <f>IF(OR(заполнить!K1903="воспитатель в оу дод",заполнить!K1903="воспитатель в общежитии оу, реализующего образовательные программы нпо и спо, ином учреждении и организации"),36,IF(OR(заполнить!K1903="старший воспитатель оу (кроме доу и оу дод)",заполнить!K1903="инструктор по физической культуре",заполнить!K1903="воспитатель в школе-интернате",заполнить!K1903="воспитатель в детском доме",заполнить!K1903="воспитатель в группе продленного дня",заполнить!K1903="воспитатель в интернате при оу (пришкольном интернате)",заполнить!K1903="воспитатель в специальном учебно-воспитательном учреждении для детей и подростков с девиантным поведением",заполнить!K1903="воспитатель в доу (группе) для детей с туберкулезной интоксикацией",заполнить!K1903="воспитатель в учреждении здравоохранения и социального обслуживания"),30,IF(заполнить!K1903="воспитатель, работающий непосредственно в группах с обучающимися (воспитанниками, детьми), имеющими ограниченные возможности здоровья)",25,AI1903)))</f>
        <v xml:space="preserve"> </v>
      </c>
      <c r="AI1903" s="18" t="str">
        <f>IF(OR(заполнить!K1903="музыкальный руководитель",заполнить!K1903="концертмейстер",заполнить!K1903="преподаватель 1 - 2 классов школы общего музыкального, художественного, хореографического образования с 5-летним сроком обучения",заполнить!K1903="преподаватель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обучения"),24,IF(OR(заполнить!K1903="учитель-дефектолог",заполнить!K1903="учитель-логопед",заполнить!K1903="логопед"),20,IF(OR(заполнить!K1903="учитель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год)"),18,AJ1903)))</f>
        <v xml:space="preserve"> </v>
      </c>
      <c r="AJ1903" s="19" t="str">
        <f>IF(OR(заполнить!K1903="преподаватель специальных дисциплин 1 - 11 (12) классов музыкального, художественного общеобразовательного учреждения",заполнить!K1903="преподаватель 3 - 5 классов школы общего музыкального, художественного, хореографического образования с 5-летним сроком обучения",заполнить!K1903="преподаватель 5 - 7 классов школы искусств с 7-летним сроком обучения (детских музыкальных, художественных, хореографических и других школ)",заполнить!K1903="преподаватель 1 - 4 классов детской художественной школы и школы общего художественного образования с 4-летним сроком обучения",заполнить!K1903="педагог дополнительного образования",заполнить!K1903="старший педагог дополнительного образования"),18,AK1903)</f>
        <v xml:space="preserve"> </v>
      </c>
      <c r="AK1903" s="20" t="str">
        <f>IF(OR(заполнить!K1903="тренер-преподаватель оу дод спортивного профиля",заполнить!K1903="старший тренер-преподаватель оу дод спортивного профиля",заполнить!K1903="учитель иностранного языка доу",заполнить!K1903="логопед учреждения здравоохранения и социального обслуживания"),18,IF(заполнить!K1903="преподаватель оу, реализующего образовательные программы нпо и спо",720," "))</f>
        <v xml:space="preserve"> </v>
      </c>
    </row>
    <row r="1904" spans="1:37" x14ac:dyDescent="0.25">
      <c r="A1904" s="13"/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H1904" s="17" t="str">
        <f>IF(OR(заполнить!K1904="воспитатель в оу дод",заполнить!K1904="воспитатель в общежитии оу, реализующего образовательные программы нпо и спо, ином учреждении и организации"),36,IF(OR(заполнить!K1904="старший воспитатель оу (кроме доу и оу дод)",заполнить!K1904="инструктор по физической культуре",заполнить!K1904="воспитатель в школе-интернате",заполнить!K1904="воспитатель в детском доме",заполнить!K1904="воспитатель в группе продленного дня",заполнить!K1904="воспитатель в интернате при оу (пришкольном интернате)",заполнить!K1904="воспитатель в специальном учебно-воспитательном учреждении для детей и подростков с девиантным поведением",заполнить!K1904="воспитатель в доу (группе) для детей с туберкулезной интоксикацией",заполнить!K1904="воспитатель в учреждении здравоохранения и социального обслуживания"),30,IF(заполнить!K1904="воспитатель, работающий непосредственно в группах с обучающимися (воспитанниками, детьми), имеющими ограниченные возможности здоровья)",25,AI1904)))</f>
        <v xml:space="preserve"> </v>
      </c>
      <c r="AI1904" s="18" t="str">
        <f>IF(OR(заполнить!K1904="музыкальный руководитель",заполнить!K1904="концертмейстер",заполнить!K1904="преподаватель 1 - 2 классов школы общего музыкального, художественного, хореографического образования с 5-летним сроком обучения",заполнить!K1904="преподаватель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обучения"),24,IF(OR(заполнить!K1904="учитель-дефектолог",заполнить!K1904="учитель-логопед",заполнить!K1904="логопед"),20,IF(OR(заполнить!K1904="учитель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год)"),18,AJ1904)))</f>
        <v xml:space="preserve"> </v>
      </c>
      <c r="AJ1904" s="19" t="str">
        <f>IF(OR(заполнить!K1904="преподаватель специальных дисциплин 1 - 11 (12) классов музыкального, художественного общеобразовательного учреждения",заполнить!K1904="преподаватель 3 - 5 классов школы общего музыкального, художественного, хореографического образования с 5-летним сроком обучения",заполнить!K1904="преподаватель 5 - 7 классов школы искусств с 7-летним сроком обучения (детских музыкальных, художественных, хореографических и других школ)",заполнить!K1904="преподаватель 1 - 4 классов детской художественной школы и школы общего художественного образования с 4-летним сроком обучения",заполнить!K1904="педагог дополнительного образования",заполнить!K1904="старший педагог дополнительного образования"),18,AK1904)</f>
        <v xml:space="preserve"> </v>
      </c>
      <c r="AK1904" s="20" t="str">
        <f>IF(OR(заполнить!K1904="тренер-преподаватель оу дод спортивного профиля",заполнить!K1904="старший тренер-преподаватель оу дод спортивного профиля",заполнить!K1904="учитель иностранного языка доу",заполнить!K1904="логопед учреждения здравоохранения и социального обслуживания"),18,IF(заполнить!K1904="преподаватель оу, реализующего образовательные программы нпо и спо",720," "))</f>
        <v xml:space="preserve"> </v>
      </c>
    </row>
    <row r="1905" spans="1:37" x14ac:dyDescent="0.25">
      <c r="A1905" s="13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H1905" s="17" t="str">
        <f>IF(OR(заполнить!K1905="воспитатель в оу дод",заполнить!K1905="воспитатель в общежитии оу, реализующего образовательные программы нпо и спо, ином учреждении и организации"),36,IF(OR(заполнить!K1905="старший воспитатель оу (кроме доу и оу дод)",заполнить!K1905="инструктор по физической культуре",заполнить!K1905="воспитатель в школе-интернате",заполнить!K1905="воспитатель в детском доме",заполнить!K1905="воспитатель в группе продленного дня",заполнить!K1905="воспитатель в интернате при оу (пришкольном интернате)",заполнить!K1905="воспитатель в специальном учебно-воспитательном учреждении для детей и подростков с девиантным поведением",заполнить!K1905="воспитатель в доу (группе) для детей с туберкулезной интоксикацией",заполнить!K1905="воспитатель в учреждении здравоохранения и социального обслуживания"),30,IF(заполнить!K1905="воспитатель, работающий непосредственно в группах с обучающимися (воспитанниками, детьми), имеющими ограниченные возможности здоровья)",25,AI1905)))</f>
        <v xml:space="preserve"> </v>
      </c>
      <c r="AI1905" s="18" t="str">
        <f>IF(OR(заполнить!K1905="музыкальный руководитель",заполнить!K1905="концертмейстер",заполнить!K1905="преподаватель 1 - 2 классов школы общего музыкального, художественного, хореографического образования с 5-летним сроком обучения",заполнить!K1905="преподаватель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обучения"),24,IF(OR(заполнить!K1905="учитель-дефектолог",заполнить!K1905="учитель-логопед",заполнить!K1905="логопед"),20,IF(OR(заполнить!K1905="учитель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год)"),18,AJ1905)))</f>
        <v xml:space="preserve"> </v>
      </c>
      <c r="AJ1905" s="19" t="str">
        <f>IF(OR(заполнить!K1905="преподаватель специальных дисциплин 1 - 11 (12) классов музыкального, художественного общеобразовательного учреждения",заполнить!K1905="преподаватель 3 - 5 классов школы общего музыкального, художественного, хореографического образования с 5-летним сроком обучения",заполнить!K1905="преподаватель 5 - 7 классов школы искусств с 7-летним сроком обучения (детских музыкальных, художественных, хореографических и других школ)",заполнить!K1905="преподаватель 1 - 4 классов детской художественной школы и школы общего художественного образования с 4-летним сроком обучения",заполнить!K1905="педагог дополнительного образования",заполнить!K1905="старший педагог дополнительного образования"),18,AK1905)</f>
        <v xml:space="preserve"> </v>
      </c>
      <c r="AK1905" s="20" t="str">
        <f>IF(OR(заполнить!K1905="тренер-преподаватель оу дод спортивного профиля",заполнить!K1905="старший тренер-преподаватель оу дод спортивного профиля",заполнить!K1905="учитель иностранного языка доу",заполнить!K1905="логопед учреждения здравоохранения и социального обслуживания"),18,IF(заполнить!K1905="преподаватель оу, реализующего образовательные программы нпо и спо",720," "))</f>
        <v xml:space="preserve"> </v>
      </c>
    </row>
    <row r="1906" spans="1:37" x14ac:dyDescent="0.25">
      <c r="A1906" s="13"/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H1906" s="17" t="str">
        <f>IF(OR(заполнить!K1906="воспитатель в оу дод",заполнить!K1906="воспитатель в общежитии оу, реализующего образовательные программы нпо и спо, ином учреждении и организации"),36,IF(OR(заполнить!K1906="старший воспитатель оу (кроме доу и оу дод)",заполнить!K1906="инструктор по физической культуре",заполнить!K1906="воспитатель в школе-интернате",заполнить!K1906="воспитатель в детском доме",заполнить!K1906="воспитатель в группе продленного дня",заполнить!K1906="воспитатель в интернате при оу (пришкольном интернате)",заполнить!K1906="воспитатель в специальном учебно-воспитательном учреждении для детей и подростков с девиантным поведением",заполнить!K1906="воспитатель в доу (группе) для детей с туберкулезной интоксикацией",заполнить!K1906="воспитатель в учреждении здравоохранения и социального обслуживания"),30,IF(заполнить!K1906="воспитатель, работающий непосредственно в группах с обучающимися (воспитанниками, детьми), имеющими ограниченные возможности здоровья)",25,AI1906)))</f>
        <v xml:space="preserve"> </v>
      </c>
      <c r="AI1906" s="18" t="str">
        <f>IF(OR(заполнить!K1906="музыкальный руководитель",заполнить!K1906="концертмейстер",заполнить!K1906="преподаватель 1 - 2 классов школы общего музыкального, художественного, хореографического образования с 5-летним сроком обучения",заполнить!K1906="преподаватель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обучения"),24,IF(OR(заполнить!K1906="учитель-дефектолог",заполнить!K1906="учитель-логопед",заполнить!K1906="логопед"),20,IF(OR(заполнить!K1906="учитель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год)"),18,AJ1906)))</f>
        <v xml:space="preserve"> </v>
      </c>
      <c r="AJ1906" s="19" t="str">
        <f>IF(OR(заполнить!K1906="преподаватель специальных дисциплин 1 - 11 (12) классов музыкального, художественного общеобразовательного учреждения",заполнить!K1906="преподаватель 3 - 5 классов школы общего музыкального, художественного, хореографического образования с 5-летним сроком обучения",заполнить!K1906="преподаватель 5 - 7 классов школы искусств с 7-летним сроком обучения (детских музыкальных, художественных, хореографических и других школ)",заполнить!K1906="преподаватель 1 - 4 классов детской художественной школы и школы общего художественного образования с 4-летним сроком обучения",заполнить!K1906="педагог дополнительного образования",заполнить!K1906="старший педагог дополнительного образования"),18,AK1906)</f>
        <v xml:space="preserve"> </v>
      </c>
      <c r="AK1906" s="20" t="str">
        <f>IF(OR(заполнить!K1906="тренер-преподаватель оу дод спортивного профиля",заполнить!K1906="старший тренер-преподаватель оу дод спортивного профиля",заполнить!K1906="учитель иностранного языка доу",заполнить!K1906="логопед учреждения здравоохранения и социального обслуживания"),18,IF(заполнить!K1906="преподаватель оу, реализующего образовательные программы нпо и спо",720," "))</f>
        <v xml:space="preserve"> </v>
      </c>
    </row>
    <row r="1907" spans="1:37" x14ac:dyDescent="0.25">
      <c r="A1907" s="13"/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H1907" s="17" t="str">
        <f>IF(OR(заполнить!K1907="воспитатель в оу дод",заполнить!K1907="воспитатель в общежитии оу, реализующего образовательные программы нпо и спо, ином учреждении и организации"),36,IF(OR(заполнить!K1907="старший воспитатель оу (кроме доу и оу дод)",заполнить!K1907="инструктор по физической культуре",заполнить!K1907="воспитатель в школе-интернате",заполнить!K1907="воспитатель в детском доме",заполнить!K1907="воспитатель в группе продленного дня",заполнить!K1907="воспитатель в интернате при оу (пришкольном интернате)",заполнить!K1907="воспитатель в специальном учебно-воспитательном учреждении для детей и подростков с девиантным поведением",заполнить!K1907="воспитатель в доу (группе) для детей с туберкулезной интоксикацией",заполнить!K1907="воспитатель в учреждении здравоохранения и социального обслуживания"),30,IF(заполнить!K1907="воспитатель, работающий непосредственно в группах с обучающимися (воспитанниками, детьми), имеющими ограниченные возможности здоровья)",25,AI1907)))</f>
        <v xml:space="preserve"> </v>
      </c>
      <c r="AI1907" s="18" t="str">
        <f>IF(OR(заполнить!K1907="музыкальный руководитель",заполнить!K1907="концертмейстер",заполнить!K1907="преподаватель 1 - 2 классов школы общего музыкального, художественного, хореографического образования с 5-летним сроком обучения",заполнить!K1907="преподаватель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обучения"),24,IF(OR(заполнить!K1907="учитель-дефектолог",заполнить!K1907="учитель-логопед",заполнить!K1907="логопед"),20,IF(OR(заполнить!K1907="учитель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год)"),18,AJ1907)))</f>
        <v xml:space="preserve"> </v>
      </c>
      <c r="AJ1907" s="19" t="str">
        <f>IF(OR(заполнить!K1907="преподаватель специальных дисциплин 1 - 11 (12) классов музыкального, художественного общеобразовательного учреждения",заполнить!K1907="преподаватель 3 - 5 классов школы общего музыкального, художественного, хореографического образования с 5-летним сроком обучения",заполнить!K1907="преподаватель 5 - 7 классов школы искусств с 7-летним сроком обучения (детских музыкальных, художественных, хореографических и других школ)",заполнить!K1907="преподаватель 1 - 4 классов детской художественной школы и школы общего художественного образования с 4-летним сроком обучения",заполнить!K1907="педагог дополнительного образования",заполнить!K1907="старший педагог дополнительного образования"),18,AK1907)</f>
        <v xml:space="preserve"> </v>
      </c>
      <c r="AK1907" s="20" t="str">
        <f>IF(OR(заполнить!K1907="тренер-преподаватель оу дод спортивного профиля",заполнить!K1907="старший тренер-преподаватель оу дод спортивного профиля",заполнить!K1907="учитель иностранного языка доу",заполнить!K1907="логопед учреждения здравоохранения и социального обслуживания"),18,IF(заполнить!K1907="преподаватель оу, реализующего образовательные программы нпо и спо",720," "))</f>
        <v xml:space="preserve"> </v>
      </c>
    </row>
    <row r="1908" spans="1:37" x14ac:dyDescent="0.25">
      <c r="A1908" s="13"/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H1908" s="17" t="str">
        <f>IF(OR(заполнить!K1908="воспитатель в оу дод",заполнить!K1908="воспитатель в общежитии оу, реализующего образовательные программы нпо и спо, ином учреждении и организации"),36,IF(OR(заполнить!K1908="старший воспитатель оу (кроме доу и оу дод)",заполнить!K1908="инструктор по физической культуре",заполнить!K1908="воспитатель в школе-интернате",заполнить!K1908="воспитатель в детском доме",заполнить!K1908="воспитатель в группе продленного дня",заполнить!K1908="воспитатель в интернате при оу (пришкольном интернате)",заполнить!K1908="воспитатель в специальном учебно-воспитательном учреждении для детей и подростков с девиантным поведением",заполнить!K1908="воспитатель в доу (группе) для детей с туберкулезной интоксикацией",заполнить!K1908="воспитатель в учреждении здравоохранения и социального обслуживания"),30,IF(заполнить!K1908="воспитатель, работающий непосредственно в группах с обучающимися (воспитанниками, детьми), имеющими ограниченные возможности здоровья)",25,AI1908)))</f>
        <v xml:space="preserve"> </v>
      </c>
      <c r="AI1908" s="18" t="str">
        <f>IF(OR(заполнить!K1908="музыкальный руководитель",заполнить!K1908="концертмейстер",заполнить!K1908="преподаватель 1 - 2 классов школы общего музыкального, художественного, хореографического образования с 5-летним сроком обучения",заполнить!K1908="преподаватель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обучения"),24,IF(OR(заполнить!K1908="учитель-дефектолог",заполнить!K1908="учитель-логопед",заполнить!K1908="логопед"),20,IF(OR(заполнить!K1908="учитель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год)"),18,AJ1908)))</f>
        <v xml:space="preserve"> </v>
      </c>
      <c r="AJ1908" s="19" t="str">
        <f>IF(OR(заполнить!K1908="преподаватель специальных дисциплин 1 - 11 (12) классов музыкального, художественного общеобразовательного учреждения",заполнить!K1908="преподаватель 3 - 5 классов школы общего музыкального, художественного, хореографического образования с 5-летним сроком обучения",заполнить!K1908="преподаватель 5 - 7 классов школы искусств с 7-летним сроком обучения (детских музыкальных, художественных, хореографических и других школ)",заполнить!K1908="преподаватель 1 - 4 классов детской художественной школы и школы общего художественного образования с 4-летним сроком обучения",заполнить!K1908="педагог дополнительного образования",заполнить!K1908="старший педагог дополнительного образования"),18,AK1908)</f>
        <v xml:space="preserve"> </v>
      </c>
      <c r="AK1908" s="20" t="str">
        <f>IF(OR(заполнить!K1908="тренер-преподаватель оу дод спортивного профиля",заполнить!K1908="старший тренер-преподаватель оу дод спортивного профиля",заполнить!K1908="учитель иностранного языка доу",заполнить!K1908="логопед учреждения здравоохранения и социального обслуживания"),18,IF(заполнить!K1908="преподаватель оу, реализующего образовательные программы нпо и спо",720," "))</f>
        <v xml:space="preserve"> </v>
      </c>
    </row>
    <row r="1909" spans="1:37" x14ac:dyDescent="0.25">
      <c r="A1909" s="13"/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H1909" s="17" t="str">
        <f>IF(OR(заполнить!K1909="воспитатель в оу дод",заполнить!K1909="воспитатель в общежитии оу, реализующего образовательные программы нпо и спо, ином учреждении и организации"),36,IF(OR(заполнить!K1909="старший воспитатель оу (кроме доу и оу дод)",заполнить!K1909="инструктор по физической культуре",заполнить!K1909="воспитатель в школе-интернате",заполнить!K1909="воспитатель в детском доме",заполнить!K1909="воспитатель в группе продленного дня",заполнить!K1909="воспитатель в интернате при оу (пришкольном интернате)",заполнить!K1909="воспитатель в специальном учебно-воспитательном учреждении для детей и подростков с девиантным поведением",заполнить!K1909="воспитатель в доу (группе) для детей с туберкулезной интоксикацией",заполнить!K1909="воспитатель в учреждении здравоохранения и социального обслуживания"),30,IF(заполнить!K1909="воспитатель, работающий непосредственно в группах с обучающимися (воспитанниками, детьми), имеющими ограниченные возможности здоровья)",25,AI1909)))</f>
        <v xml:space="preserve"> </v>
      </c>
      <c r="AI1909" s="18" t="str">
        <f>IF(OR(заполнить!K1909="музыкальный руководитель",заполнить!K1909="концертмейстер",заполнить!K1909="преподаватель 1 - 2 классов школы общего музыкального, художественного, хореографического образования с 5-летним сроком обучения",заполнить!K1909="преподаватель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обучения"),24,IF(OR(заполнить!K1909="учитель-дефектолог",заполнить!K1909="учитель-логопед",заполнить!K1909="логопед"),20,IF(OR(заполнить!K1909="учитель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год)"),18,AJ1909)))</f>
        <v xml:space="preserve"> </v>
      </c>
      <c r="AJ1909" s="19" t="str">
        <f>IF(OR(заполнить!K1909="преподаватель специальных дисциплин 1 - 11 (12) классов музыкального, художественного общеобразовательного учреждения",заполнить!K1909="преподаватель 3 - 5 классов школы общего музыкального, художественного, хореографического образования с 5-летним сроком обучения",заполнить!K1909="преподаватель 5 - 7 классов школы искусств с 7-летним сроком обучения (детских музыкальных, художественных, хореографических и других школ)",заполнить!K1909="преподаватель 1 - 4 классов детской художественной школы и школы общего художественного образования с 4-летним сроком обучения",заполнить!K1909="педагог дополнительного образования",заполнить!K1909="старший педагог дополнительного образования"),18,AK1909)</f>
        <v xml:space="preserve"> </v>
      </c>
      <c r="AK1909" s="20" t="str">
        <f>IF(OR(заполнить!K1909="тренер-преподаватель оу дод спортивного профиля",заполнить!K1909="старший тренер-преподаватель оу дод спортивного профиля",заполнить!K1909="учитель иностранного языка доу",заполнить!K1909="логопед учреждения здравоохранения и социального обслуживания"),18,IF(заполнить!K1909="преподаватель оу, реализующего образовательные программы нпо и спо",720," "))</f>
        <v xml:space="preserve"> </v>
      </c>
    </row>
    <row r="1910" spans="1:37" x14ac:dyDescent="0.25">
      <c r="A1910" s="13"/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H1910" s="17" t="str">
        <f>IF(OR(заполнить!K1910="воспитатель в оу дод",заполнить!K1910="воспитатель в общежитии оу, реализующего образовательные программы нпо и спо, ином учреждении и организации"),36,IF(OR(заполнить!K1910="старший воспитатель оу (кроме доу и оу дод)",заполнить!K1910="инструктор по физической культуре",заполнить!K1910="воспитатель в школе-интернате",заполнить!K1910="воспитатель в детском доме",заполнить!K1910="воспитатель в группе продленного дня",заполнить!K1910="воспитатель в интернате при оу (пришкольном интернате)",заполнить!K1910="воспитатель в специальном учебно-воспитательном учреждении для детей и подростков с девиантным поведением",заполнить!K1910="воспитатель в доу (группе) для детей с туберкулезной интоксикацией",заполнить!K1910="воспитатель в учреждении здравоохранения и социального обслуживания"),30,IF(заполнить!K1910="воспитатель, работающий непосредственно в группах с обучающимися (воспитанниками, детьми), имеющими ограниченные возможности здоровья)",25,AI1910)))</f>
        <v xml:space="preserve"> </v>
      </c>
      <c r="AI1910" s="18" t="str">
        <f>IF(OR(заполнить!K1910="музыкальный руководитель",заполнить!K1910="концертмейстер",заполнить!K1910="преподаватель 1 - 2 классов школы общего музыкального, художественного, хореографического образования с 5-летним сроком обучения",заполнить!K1910="преподаватель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обучения"),24,IF(OR(заполнить!K1910="учитель-дефектолог",заполнить!K1910="учитель-логопед",заполнить!K1910="логопед"),20,IF(OR(заполнить!K1910="учитель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год)"),18,AJ1910)))</f>
        <v xml:space="preserve"> </v>
      </c>
      <c r="AJ1910" s="19" t="str">
        <f>IF(OR(заполнить!K1910="преподаватель специальных дисциплин 1 - 11 (12) классов музыкального, художественного общеобразовательного учреждения",заполнить!K1910="преподаватель 3 - 5 классов школы общего музыкального, художественного, хореографического образования с 5-летним сроком обучения",заполнить!K1910="преподаватель 5 - 7 классов школы искусств с 7-летним сроком обучения (детских музыкальных, художественных, хореографических и других школ)",заполнить!K1910="преподаватель 1 - 4 классов детской художественной школы и школы общего художественного образования с 4-летним сроком обучения",заполнить!K1910="педагог дополнительного образования",заполнить!K1910="старший педагог дополнительного образования"),18,AK1910)</f>
        <v xml:space="preserve"> </v>
      </c>
      <c r="AK1910" s="20" t="str">
        <f>IF(OR(заполнить!K1910="тренер-преподаватель оу дод спортивного профиля",заполнить!K1910="старший тренер-преподаватель оу дод спортивного профиля",заполнить!K1910="учитель иностранного языка доу",заполнить!K1910="логопед учреждения здравоохранения и социального обслуживания"),18,IF(заполнить!K1910="преподаватель оу, реализующего образовательные программы нпо и спо",720," "))</f>
        <v xml:space="preserve"> </v>
      </c>
    </row>
    <row r="1911" spans="1:37" x14ac:dyDescent="0.25">
      <c r="A1911" s="13"/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H1911" s="17" t="str">
        <f>IF(OR(заполнить!K1911="воспитатель в оу дод",заполнить!K1911="воспитатель в общежитии оу, реализующего образовательные программы нпо и спо, ином учреждении и организации"),36,IF(OR(заполнить!K1911="старший воспитатель оу (кроме доу и оу дод)",заполнить!K1911="инструктор по физической культуре",заполнить!K1911="воспитатель в школе-интернате",заполнить!K1911="воспитатель в детском доме",заполнить!K1911="воспитатель в группе продленного дня",заполнить!K1911="воспитатель в интернате при оу (пришкольном интернате)",заполнить!K1911="воспитатель в специальном учебно-воспитательном учреждении для детей и подростков с девиантным поведением",заполнить!K1911="воспитатель в доу (группе) для детей с туберкулезной интоксикацией",заполнить!K1911="воспитатель в учреждении здравоохранения и социального обслуживания"),30,IF(заполнить!K1911="воспитатель, работающий непосредственно в группах с обучающимися (воспитанниками, детьми), имеющими ограниченные возможности здоровья)",25,AI1911)))</f>
        <v xml:space="preserve"> </v>
      </c>
      <c r="AI1911" s="18" t="str">
        <f>IF(OR(заполнить!K1911="музыкальный руководитель",заполнить!K1911="концертмейстер",заполнить!K1911="преподаватель 1 - 2 классов школы общего музыкального, художественного, хореографического образования с 5-летним сроком обучения",заполнить!K1911="преподаватель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обучения"),24,IF(OR(заполнить!K1911="учитель-дефектолог",заполнить!K1911="учитель-логопед",заполнить!K1911="логопед"),20,IF(OR(заполнить!K1911="учитель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год)"),18,AJ1911)))</f>
        <v xml:space="preserve"> </v>
      </c>
      <c r="AJ1911" s="19" t="str">
        <f>IF(OR(заполнить!K1911="преподаватель специальных дисциплин 1 - 11 (12) классов музыкального, художественного общеобразовательного учреждения",заполнить!K1911="преподаватель 3 - 5 классов школы общего музыкального, художественного, хореографического образования с 5-летним сроком обучения",заполнить!K1911="преподаватель 5 - 7 классов школы искусств с 7-летним сроком обучения (детских музыкальных, художественных, хореографических и других школ)",заполнить!K1911="преподаватель 1 - 4 классов детской художественной школы и школы общего художественного образования с 4-летним сроком обучения",заполнить!K1911="педагог дополнительного образования",заполнить!K1911="старший педагог дополнительного образования"),18,AK1911)</f>
        <v xml:space="preserve"> </v>
      </c>
      <c r="AK1911" s="20" t="str">
        <f>IF(OR(заполнить!K1911="тренер-преподаватель оу дод спортивного профиля",заполнить!K1911="старший тренер-преподаватель оу дод спортивного профиля",заполнить!K1911="учитель иностранного языка доу",заполнить!K1911="логопед учреждения здравоохранения и социального обслуживания"),18,IF(заполнить!K1911="преподаватель оу, реализующего образовательные программы нпо и спо",720," "))</f>
        <v xml:space="preserve"> </v>
      </c>
    </row>
    <row r="1912" spans="1:37" x14ac:dyDescent="0.25">
      <c r="A1912" s="13"/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H1912" s="17" t="str">
        <f>IF(OR(заполнить!K1912="воспитатель в оу дод",заполнить!K1912="воспитатель в общежитии оу, реализующего образовательные программы нпо и спо, ином учреждении и организации"),36,IF(OR(заполнить!K1912="старший воспитатель оу (кроме доу и оу дод)",заполнить!K1912="инструктор по физической культуре",заполнить!K1912="воспитатель в школе-интернате",заполнить!K1912="воспитатель в детском доме",заполнить!K1912="воспитатель в группе продленного дня",заполнить!K1912="воспитатель в интернате при оу (пришкольном интернате)",заполнить!K1912="воспитатель в специальном учебно-воспитательном учреждении для детей и подростков с девиантным поведением",заполнить!K1912="воспитатель в доу (группе) для детей с туберкулезной интоксикацией",заполнить!K1912="воспитатель в учреждении здравоохранения и социального обслуживания"),30,IF(заполнить!K1912="воспитатель, работающий непосредственно в группах с обучающимися (воспитанниками, детьми), имеющими ограниченные возможности здоровья)",25,AI1912)))</f>
        <v xml:space="preserve"> </v>
      </c>
      <c r="AI1912" s="18" t="str">
        <f>IF(OR(заполнить!K1912="музыкальный руководитель",заполнить!K1912="концертмейстер",заполнить!K1912="преподаватель 1 - 2 классов школы общего музыкального, художественного, хореографического образования с 5-летним сроком обучения",заполнить!K1912="преподаватель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обучения"),24,IF(OR(заполнить!K1912="учитель-дефектолог",заполнить!K1912="учитель-логопед",заполнить!K1912="логопед"),20,IF(OR(заполнить!K1912="учитель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год)"),18,AJ1912)))</f>
        <v xml:space="preserve"> </v>
      </c>
      <c r="AJ1912" s="19" t="str">
        <f>IF(OR(заполнить!K1912="преподаватель специальных дисциплин 1 - 11 (12) классов музыкального, художественного общеобразовательного учреждения",заполнить!K1912="преподаватель 3 - 5 классов школы общего музыкального, художественного, хореографического образования с 5-летним сроком обучения",заполнить!K1912="преподаватель 5 - 7 классов школы искусств с 7-летним сроком обучения (детских музыкальных, художественных, хореографических и других школ)",заполнить!K1912="преподаватель 1 - 4 классов детской художественной школы и школы общего художественного образования с 4-летним сроком обучения",заполнить!K1912="педагог дополнительного образования",заполнить!K1912="старший педагог дополнительного образования"),18,AK1912)</f>
        <v xml:space="preserve"> </v>
      </c>
      <c r="AK1912" s="20" t="str">
        <f>IF(OR(заполнить!K1912="тренер-преподаватель оу дод спортивного профиля",заполнить!K1912="старший тренер-преподаватель оу дод спортивного профиля",заполнить!K1912="учитель иностранного языка доу",заполнить!K1912="логопед учреждения здравоохранения и социального обслуживания"),18,IF(заполнить!K1912="преподаватель оу, реализующего образовательные программы нпо и спо",720," "))</f>
        <v xml:space="preserve"> </v>
      </c>
    </row>
    <row r="1913" spans="1:37" x14ac:dyDescent="0.25">
      <c r="A1913" s="13"/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H1913" s="17" t="str">
        <f>IF(OR(заполнить!K1913="воспитатель в оу дод",заполнить!K1913="воспитатель в общежитии оу, реализующего образовательные программы нпо и спо, ином учреждении и организации"),36,IF(OR(заполнить!K1913="старший воспитатель оу (кроме доу и оу дод)",заполнить!K1913="инструктор по физической культуре",заполнить!K1913="воспитатель в школе-интернате",заполнить!K1913="воспитатель в детском доме",заполнить!K1913="воспитатель в группе продленного дня",заполнить!K1913="воспитатель в интернате при оу (пришкольном интернате)",заполнить!K1913="воспитатель в специальном учебно-воспитательном учреждении для детей и подростков с девиантным поведением",заполнить!K1913="воспитатель в доу (группе) для детей с туберкулезной интоксикацией",заполнить!K1913="воспитатель в учреждении здравоохранения и социального обслуживания"),30,IF(заполнить!K1913="воспитатель, работающий непосредственно в группах с обучающимися (воспитанниками, детьми), имеющими ограниченные возможности здоровья)",25,AI1913)))</f>
        <v xml:space="preserve"> </v>
      </c>
      <c r="AI1913" s="18" t="str">
        <f>IF(OR(заполнить!K1913="музыкальный руководитель",заполнить!K1913="концертмейстер",заполнить!K1913="преподаватель 1 - 2 классов школы общего музыкального, художественного, хореографического образования с 5-летним сроком обучения",заполнить!K1913="преподаватель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обучения"),24,IF(OR(заполнить!K1913="учитель-дефектолог",заполнить!K1913="учитель-логопед",заполнить!K1913="логопед"),20,IF(OR(заполнить!K1913="учитель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год)"),18,AJ1913)))</f>
        <v xml:space="preserve"> </v>
      </c>
      <c r="AJ1913" s="19" t="str">
        <f>IF(OR(заполнить!K1913="преподаватель специальных дисциплин 1 - 11 (12) классов музыкального, художественного общеобразовательного учреждения",заполнить!K1913="преподаватель 3 - 5 классов школы общего музыкального, художественного, хореографического образования с 5-летним сроком обучения",заполнить!K1913="преподаватель 5 - 7 классов школы искусств с 7-летним сроком обучения (детских музыкальных, художественных, хореографических и других школ)",заполнить!K1913="преподаватель 1 - 4 классов детской художественной школы и школы общего художественного образования с 4-летним сроком обучения",заполнить!K1913="педагог дополнительного образования",заполнить!K1913="старший педагог дополнительного образования"),18,AK1913)</f>
        <v xml:space="preserve"> </v>
      </c>
      <c r="AK1913" s="20" t="str">
        <f>IF(OR(заполнить!K1913="тренер-преподаватель оу дод спортивного профиля",заполнить!K1913="старший тренер-преподаватель оу дод спортивного профиля",заполнить!K1913="учитель иностранного языка доу",заполнить!K1913="логопед учреждения здравоохранения и социального обслуживания"),18,IF(заполнить!K1913="преподаватель оу, реализующего образовательные программы нпо и спо",720," "))</f>
        <v xml:space="preserve"> </v>
      </c>
    </row>
    <row r="1914" spans="1:37" x14ac:dyDescent="0.25">
      <c r="A1914" s="13"/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H1914" s="17" t="str">
        <f>IF(OR(заполнить!K1914="воспитатель в оу дод",заполнить!K1914="воспитатель в общежитии оу, реализующего образовательные программы нпо и спо, ином учреждении и организации"),36,IF(OR(заполнить!K1914="старший воспитатель оу (кроме доу и оу дод)",заполнить!K1914="инструктор по физической культуре",заполнить!K1914="воспитатель в школе-интернате",заполнить!K1914="воспитатель в детском доме",заполнить!K1914="воспитатель в группе продленного дня",заполнить!K1914="воспитатель в интернате при оу (пришкольном интернате)",заполнить!K1914="воспитатель в специальном учебно-воспитательном учреждении для детей и подростков с девиантным поведением",заполнить!K1914="воспитатель в доу (группе) для детей с туберкулезной интоксикацией",заполнить!K1914="воспитатель в учреждении здравоохранения и социального обслуживания"),30,IF(заполнить!K1914="воспитатель, работающий непосредственно в группах с обучающимися (воспитанниками, детьми), имеющими ограниченные возможности здоровья)",25,AI1914)))</f>
        <v xml:space="preserve"> </v>
      </c>
      <c r="AI1914" s="18" t="str">
        <f>IF(OR(заполнить!K1914="музыкальный руководитель",заполнить!K1914="концертмейстер",заполнить!K1914="преподаватель 1 - 2 классов школы общего музыкального, художественного, хореографического образования с 5-летним сроком обучения",заполнить!K1914="преподаватель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обучения"),24,IF(OR(заполнить!K1914="учитель-дефектолог",заполнить!K1914="учитель-логопед",заполнить!K1914="логопед"),20,IF(OR(заполнить!K1914="учитель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год)"),18,AJ1914)))</f>
        <v xml:space="preserve"> </v>
      </c>
      <c r="AJ1914" s="19" t="str">
        <f>IF(OR(заполнить!K1914="преподаватель специальных дисциплин 1 - 11 (12) классов музыкального, художественного общеобразовательного учреждения",заполнить!K1914="преподаватель 3 - 5 классов школы общего музыкального, художественного, хореографического образования с 5-летним сроком обучения",заполнить!K1914="преподаватель 5 - 7 классов школы искусств с 7-летним сроком обучения (детских музыкальных, художественных, хореографических и других школ)",заполнить!K1914="преподаватель 1 - 4 классов детской художественной школы и школы общего художественного образования с 4-летним сроком обучения",заполнить!K1914="педагог дополнительного образования",заполнить!K1914="старший педагог дополнительного образования"),18,AK1914)</f>
        <v xml:space="preserve"> </v>
      </c>
      <c r="AK1914" s="20" t="str">
        <f>IF(OR(заполнить!K1914="тренер-преподаватель оу дод спортивного профиля",заполнить!K1914="старший тренер-преподаватель оу дод спортивного профиля",заполнить!K1914="учитель иностранного языка доу",заполнить!K1914="логопед учреждения здравоохранения и социального обслуживания"),18,IF(заполнить!K1914="преподаватель оу, реализующего образовательные программы нпо и спо",720," "))</f>
        <v xml:space="preserve"> </v>
      </c>
    </row>
    <row r="1915" spans="1:37" x14ac:dyDescent="0.25">
      <c r="A1915" s="13"/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H1915" s="17" t="str">
        <f>IF(OR(заполнить!K1915="воспитатель в оу дод",заполнить!K1915="воспитатель в общежитии оу, реализующего образовательные программы нпо и спо, ином учреждении и организации"),36,IF(OR(заполнить!K1915="старший воспитатель оу (кроме доу и оу дод)",заполнить!K1915="инструктор по физической культуре",заполнить!K1915="воспитатель в школе-интернате",заполнить!K1915="воспитатель в детском доме",заполнить!K1915="воспитатель в группе продленного дня",заполнить!K1915="воспитатель в интернате при оу (пришкольном интернате)",заполнить!K1915="воспитатель в специальном учебно-воспитательном учреждении для детей и подростков с девиантным поведением",заполнить!K1915="воспитатель в доу (группе) для детей с туберкулезной интоксикацией",заполнить!K1915="воспитатель в учреждении здравоохранения и социального обслуживания"),30,IF(заполнить!K1915="воспитатель, работающий непосредственно в группах с обучающимися (воспитанниками, детьми), имеющими ограниченные возможности здоровья)",25,AI1915)))</f>
        <v xml:space="preserve"> </v>
      </c>
      <c r="AI1915" s="18" t="str">
        <f>IF(OR(заполнить!K1915="музыкальный руководитель",заполнить!K1915="концертмейстер",заполнить!K1915="преподаватель 1 - 2 классов школы общего музыкального, художественного, хореографического образования с 5-летним сроком обучения",заполнить!K1915="преподаватель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обучения"),24,IF(OR(заполнить!K1915="учитель-дефектолог",заполнить!K1915="учитель-логопед",заполнить!K1915="логопед"),20,IF(OR(заполнить!K1915="учитель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год)"),18,AJ1915)))</f>
        <v xml:space="preserve"> </v>
      </c>
      <c r="AJ1915" s="19" t="str">
        <f>IF(OR(заполнить!K1915="преподаватель специальных дисциплин 1 - 11 (12) классов музыкального, художественного общеобразовательного учреждения",заполнить!K1915="преподаватель 3 - 5 классов школы общего музыкального, художественного, хореографического образования с 5-летним сроком обучения",заполнить!K1915="преподаватель 5 - 7 классов школы искусств с 7-летним сроком обучения (детских музыкальных, художественных, хореографических и других школ)",заполнить!K1915="преподаватель 1 - 4 классов детской художественной школы и школы общего художественного образования с 4-летним сроком обучения",заполнить!K1915="педагог дополнительного образования",заполнить!K1915="старший педагог дополнительного образования"),18,AK1915)</f>
        <v xml:space="preserve"> </v>
      </c>
      <c r="AK1915" s="20" t="str">
        <f>IF(OR(заполнить!K1915="тренер-преподаватель оу дод спортивного профиля",заполнить!K1915="старший тренер-преподаватель оу дод спортивного профиля",заполнить!K1915="учитель иностранного языка доу",заполнить!K1915="логопед учреждения здравоохранения и социального обслуживания"),18,IF(заполнить!K1915="преподаватель оу, реализующего образовательные программы нпо и спо",720," "))</f>
        <v xml:space="preserve"> </v>
      </c>
    </row>
    <row r="1916" spans="1:37" x14ac:dyDescent="0.25">
      <c r="A1916" s="13"/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H1916" s="17" t="str">
        <f>IF(OR(заполнить!K1916="воспитатель в оу дод",заполнить!K1916="воспитатель в общежитии оу, реализующего образовательные программы нпо и спо, ином учреждении и организации"),36,IF(OR(заполнить!K1916="старший воспитатель оу (кроме доу и оу дод)",заполнить!K1916="инструктор по физической культуре",заполнить!K1916="воспитатель в школе-интернате",заполнить!K1916="воспитатель в детском доме",заполнить!K1916="воспитатель в группе продленного дня",заполнить!K1916="воспитатель в интернате при оу (пришкольном интернате)",заполнить!K1916="воспитатель в специальном учебно-воспитательном учреждении для детей и подростков с девиантным поведением",заполнить!K1916="воспитатель в доу (группе) для детей с туберкулезной интоксикацией",заполнить!K1916="воспитатель в учреждении здравоохранения и социального обслуживания"),30,IF(заполнить!K1916="воспитатель, работающий непосредственно в группах с обучающимися (воспитанниками, детьми), имеющими ограниченные возможности здоровья)",25,AI1916)))</f>
        <v xml:space="preserve"> </v>
      </c>
      <c r="AI1916" s="18" t="str">
        <f>IF(OR(заполнить!K1916="музыкальный руководитель",заполнить!K1916="концертмейстер",заполнить!K1916="преподаватель 1 - 2 классов школы общего музыкального, художественного, хореографического образования с 5-летним сроком обучения",заполнить!K1916="преподаватель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обучения"),24,IF(OR(заполнить!K1916="учитель-дефектолог",заполнить!K1916="учитель-логопед",заполнить!K1916="логопед"),20,IF(OR(заполнить!K1916="учитель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год)"),18,AJ1916)))</f>
        <v xml:space="preserve"> </v>
      </c>
      <c r="AJ1916" s="19" t="str">
        <f>IF(OR(заполнить!K1916="преподаватель специальных дисциплин 1 - 11 (12) классов музыкального, художественного общеобразовательного учреждения",заполнить!K1916="преподаватель 3 - 5 классов школы общего музыкального, художественного, хореографического образования с 5-летним сроком обучения",заполнить!K1916="преподаватель 5 - 7 классов школы искусств с 7-летним сроком обучения (детских музыкальных, художественных, хореографических и других школ)",заполнить!K1916="преподаватель 1 - 4 классов детской художественной школы и школы общего художественного образования с 4-летним сроком обучения",заполнить!K1916="педагог дополнительного образования",заполнить!K1916="старший педагог дополнительного образования"),18,AK1916)</f>
        <v xml:space="preserve"> </v>
      </c>
      <c r="AK1916" s="20" t="str">
        <f>IF(OR(заполнить!K1916="тренер-преподаватель оу дод спортивного профиля",заполнить!K1916="старший тренер-преподаватель оу дод спортивного профиля",заполнить!K1916="учитель иностранного языка доу",заполнить!K1916="логопед учреждения здравоохранения и социального обслуживания"),18,IF(заполнить!K1916="преподаватель оу, реализующего образовательные программы нпо и спо",720," "))</f>
        <v xml:space="preserve"> </v>
      </c>
    </row>
    <row r="1917" spans="1:37" x14ac:dyDescent="0.25">
      <c r="A1917" s="13"/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H1917" s="17" t="str">
        <f>IF(OR(заполнить!K1917="воспитатель в оу дод",заполнить!K1917="воспитатель в общежитии оу, реализующего образовательные программы нпо и спо, ином учреждении и организации"),36,IF(OR(заполнить!K1917="старший воспитатель оу (кроме доу и оу дод)",заполнить!K1917="инструктор по физической культуре",заполнить!K1917="воспитатель в школе-интернате",заполнить!K1917="воспитатель в детском доме",заполнить!K1917="воспитатель в группе продленного дня",заполнить!K1917="воспитатель в интернате при оу (пришкольном интернате)",заполнить!K1917="воспитатель в специальном учебно-воспитательном учреждении для детей и подростков с девиантным поведением",заполнить!K1917="воспитатель в доу (группе) для детей с туберкулезной интоксикацией",заполнить!K1917="воспитатель в учреждении здравоохранения и социального обслуживания"),30,IF(заполнить!K1917="воспитатель, работающий непосредственно в группах с обучающимися (воспитанниками, детьми), имеющими ограниченные возможности здоровья)",25,AI1917)))</f>
        <v xml:space="preserve"> </v>
      </c>
      <c r="AI1917" s="18" t="str">
        <f>IF(OR(заполнить!K1917="музыкальный руководитель",заполнить!K1917="концертмейстер",заполнить!K1917="преподаватель 1 - 2 классов школы общего музыкального, художественного, хореографического образования с 5-летним сроком обучения",заполнить!K1917="преподаватель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обучения"),24,IF(OR(заполнить!K1917="учитель-дефектолог",заполнить!K1917="учитель-логопед",заполнить!K1917="логопед"),20,IF(OR(заполнить!K1917="учитель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год)"),18,AJ1917)))</f>
        <v xml:space="preserve"> </v>
      </c>
      <c r="AJ1917" s="19" t="str">
        <f>IF(OR(заполнить!K1917="преподаватель специальных дисциплин 1 - 11 (12) классов музыкального, художественного общеобразовательного учреждения",заполнить!K1917="преподаватель 3 - 5 классов школы общего музыкального, художественного, хореографического образования с 5-летним сроком обучения",заполнить!K1917="преподаватель 5 - 7 классов школы искусств с 7-летним сроком обучения (детских музыкальных, художественных, хореографических и других школ)",заполнить!K1917="преподаватель 1 - 4 классов детской художественной школы и школы общего художественного образования с 4-летним сроком обучения",заполнить!K1917="педагог дополнительного образования",заполнить!K1917="старший педагог дополнительного образования"),18,AK1917)</f>
        <v xml:space="preserve"> </v>
      </c>
      <c r="AK1917" s="20" t="str">
        <f>IF(OR(заполнить!K1917="тренер-преподаватель оу дод спортивного профиля",заполнить!K1917="старший тренер-преподаватель оу дод спортивного профиля",заполнить!K1917="учитель иностранного языка доу",заполнить!K1917="логопед учреждения здравоохранения и социального обслуживания"),18,IF(заполнить!K1917="преподаватель оу, реализующего образовательные программы нпо и спо",720," "))</f>
        <v xml:space="preserve"> </v>
      </c>
    </row>
    <row r="1918" spans="1:37" x14ac:dyDescent="0.25">
      <c r="A1918" s="13"/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H1918" s="17" t="str">
        <f>IF(OR(заполнить!K1918="воспитатель в оу дод",заполнить!K1918="воспитатель в общежитии оу, реализующего образовательные программы нпо и спо, ином учреждении и организации"),36,IF(OR(заполнить!K1918="старший воспитатель оу (кроме доу и оу дод)",заполнить!K1918="инструктор по физической культуре",заполнить!K1918="воспитатель в школе-интернате",заполнить!K1918="воспитатель в детском доме",заполнить!K1918="воспитатель в группе продленного дня",заполнить!K1918="воспитатель в интернате при оу (пришкольном интернате)",заполнить!K1918="воспитатель в специальном учебно-воспитательном учреждении для детей и подростков с девиантным поведением",заполнить!K1918="воспитатель в доу (группе) для детей с туберкулезной интоксикацией",заполнить!K1918="воспитатель в учреждении здравоохранения и социального обслуживания"),30,IF(заполнить!K1918="воспитатель, работающий непосредственно в группах с обучающимися (воспитанниками, детьми), имеющими ограниченные возможности здоровья)",25,AI1918)))</f>
        <v xml:space="preserve"> </v>
      </c>
      <c r="AI1918" s="18" t="str">
        <f>IF(OR(заполнить!K1918="музыкальный руководитель",заполнить!K1918="концертмейстер",заполнить!K1918="преподаватель 1 - 2 классов школы общего музыкального, художественного, хореографического образования с 5-летним сроком обучения",заполнить!K1918="преподаватель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обучения"),24,IF(OR(заполнить!K1918="учитель-дефектолог",заполнить!K1918="учитель-логопед",заполнить!K1918="логопед"),20,IF(OR(заполнить!K1918="учитель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год)"),18,AJ1918)))</f>
        <v xml:space="preserve"> </v>
      </c>
      <c r="AJ1918" s="19" t="str">
        <f>IF(OR(заполнить!K1918="преподаватель специальных дисциплин 1 - 11 (12) классов музыкального, художественного общеобразовательного учреждения",заполнить!K1918="преподаватель 3 - 5 классов школы общего музыкального, художественного, хореографического образования с 5-летним сроком обучения",заполнить!K1918="преподаватель 5 - 7 классов школы искусств с 7-летним сроком обучения (детских музыкальных, художественных, хореографических и других школ)",заполнить!K1918="преподаватель 1 - 4 классов детской художественной школы и школы общего художественного образования с 4-летним сроком обучения",заполнить!K1918="педагог дополнительного образования",заполнить!K1918="старший педагог дополнительного образования"),18,AK1918)</f>
        <v xml:space="preserve"> </v>
      </c>
      <c r="AK1918" s="20" t="str">
        <f>IF(OR(заполнить!K1918="тренер-преподаватель оу дод спортивного профиля",заполнить!K1918="старший тренер-преподаватель оу дод спортивного профиля",заполнить!K1918="учитель иностранного языка доу",заполнить!K1918="логопед учреждения здравоохранения и социального обслуживания"),18,IF(заполнить!K1918="преподаватель оу, реализующего образовательные программы нпо и спо",720," "))</f>
        <v xml:space="preserve"> </v>
      </c>
    </row>
    <row r="1919" spans="1:37" x14ac:dyDescent="0.25">
      <c r="A1919" s="13"/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H1919" s="17" t="str">
        <f>IF(OR(заполнить!K1919="воспитатель в оу дод",заполнить!K1919="воспитатель в общежитии оу, реализующего образовательные программы нпо и спо, ином учреждении и организации"),36,IF(OR(заполнить!K1919="старший воспитатель оу (кроме доу и оу дод)",заполнить!K1919="инструктор по физической культуре",заполнить!K1919="воспитатель в школе-интернате",заполнить!K1919="воспитатель в детском доме",заполнить!K1919="воспитатель в группе продленного дня",заполнить!K1919="воспитатель в интернате при оу (пришкольном интернате)",заполнить!K1919="воспитатель в специальном учебно-воспитательном учреждении для детей и подростков с девиантным поведением",заполнить!K1919="воспитатель в доу (группе) для детей с туберкулезной интоксикацией",заполнить!K1919="воспитатель в учреждении здравоохранения и социального обслуживания"),30,IF(заполнить!K1919="воспитатель, работающий непосредственно в группах с обучающимися (воспитанниками, детьми), имеющими ограниченные возможности здоровья)",25,AI1919)))</f>
        <v xml:space="preserve"> </v>
      </c>
      <c r="AI1919" s="18" t="str">
        <f>IF(OR(заполнить!K1919="музыкальный руководитель",заполнить!K1919="концертмейстер",заполнить!K1919="преподаватель 1 - 2 классов школы общего музыкального, художественного, хореографического образования с 5-летним сроком обучения",заполнить!K1919="преподаватель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обучения"),24,IF(OR(заполнить!K1919="учитель-дефектолог",заполнить!K1919="учитель-логопед",заполнить!K1919="логопед"),20,IF(OR(заполнить!K1919="учитель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год)"),18,AJ1919)))</f>
        <v xml:space="preserve"> </v>
      </c>
      <c r="AJ1919" s="19" t="str">
        <f>IF(OR(заполнить!K1919="преподаватель специальных дисциплин 1 - 11 (12) классов музыкального, художественного общеобразовательного учреждения",заполнить!K1919="преподаватель 3 - 5 классов школы общего музыкального, художественного, хореографического образования с 5-летним сроком обучения",заполнить!K1919="преподаватель 5 - 7 классов школы искусств с 7-летним сроком обучения (детских музыкальных, художественных, хореографических и других школ)",заполнить!K1919="преподаватель 1 - 4 классов детской художественной школы и школы общего художественного образования с 4-летним сроком обучения",заполнить!K1919="педагог дополнительного образования",заполнить!K1919="старший педагог дополнительного образования"),18,AK1919)</f>
        <v xml:space="preserve"> </v>
      </c>
      <c r="AK1919" s="20" t="str">
        <f>IF(OR(заполнить!K1919="тренер-преподаватель оу дод спортивного профиля",заполнить!K1919="старший тренер-преподаватель оу дод спортивного профиля",заполнить!K1919="учитель иностранного языка доу",заполнить!K1919="логопед учреждения здравоохранения и социального обслуживания"),18,IF(заполнить!K1919="преподаватель оу, реализующего образовательные программы нпо и спо",720," "))</f>
        <v xml:space="preserve"> </v>
      </c>
    </row>
    <row r="1920" spans="1:37" x14ac:dyDescent="0.25">
      <c r="A1920" s="13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H1920" s="17" t="str">
        <f>IF(OR(заполнить!K1920="воспитатель в оу дод",заполнить!K1920="воспитатель в общежитии оу, реализующего образовательные программы нпо и спо, ином учреждении и организации"),36,IF(OR(заполнить!K1920="старший воспитатель оу (кроме доу и оу дод)",заполнить!K1920="инструктор по физической культуре",заполнить!K1920="воспитатель в школе-интернате",заполнить!K1920="воспитатель в детском доме",заполнить!K1920="воспитатель в группе продленного дня",заполнить!K1920="воспитатель в интернате при оу (пришкольном интернате)",заполнить!K1920="воспитатель в специальном учебно-воспитательном учреждении для детей и подростков с девиантным поведением",заполнить!K1920="воспитатель в доу (группе) для детей с туберкулезной интоксикацией",заполнить!K1920="воспитатель в учреждении здравоохранения и социального обслуживания"),30,IF(заполнить!K1920="воспитатель, работающий непосредственно в группах с обучающимися (воспитанниками, детьми), имеющими ограниченные возможности здоровья)",25,AI1920)))</f>
        <v xml:space="preserve"> </v>
      </c>
      <c r="AI1920" s="18" t="str">
        <f>IF(OR(заполнить!K1920="музыкальный руководитель",заполнить!K1920="концертмейстер",заполнить!K1920="преподаватель 1 - 2 классов школы общего музыкального, художественного, хореографического образования с 5-летним сроком обучения",заполнить!K1920="преподаватель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обучения"),24,IF(OR(заполнить!K1920="учитель-дефектолог",заполнить!K1920="учитель-логопед",заполнить!K1920="логопед"),20,IF(OR(заполнить!K1920="учитель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год)"),18,AJ1920)))</f>
        <v xml:space="preserve"> </v>
      </c>
      <c r="AJ1920" s="19" t="str">
        <f>IF(OR(заполнить!K1920="преподаватель специальных дисциплин 1 - 11 (12) классов музыкального, художественного общеобразовательного учреждения",заполнить!K1920="преподаватель 3 - 5 классов школы общего музыкального, художественного, хореографического образования с 5-летним сроком обучения",заполнить!K1920="преподаватель 5 - 7 классов школы искусств с 7-летним сроком обучения (детских музыкальных, художественных, хореографических и других школ)",заполнить!K1920="преподаватель 1 - 4 классов детской художественной школы и школы общего художественного образования с 4-летним сроком обучения",заполнить!K1920="педагог дополнительного образования",заполнить!K1920="старший педагог дополнительного образования"),18,AK1920)</f>
        <v xml:space="preserve"> </v>
      </c>
      <c r="AK1920" s="20" t="str">
        <f>IF(OR(заполнить!K1920="тренер-преподаватель оу дод спортивного профиля",заполнить!K1920="старший тренер-преподаватель оу дод спортивного профиля",заполнить!K1920="учитель иностранного языка доу",заполнить!K1920="логопед учреждения здравоохранения и социального обслуживания"),18,IF(заполнить!K1920="преподаватель оу, реализующего образовательные программы нпо и спо",720," "))</f>
        <v xml:space="preserve"> </v>
      </c>
    </row>
    <row r="1921" spans="1:37" x14ac:dyDescent="0.25">
      <c r="A1921" s="13"/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H1921" s="17" t="str">
        <f>IF(OR(заполнить!K1921="воспитатель в оу дод",заполнить!K1921="воспитатель в общежитии оу, реализующего образовательные программы нпо и спо, ином учреждении и организации"),36,IF(OR(заполнить!K1921="старший воспитатель оу (кроме доу и оу дод)",заполнить!K1921="инструктор по физической культуре",заполнить!K1921="воспитатель в школе-интернате",заполнить!K1921="воспитатель в детском доме",заполнить!K1921="воспитатель в группе продленного дня",заполнить!K1921="воспитатель в интернате при оу (пришкольном интернате)",заполнить!K1921="воспитатель в специальном учебно-воспитательном учреждении для детей и подростков с девиантным поведением",заполнить!K1921="воспитатель в доу (группе) для детей с туберкулезной интоксикацией",заполнить!K1921="воспитатель в учреждении здравоохранения и социального обслуживания"),30,IF(заполнить!K1921="воспитатель, работающий непосредственно в группах с обучающимися (воспитанниками, детьми), имеющими ограниченные возможности здоровья)",25,AI1921)))</f>
        <v xml:space="preserve"> </v>
      </c>
      <c r="AI1921" s="18" t="str">
        <f>IF(OR(заполнить!K1921="музыкальный руководитель",заполнить!K1921="концертмейстер",заполнить!K1921="преподаватель 1 - 2 классов школы общего музыкального, художественного, хореографического образования с 5-летним сроком обучения",заполнить!K1921="преподаватель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обучения"),24,IF(OR(заполнить!K1921="учитель-дефектолог",заполнить!K1921="учитель-логопед",заполнить!K1921="логопед"),20,IF(OR(заполнить!K1921="учитель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год)"),18,AJ1921)))</f>
        <v xml:space="preserve"> </v>
      </c>
      <c r="AJ1921" s="19" t="str">
        <f>IF(OR(заполнить!K1921="преподаватель специальных дисциплин 1 - 11 (12) классов музыкального, художественного общеобразовательного учреждения",заполнить!K1921="преподаватель 3 - 5 классов школы общего музыкального, художественного, хореографического образования с 5-летним сроком обучения",заполнить!K1921="преподаватель 5 - 7 классов школы искусств с 7-летним сроком обучения (детских музыкальных, художественных, хореографических и других школ)",заполнить!K1921="преподаватель 1 - 4 классов детской художественной школы и школы общего художественного образования с 4-летним сроком обучения",заполнить!K1921="педагог дополнительного образования",заполнить!K1921="старший педагог дополнительного образования"),18,AK1921)</f>
        <v xml:space="preserve"> </v>
      </c>
      <c r="AK1921" s="20" t="str">
        <f>IF(OR(заполнить!K1921="тренер-преподаватель оу дод спортивного профиля",заполнить!K1921="старший тренер-преподаватель оу дод спортивного профиля",заполнить!K1921="учитель иностранного языка доу",заполнить!K1921="логопед учреждения здравоохранения и социального обслуживания"),18,IF(заполнить!K1921="преподаватель оу, реализующего образовательные программы нпо и спо",720," "))</f>
        <v xml:space="preserve"> </v>
      </c>
    </row>
    <row r="1922" spans="1:37" x14ac:dyDescent="0.25">
      <c r="A1922" s="13"/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H1922" s="17" t="str">
        <f>IF(OR(заполнить!K1922="воспитатель в оу дод",заполнить!K1922="воспитатель в общежитии оу, реализующего образовательные программы нпо и спо, ином учреждении и организации"),36,IF(OR(заполнить!K1922="старший воспитатель оу (кроме доу и оу дод)",заполнить!K1922="инструктор по физической культуре",заполнить!K1922="воспитатель в школе-интернате",заполнить!K1922="воспитатель в детском доме",заполнить!K1922="воспитатель в группе продленного дня",заполнить!K1922="воспитатель в интернате при оу (пришкольном интернате)",заполнить!K1922="воспитатель в специальном учебно-воспитательном учреждении для детей и подростков с девиантным поведением",заполнить!K1922="воспитатель в доу (группе) для детей с туберкулезной интоксикацией",заполнить!K1922="воспитатель в учреждении здравоохранения и социального обслуживания"),30,IF(заполнить!K1922="воспитатель, работающий непосредственно в группах с обучающимися (воспитанниками, детьми), имеющими ограниченные возможности здоровья)",25,AI1922)))</f>
        <v xml:space="preserve"> </v>
      </c>
      <c r="AI1922" s="18" t="str">
        <f>IF(OR(заполнить!K1922="музыкальный руководитель",заполнить!K1922="концертмейстер",заполнить!K1922="преподаватель 1 - 2 классов школы общего музыкального, художественного, хореографического образования с 5-летним сроком обучения",заполнить!K1922="преподаватель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обучения"),24,IF(OR(заполнить!K1922="учитель-дефектолог",заполнить!K1922="учитель-логопед",заполнить!K1922="логопед"),20,IF(OR(заполнить!K1922="учитель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год)"),18,AJ1922)))</f>
        <v xml:space="preserve"> </v>
      </c>
      <c r="AJ1922" s="19" t="str">
        <f>IF(OR(заполнить!K1922="преподаватель специальных дисциплин 1 - 11 (12) классов музыкального, художественного общеобразовательного учреждения",заполнить!K1922="преподаватель 3 - 5 классов школы общего музыкального, художественного, хореографического образования с 5-летним сроком обучения",заполнить!K1922="преподаватель 5 - 7 классов школы искусств с 7-летним сроком обучения (детских музыкальных, художественных, хореографических и других школ)",заполнить!K1922="преподаватель 1 - 4 классов детской художественной школы и школы общего художественного образования с 4-летним сроком обучения",заполнить!K1922="педагог дополнительного образования",заполнить!K1922="старший педагог дополнительного образования"),18,AK1922)</f>
        <v xml:space="preserve"> </v>
      </c>
      <c r="AK1922" s="20" t="str">
        <f>IF(OR(заполнить!K1922="тренер-преподаватель оу дод спортивного профиля",заполнить!K1922="старший тренер-преподаватель оу дод спортивного профиля",заполнить!K1922="учитель иностранного языка доу",заполнить!K1922="логопед учреждения здравоохранения и социального обслуживания"),18,IF(заполнить!K1922="преподаватель оу, реализующего образовательные программы нпо и спо",720," "))</f>
        <v xml:space="preserve"> </v>
      </c>
    </row>
    <row r="1923" spans="1:37" x14ac:dyDescent="0.25">
      <c r="A1923" s="13"/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H1923" s="17" t="str">
        <f>IF(OR(заполнить!K1923="воспитатель в оу дод",заполнить!K1923="воспитатель в общежитии оу, реализующего образовательные программы нпо и спо, ином учреждении и организации"),36,IF(OR(заполнить!K1923="старший воспитатель оу (кроме доу и оу дод)",заполнить!K1923="инструктор по физической культуре",заполнить!K1923="воспитатель в школе-интернате",заполнить!K1923="воспитатель в детском доме",заполнить!K1923="воспитатель в группе продленного дня",заполнить!K1923="воспитатель в интернате при оу (пришкольном интернате)",заполнить!K1923="воспитатель в специальном учебно-воспитательном учреждении для детей и подростков с девиантным поведением",заполнить!K1923="воспитатель в доу (группе) для детей с туберкулезной интоксикацией",заполнить!K1923="воспитатель в учреждении здравоохранения и социального обслуживания"),30,IF(заполнить!K1923="воспитатель, работающий непосредственно в группах с обучающимися (воспитанниками, детьми), имеющими ограниченные возможности здоровья)",25,AI1923)))</f>
        <v xml:space="preserve"> </v>
      </c>
      <c r="AI1923" s="18" t="str">
        <f>IF(OR(заполнить!K1923="музыкальный руководитель",заполнить!K1923="концертмейстер",заполнить!K1923="преподаватель 1 - 2 классов школы общего музыкального, художественного, хореографического образования с 5-летним сроком обучения",заполнить!K1923="преподаватель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обучения"),24,IF(OR(заполнить!K1923="учитель-дефектолог",заполнить!K1923="учитель-логопед",заполнить!K1923="логопед"),20,IF(OR(заполнить!K1923="учитель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год)"),18,AJ1923)))</f>
        <v xml:space="preserve"> </v>
      </c>
      <c r="AJ1923" s="19" t="str">
        <f>IF(OR(заполнить!K1923="преподаватель специальных дисциплин 1 - 11 (12) классов музыкального, художественного общеобразовательного учреждения",заполнить!K1923="преподаватель 3 - 5 классов школы общего музыкального, художественного, хореографического образования с 5-летним сроком обучения",заполнить!K1923="преподаватель 5 - 7 классов школы искусств с 7-летним сроком обучения (детских музыкальных, художественных, хореографических и других школ)",заполнить!K1923="преподаватель 1 - 4 классов детской художественной школы и школы общего художественного образования с 4-летним сроком обучения",заполнить!K1923="педагог дополнительного образования",заполнить!K1923="старший педагог дополнительного образования"),18,AK1923)</f>
        <v xml:space="preserve"> </v>
      </c>
      <c r="AK1923" s="20" t="str">
        <f>IF(OR(заполнить!K1923="тренер-преподаватель оу дод спортивного профиля",заполнить!K1923="старший тренер-преподаватель оу дод спортивного профиля",заполнить!K1923="учитель иностранного языка доу",заполнить!K1923="логопед учреждения здравоохранения и социального обслуживания"),18,IF(заполнить!K1923="преподаватель оу, реализующего образовательные программы нпо и спо",720," "))</f>
        <v xml:space="preserve"> </v>
      </c>
    </row>
    <row r="1924" spans="1:37" x14ac:dyDescent="0.25">
      <c r="A1924" s="13"/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H1924" s="17" t="str">
        <f>IF(OR(заполнить!K1924="воспитатель в оу дод",заполнить!K1924="воспитатель в общежитии оу, реализующего образовательные программы нпо и спо, ином учреждении и организации"),36,IF(OR(заполнить!K1924="старший воспитатель оу (кроме доу и оу дод)",заполнить!K1924="инструктор по физической культуре",заполнить!K1924="воспитатель в школе-интернате",заполнить!K1924="воспитатель в детском доме",заполнить!K1924="воспитатель в группе продленного дня",заполнить!K1924="воспитатель в интернате при оу (пришкольном интернате)",заполнить!K1924="воспитатель в специальном учебно-воспитательном учреждении для детей и подростков с девиантным поведением",заполнить!K1924="воспитатель в доу (группе) для детей с туберкулезной интоксикацией",заполнить!K1924="воспитатель в учреждении здравоохранения и социального обслуживания"),30,IF(заполнить!K1924="воспитатель, работающий непосредственно в группах с обучающимися (воспитанниками, детьми), имеющими ограниченные возможности здоровья)",25,AI1924)))</f>
        <v xml:space="preserve"> </v>
      </c>
      <c r="AI1924" s="18" t="str">
        <f>IF(OR(заполнить!K1924="музыкальный руководитель",заполнить!K1924="концертмейстер",заполнить!K1924="преподаватель 1 - 2 классов школы общего музыкального, художественного, хореографического образования с 5-летним сроком обучения",заполнить!K1924="преподаватель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обучения"),24,IF(OR(заполнить!K1924="учитель-дефектолог",заполнить!K1924="учитель-логопед",заполнить!K1924="логопед"),20,IF(OR(заполнить!K1924="учитель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год)"),18,AJ1924)))</f>
        <v xml:space="preserve"> </v>
      </c>
      <c r="AJ1924" s="19" t="str">
        <f>IF(OR(заполнить!K1924="преподаватель специальных дисциплин 1 - 11 (12) классов музыкального, художественного общеобразовательного учреждения",заполнить!K1924="преподаватель 3 - 5 классов школы общего музыкального, художественного, хореографического образования с 5-летним сроком обучения",заполнить!K1924="преподаватель 5 - 7 классов школы искусств с 7-летним сроком обучения (детских музыкальных, художественных, хореографических и других школ)",заполнить!K1924="преподаватель 1 - 4 классов детской художественной школы и школы общего художественного образования с 4-летним сроком обучения",заполнить!K1924="педагог дополнительного образования",заполнить!K1924="старший педагог дополнительного образования"),18,AK1924)</f>
        <v xml:space="preserve"> </v>
      </c>
      <c r="AK1924" s="20" t="str">
        <f>IF(OR(заполнить!K1924="тренер-преподаватель оу дод спортивного профиля",заполнить!K1924="старший тренер-преподаватель оу дод спортивного профиля",заполнить!K1924="учитель иностранного языка доу",заполнить!K1924="логопед учреждения здравоохранения и социального обслуживания"),18,IF(заполнить!K1924="преподаватель оу, реализующего образовательные программы нпо и спо",720," "))</f>
        <v xml:space="preserve"> </v>
      </c>
    </row>
    <row r="1925" spans="1:37" x14ac:dyDescent="0.25">
      <c r="A1925" s="13"/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H1925" s="17" t="str">
        <f>IF(OR(заполнить!K1925="воспитатель в оу дод",заполнить!K1925="воспитатель в общежитии оу, реализующего образовательные программы нпо и спо, ином учреждении и организации"),36,IF(OR(заполнить!K1925="старший воспитатель оу (кроме доу и оу дод)",заполнить!K1925="инструктор по физической культуре",заполнить!K1925="воспитатель в школе-интернате",заполнить!K1925="воспитатель в детском доме",заполнить!K1925="воспитатель в группе продленного дня",заполнить!K1925="воспитатель в интернате при оу (пришкольном интернате)",заполнить!K1925="воспитатель в специальном учебно-воспитательном учреждении для детей и подростков с девиантным поведением",заполнить!K1925="воспитатель в доу (группе) для детей с туберкулезной интоксикацией",заполнить!K1925="воспитатель в учреждении здравоохранения и социального обслуживания"),30,IF(заполнить!K1925="воспитатель, работающий непосредственно в группах с обучающимися (воспитанниками, детьми), имеющими ограниченные возможности здоровья)",25,AI1925)))</f>
        <v xml:space="preserve"> </v>
      </c>
      <c r="AI1925" s="18" t="str">
        <f>IF(OR(заполнить!K1925="музыкальный руководитель",заполнить!K1925="концертмейстер",заполнить!K1925="преподаватель 1 - 2 классов школы общего музыкального, художественного, хореографического образования с 5-летним сроком обучения",заполнить!K1925="преподаватель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обучения"),24,IF(OR(заполнить!K1925="учитель-дефектолог",заполнить!K1925="учитель-логопед",заполнить!K1925="логопед"),20,IF(OR(заполнить!K1925="учитель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год)"),18,AJ1925)))</f>
        <v xml:space="preserve"> </v>
      </c>
      <c r="AJ1925" s="19" t="str">
        <f>IF(OR(заполнить!K1925="преподаватель специальных дисциплин 1 - 11 (12) классов музыкального, художественного общеобразовательного учреждения",заполнить!K1925="преподаватель 3 - 5 классов школы общего музыкального, художественного, хореографического образования с 5-летним сроком обучения",заполнить!K1925="преподаватель 5 - 7 классов школы искусств с 7-летним сроком обучения (детских музыкальных, художественных, хореографических и других школ)",заполнить!K1925="преподаватель 1 - 4 классов детской художественной школы и школы общего художественного образования с 4-летним сроком обучения",заполнить!K1925="педагог дополнительного образования",заполнить!K1925="старший педагог дополнительного образования"),18,AK1925)</f>
        <v xml:space="preserve"> </v>
      </c>
      <c r="AK1925" s="20" t="str">
        <f>IF(OR(заполнить!K1925="тренер-преподаватель оу дод спортивного профиля",заполнить!K1925="старший тренер-преподаватель оу дод спортивного профиля",заполнить!K1925="учитель иностранного языка доу",заполнить!K1925="логопед учреждения здравоохранения и социального обслуживания"),18,IF(заполнить!K1925="преподаватель оу, реализующего образовательные программы нпо и спо",720," "))</f>
        <v xml:space="preserve"> </v>
      </c>
    </row>
    <row r="1926" spans="1:37" x14ac:dyDescent="0.25">
      <c r="A1926" s="13"/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H1926" s="17" t="str">
        <f>IF(OR(заполнить!K1926="воспитатель в оу дод",заполнить!K1926="воспитатель в общежитии оу, реализующего образовательные программы нпо и спо, ином учреждении и организации"),36,IF(OR(заполнить!K1926="старший воспитатель оу (кроме доу и оу дод)",заполнить!K1926="инструктор по физической культуре",заполнить!K1926="воспитатель в школе-интернате",заполнить!K1926="воспитатель в детском доме",заполнить!K1926="воспитатель в группе продленного дня",заполнить!K1926="воспитатель в интернате при оу (пришкольном интернате)",заполнить!K1926="воспитатель в специальном учебно-воспитательном учреждении для детей и подростков с девиантным поведением",заполнить!K1926="воспитатель в доу (группе) для детей с туберкулезной интоксикацией",заполнить!K1926="воспитатель в учреждении здравоохранения и социального обслуживания"),30,IF(заполнить!K1926="воспитатель, работающий непосредственно в группах с обучающимися (воспитанниками, детьми), имеющими ограниченные возможности здоровья)",25,AI1926)))</f>
        <v xml:space="preserve"> </v>
      </c>
      <c r="AI1926" s="18" t="str">
        <f>IF(OR(заполнить!K1926="музыкальный руководитель",заполнить!K1926="концертмейстер",заполнить!K1926="преподаватель 1 - 2 классов школы общего музыкального, художественного, хореографического образования с 5-летним сроком обучения",заполнить!K1926="преподаватель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обучения"),24,IF(OR(заполнить!K1926="учитель-дефектолог",заполнить!K1926="учитель-логопед",заполнить!K1926="логопед"),20,IF(OR(заполнить!K1926="учитель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год)"),18,AJ1926)))</f>
        <v xml:space="preserve"> </v>
      </c>
      <c r="AJ1926" s="19" t="str">
        <f>IF(OR(заполнить!K1926="преподаватель специальных дисциплин 1 - 11 (12) классов музыкального, художественного общеобразовательного учреждения",заполнить!K1926="преподаватель 3 - 5 классов школы общего музыкального, художественного, хореографического образования с 5-летним сроком обучения",заполнить!K1926="преподаватель 5 - 7 классов школы искусств с 7-летним сроком обучения (детских музыкальных, художественных, хореографических и других школ)",заполнить!K1926="преподаватель 1 - 4 классов детской художественной школы и школы общего художественного образования с 4-летним сроком обучения",заполнить!K1926="педагог дополнительного образования",заполнить!K1926="старший педагог дополнительного образования"),18,AK1926)</f>
        <v xml:space="preserve"> </v>
      </c>
      <c r="AK1926" s="20" t="str">
        <f>IF(OR(заполнить!K1926="тренер-преподаватель оу дод спортивного профиля",заполнить!K1926="старший тренер-преподаватель оу дод спортивного профиля",заполнить!K1926="учитель иностранного языка доу",заполнить!K1926="логопед учреждения здравоохранения и социального обслуживания"),18,IF(заполнить!K1926="преподаватель оу, реализующего образовательные программы нпо и спо",720," "))</f>
        <v xml:space="preserve"> </v>
      </c>
    </row>
    <row r="1927" spans="1:37" x14ac:dyDescent="0.25">
      <c r="A1927" s="13"/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H1927" s="17" t="str">
        <f>IF(OR(заполнить!K1927="воспитатель в оу дод",заполнить!K1927="воспитатель в общежитии оу, реализующего образовательные программы нпо и спо, ином учреждении и организации"),36,IF(OR(заполнить!K1927="старший воспитатель оу (кроме доу и оу дод)",заполнить!K1927="инструктор по физической культуре",заполнить!K1927="воспитатель в школе-интернате",заполнить!K1927="воспитатель в детском доме",заполнить!K1927="воспитатель в группе продленного дня",заполнить!K1927="воспитатель в интернате при оу (пришкольном интернате)",заполнить!K1927="воспитатель в специальном учебно-воспитательном учреждении для детей и подростков с девиантным поведением",заполнить!K1927="воспитатель в доу (группе) для детей с туберкулезной интоксикацией",заполнить!K1927="воспитатель в учреждении здравоохранения и социального обслуживания"),30,IF(заполнить!K1927="воспитатель, работающий непосредственно в группах с обучающимися (воспитанниками, детьми), имеющими ограниченные возможности здоровья)",25,AI1927)))</f>
        <v xml:space="preserve"> </v>
      </c>
      <c r="AI1927" s="18" t="str">
        <f>IF(OR(заполнить!K1927="музыкальный руководитель",заполнить!K1927="концертмейстер",заполнить!K1927="преподаватель 1 - 2 классов школы общего музыкального, художественного, хореографического образования с 5-летним сроком обучения",заполнить!K1927="преподаватель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обучения"),24,IF(OR(заполнить!K1927="учитель-дефектолог",заполнить!K1927="учитель-логопед",заполнить!K1927="логопед"),20,IF(OR(заполнить!K1927="учитель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год)"),18,AJ1927)))</f>
        <v xml:space="preserve"> </v>
      </c>
      <c r="AJ1927" s="19" t="str">
        <f>IF(OR(заполнить!K1927="преподаватель специальных дисциплин 1 - 11 (12) классов музыкального, художественного общеобразовательного учреждения",заполнить!K1927="преподаватель 3 - 5 классов школы общего музыкального, художественного, хореографического образования с 5-летним сроком обучения",заполнить!K1927="преподаватель 5 - 7 классов школы искусств с 7-летним сроком обучения (детских музыкальных, художественных, хореографических и других школ)",заполнить!K1927="преподаватель 1 - 4 классов детской художественной школы и школы общего художественного образования с 4-летним сроком обучения",заполнить!K1927="педагог дополнительного образования",заполнить!K1927="старший педагог дополнительного образования"),18,AK1927)</f>
        <v xml:space="preserve"> </v>
      </c>
      <c r="AK1927" s="20" t="str">
        <f>IF(OR(заполнить!K1927="тренер-преподаватель оу дод спортивного профиля",заполнить!K1927="старший тренер-преподаватель оу дод спортивного профиля",заполнить!K1927="учитель иностранного языка доу",заполнить!K1927="логопед учреждения здравоохранения и социального обслуживания"),18,IF(заполнить!K1927="преподаватель оу, реализующего образовательные программы нпо и спо",720," "))</f>
        <v xml:space="preserve"> </v>
      </c>
    </row>
    <row r="1928" spans="1:37" x14ac:dyDescent="0.25">
      <c r="A1928" s="13"/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H1928" s="17" t="str">
        <f>IF(OR(заполнить!K1928="воспитатель в оу дод",заполнить!K1928="воспитатель в общежитии оу, реализующего образовательные программы нпо и спо, ином учреждении и организации"),36,IF(OR(заполнить!K1928="старший воспитатель оу (кроме доу и оу дод)",заполнить!K1928="инструктор по физической культуре",заполнить!K1928="воспитатель в школе-интернате",заполнить!K1928="воспитатель в детском доме",заполнить!K1928="воспитатель в группе продленного дня",заполнить!K1928="воспитатель в интернате при оу (пришкольном интернате)",заполнить!K1928="воспитатель в специальном учебно-воспитательном учреждении для детей и подростков с девиантным поведением",заполнить!K1928="воспитатель в доу (группе) для детей с туберкулезной интоксикацией",заполнить!K1928="воспитатель в учреждении здравоохранения и социального обслуживания"),30,IF(заполнить!K1928="воспитатель, работающий непосредственно в группах с обучающимися (воспитанниками, детьми), имеющими ограниченные возможности здоровья)",25,AI1928)))</f>
        <v xml:space="preserve"> </v>
      </c>
      <c r="AI1928" s="18" t="str">
        <f>IF(OR(заполнить!K1928="музыкальный руководитель",заполнить!K1928="концертмейстер",заполнить!K1928="преподаватель 1 - 2 классов школы общего музыкального, художественного, хореографического образования с 5-летним сроком обучения",заполнить!K1928="преподаватель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обучения"),24,IF(OR(заполнить!K1928="учитель-дефектолог",заполнить!K1928="учитель-логопед",заполнить!K1928="логопед"),20,IF(OR(заполнить!K1928="учитель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год)"),18,AJ1928)))</f>
        <v xml:space="preserve"> </v>
      </c>
      <c r="AJ1928" s="19" t="str">
        <f>IF(OR(заполнить!K1928="преподаватель специальных дисциплин 1 - 11 (12) классов музыкального, художественного общеобразовательного учреждения",заполнить!K1928="преподаватель 3 - 5 классов школы общего музыкального, художественного, хореографического образования с 5-летним сроком обучения",заполнить!K1928="преподаватель 5 - 7 классов школы искусств с 7-летним сроком обучения (детских музыкальных, художественных, хореографических и других школ)",заполнить!K1928="преподаватель 1 - 4 классов детской художественной школы и школы общего художественного образования с 4-летним сроком обучения",заполнить!K1928="педагог дополнительного образования",заполнить!K1928="старший педагог дополнительного образования"),18,AK1928)</f>
        <v xml:space="preserve"> </v>
      </c>
      <c r="AK1928" s="20" t="str">
        <f>IF(OR(заполнить!K1928="тренер-преподаватель оу дод спортивного профиля",заполнить!K1928="старший тренер-преподаватель оу дод спортивного профиля",заполнить!K1928="учитель иностранного языка доу",заполнить!K1928="логопед учреждения здравоохранения и социального обслуживания"),18,IF(заполнить!K1928="преподаватель оу, реализующего образовательные программы нпо и спо",720," "))</f>
        <v xml:space="preserve"> </v>
      </c>
    </row>
    <row r="1929" spans="1:37" x14ac:dyDescent="0.25">
      <c r="A1929" s="13"/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H1929" s="17" t="str">
        <f>IF(OR(заполнить!K1929="воспитатель в оу дод",заполнить!K1929="воспитатель в общежитии оу, реализующего образовательные программы нпо и спо, ином учреждении и организации"),36,IF(OR(заполнить!K1929="старший воспитатель оу (кроме доу и оу дод)",заполнить!K1929="инструктор по физической культуре",заполнить!K1929="воспитатель в школе-интернате",заполнить!K1929="воспитатель в детском доме",заполнить!K1929="воспитатель в группе продленного дня",заполнить!K1929="воспитатель в интернате при оу (пришкольном интернате)",заполнить!K1929="воспитатель в специальном учебно-воспитательном учреждении для детей и подростков с девиантным поведением",заполнить!K1929="воспитатель в доу (группе) для детей с туберкулезной интоксикацией",заполнить!K1929="воспитатель в учреждении здравоохранения и социального обслуживания"),30,IF(заполнить!K1929="воспитатель, работающий непосредственно в группах с обучающимися (воспитанниками, детьми), имеющими ограниченные возможности здоровья)",25,AI1929)))</f>
        <v xml:space="preserve"> </v>
      </c>
      <c r="AI1929" s="18" t="str">
        <f>IF(OR(заполнить!K1929="музыкальный руководитель",заполнить!K1929="концертмейстер",заполнить!K1929="преподаватель 1 - 2 классов школы общего музыкального, художественного, хореографического образования с 5-летним сроком обучения",заполнить!K1929="преподаватель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обучения"),24,IF(OR(заполнить!K1929="учитель-дефектолог",заполнить!K1929="учитель-логопед",заполнить!K1929="логопед"),20,IF(OR(заполнить!K1929="учитель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год)"),18,AJ1929)))</f>
        <v xml:space="preserve"> </v>
      </c>
      <c r="AJ1929" s="19" t="str">
        <f>IF(OR(заполнить!K1929="преподаватель специальных дисциплин 1 - 11 (12) классов музыкального, художественного общеобразовательного учреждения",заполнить!K1929="преподаватель 3 - 5 классов школы общего музыкального, художественного, хореографического образования с 5-летним сроком обучения",заполнить!K1929="преподаватель 5 - 7 классов школы искусств с 7-летним сроком обучения (детских музыкальных, художественных, хореографических и других школ)",заполнить!K1929="преподаватель 1 - 4 классов детской художественной школы и школы общего художественного образования с 4-летним сроком обучения",заполнить!K1929="педагог дополнительного образования",заполнить!K1929="старший педагог дополнительного образования"),18,AK1929)</f>
        <v xml:space="preserve"> </v>
      </c>
      <c r="AK1929" s="20" t="str">
        <f>IF(OR(заполнить!K1929="тренер-преподаватель оу дод спортивного профиля",заполнить!K1929="старший тренер-преподаватель оу дод спортивного профиля",заполнить!K1929="учитель иностранного языка доу",заполнить!K1929="логопед учреждения здравоохранения и социального обслуживания"),18,IF(заполнить!K1929="преподаватель оу, реализующего образовательные программы нпо и спо",720," "))</f>
        <v xml:space="preserve"> </v>
      </c>
    </row>
    <row r="1930" spans="1:37" x14ac:dyDescent="0.25">
      <c r="A1930" s="13"/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H1930" s="17" t="str">
        <f>IF(OR(заполнить!K1930="воспитатель в оу дод",заполнить!K1930="воспитатель в общежитии оу, реализующего образовательные программы нпо и спо, ином учреждении и организации"),36,IF(OR(заполнить!K1930="старший воспитатель оу (кроме доу и оу дод)",заполнить!K1930="инструктор по физической культуре",заполнить!K1930="воспитатель в школе-интернате",заполнить!K1930="воспитатель в детском доме",заполнить!K1930="воспитатель в группе продленного дня",заполнить!K1930="воспитатель в интернате при оу (пришкольном интернате)",заполнить!K1930="воспитатель в специальном учебно-воспитательном учреждении для детей и подростков с девиантным поведением",заполнить!K1930="воспитатель в доу (группе) для детей с туберкулезной интоксикацией",заполнить!K1930="воспитатель в учреждении здравоохранения и социального обслуживания"),30,IF(заполнить!K1930="воспитатель, работающий непосредственно в группах с обучающимися (воспитанниками, детьми), имеющими ограниченные возможности здоровья)",25,AI1930)))</f>
        <v xml:space="preserve"> </v>
      </c>
      <c r="AI1930" s="18" t="str">
        <f>IF(OR(заполнить!K1930="музыкальный руководитель",заполнить!K1930="концертмейстер",заполнить!K1930="преподаватель 1 - 2 классов школы общего музыкального, художественного, хореографического образования с 5-летним сроком обучения",заполнить!K1930="преподаватель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обучения"),24,IF(OR(заполнить!K1930="учитель-дефектолог",заполнить!K1930="учитель-логопед",заполнить!K1930="логопед"),20,IF(OR(заполнить!K1930="учитель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год)"),18,AJ1930)))</f>
        <v xml:space="preserve"> </v>
      </c>
      <c r="AJ1930" s="19" t="str">
        <f>IF(OR(заполнить!K1930="преподаватель специальных дисциплин 1 - 11 (12) классов музыкального, художественного общеобразовательного учреждения",заполнить!K1930="преподаватель 3 - 5 классов школы общего музыкального, художественного, хореографического образования с 5-летним сроком обучения",заполнить!K1930="преподаватель 5 - 7 классов школы искусств с 7-летним сроком обучения (детских музыкальных, художественных, хореографических и других школ)",заполнить!K1930="преподаватель 1 - 4 классов детской художественной школы и школы общего художественного образования с 4-летним сроком обучения",заполнить!K1930="педагог дополнительного образования",заполнить!K1930="старший педагог дополнительного образования"),18,AK1930)</f>
        <v xml:space="preserve"> </v>
      </c>
      <c r="AK1930" s="20" t="str">
        <f>IF(OR(заполнить!K1930="тренер-преподаватель оу дод спортивного профиля",заполнить!K1930="старший тренер-преподаватель оу дод спортивного профиля",заполнить!K1930="учитель иностранного языка доу",заполнить!K1930="логопед учреждения здравоохранения и социального обслуживания"),18,IF(заполнить!K1930="преподаватель оу, реализующего образовательные программы нпо и спо",720," "))</f>
        <v xml:space="preserve"> </v>
      </c>
    </row>
    <row r="1931" spans="1:37" x14ac:dyDescent="0.25">
      <c r="A1931" s="13"/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H1931" s="17" t="str">
        <f>IF(OR(заполнить!K1931="воспитатель в оу дод",заполнить!K1931="воспитатель в общежитии оу, реализующего образовательные программы нпо и спо, ином учреждении и организации"),36,IF(OR(заполнить!K1931="старший воспитатель оу (кроме доу и оу дод)",заполнить!K1931="инструктор по физической культуре",заполнить!K1931="воспитатель в школе-интернате",заполнить!K1931="воспитатель в детском доме",заполнить!K1931="воспитатель в группе продленного дня",заполнить!K1931="воспитатель в интернате при оу (пришкольном интернате)",заполнить!K1931="воспитатель в специальном учебно-воспитательном учреждении для детей и подростков с девиантным поведением",заполнить!K1931="воспитатель в доу (группе) для детей с туберкулезной интоксикацией",заполнить!K1931="воспитатель в учреждении здравоохранения и социального обслуживания"),30,IF(заполнить!K1931="воспитатель, работающий непосредственно в группах с обучающимися (воспитанниками, детьми), имеющими ограниченные возможности здоровья)",25,AI1931)))</f>
        <v xml:space="preserve"> </v>
      </c>
      <c r="AI1931" s="18" t="str">
        <f>IF(OR(заполнить!K1931="музыкальный руководитель",заполнить!K1931="концертмейстер",заполнить!K1931="преподаватель 1 - 2 классов школы общего музыкального, художественного, хореографического образования с 5-летним сроком обучения",заполнить!K1931="преподаватель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обучения"),24,IF(OR(заполнить!K1931="учитель-дефектолог",заполнить!K1931="учитель-логопед",заполнить!K1931="логопед"),20,IF(OR(заполнить!K1931="учитель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год)"),18,AJ1931)))</f>
        <v xml:space="preserve"> </v>
      </c>
      <c r="AJ1931" s="19" t="str">
        <f>IF(OR(заполнить!K1931="преподаватель специальных дисциплин 1 - 11 (12) классов музыкального, художественного общеобразовательного учреждения",заполнить!K1931="преподаватель 3 - 5 классов школы общего музыкального, художественного, хореографического образования с 5-летним сроком обучения",заполнить!K1931="преподаватель 5 - 7 классов школы искусств с 7-летним сроком обучения (детских музыкальных, художественных, хореографических и других школ)",заполнить!K1931="преподаватель 1 - 4 классов детской художественной школы и школы общего художественного образования с 4-летним сроком обучения",заполнить!K1931="педагог дополнительного образования",заполнить!K1931="старший педагог дополнительного образования"),18,AK1931)</f>
        <v xml:space="preserve"> </v>
      </c>
      <c r="AK1931" s="20" t="str">
        <f>IF(OR(заполнить!K1931="тренер-преподаватель оу дод спортивного профиля",заполнить!K1931="старший тренер-преподаватель оу дод спортивного профиля",заполнить!K1931="учитель иностранного языка доу",заполнить!K1931="логопед учреждения здравоохранения и социального обслуживания"),18,IF(заполнить!K1931="преподаватель оу, реализующего образовательные программы нпо и спо",720," "))</f>
        <v xml:space="preserve"> </v>
      </c>
    </row>
    <row r="1932" spans="1:37" x14ac:dyDescent="0.25">
      <c r="A1932" s="13"/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H1932" s="17" t="str">
        <f>IF(OR(заполнить!K1932="воспитатель в оу дод",заполнить!K1932="воспитатель в общежитии оу, реализующего образовательные программы нпо и спо, ином учреждении и организации"),36,IF(OR(заполнить!K1932="старший воспитатель оу (кроме доу и оу дод)",заполнить!K1932="инструктор по физической культуре",заполнить!K1932="воспитатель в школе-интернате",заполнить!K1932="воспитатель в детском доме",заполнить!K1932="воспитатель в группе продленного дня",заполнить!K1932="воспитатель в интернате при оу (пришкольном интернате)",заполнить!K1932="воспитатель в специальном учебно-воспитательном учреждении для детей и подростков с девиантным поведением",заполнить!K1932="воспитатель в доу (группе) для детей с туберкулезной интоксикацией",заполнить!K1932="воспитатель в учреждении здравоохранения и социального обслуживания"),30,IF(заполнить!K1932="воспитатель, работающий непосредственно в группах с обучающимися (воспитанниками, детьми), имеющими ограниченные возможности здоровья)",25,AI1932)))</f>
        <v xml:space="preserve"> </v>
      </c>
      <c r="AI1932" s="18" t="str">
        <f>IF(OR(заполнить!K1932="музыкальный руководитель",заполнить!K1932="концертмейстер",заполнить!K1932="преподаватель 1 - 2 классов школы общего музыкального, художественного, хореографического образования с 5-летним сроком обучения",заполнить!K1932="преподаватель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обучения"),24,IF(OR(заполнить!K1932="учитель-дефектолог",заполнить!K1932="учитель-логопед",заполнить!K1932="логопед"),20,IF(OR(заполнить!K1932="учитель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год)"),18,AJ1932)))</f>
        <v xml:space="preserve"> </v>
      </c>
      <c r="AJ1932" s="19" t="str">
        <f>IF(OR(заполнить!K1932="преподаватель специальных дисциплин 1 - 11 (12) классов музыкального, художественного общеобразовательного учреждения",заполнить!K1932="преподаватель 3 - 5 классов школы общего музыкального, художественного, хореографического образования с 5-летним сроком обучения",заполнить!K1932="преподаватель 5 - 7 классов школы искусств с 7-летним сроком обучения (детских музыкальных, художественных, хореографических и других школ)",заполнить!K1932="преподаватель 1 - 4 классов детской художественной школы и школы общего художественного образования с 4-летним сроком обучения",заполнить!K1932="педагог дополнительного образования",заполнить!K1932="старший педагог дополнительного образования"),18,AK1932)</f>
        <v xml:space="preserve"> </v>
      </c>
      <c r="AK1932" s="20" t="str">
        <f>IF(OR(заполнить!K1932="тренер-преподаватель оу дод спортивного профиля",заполнить!K1932="старший тренер-преподаватель оу дод спортивного профиля",заполнить!K1932="учитель иностранного языка доу",заполнить!K1932="логопед учреждения здравоохранения и социального обслуживания"),18,IF(заполнить!K1932="преподаватель оу, реализующего образовательные программы нпо и спо",720," "))</f>
        <v xml:space="preserve"> </v>
      </c>
    </row>
    <row r="1933" spans="1:37" x14ac:dyDescent="0.25">
      <c r="A1933" s="13"/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H1933" s="17" t="str">
        <f>IF(OR(заполнить!K1933="воспитатель в оу дод",заполнить!K1933="воспитатель в общежитии оу, реализующего образовательные программы нпо и спо, ином учреждении и организации"),36,IF(OR(заполнить!K1933="старший воспитатель оу (кроме доу и оу дод)",заполнить!K1933="инструктор по физической культуре",заполнить!K1933="воспитатель в школе-интернате",заполнить!K1933="воспитатель в детском доме",заполнить!K1933="воспитатель в группе продленного дня",заполнить!K1933="воспитатель в интернате при оу (пришкольном интернате)",заполнить!K1933="воспитатель в специальном учебно-воспитательном учреждении для детей и подростков с девиантным поведением",заполнить!K1933="воспитатель в доу (группе) для детей с туберкулезной интоксикацией",заполнить!K1933="воспитатель в учреждении здравоохранения и социального обслуживания"),30,IF(заполнить!K1933="воспитатель, работающий непосредственно в группах с обучающимися (воспитанниками, детьми), имеющими ограниченные возможности здоровья)",25,AI1933)))</f>
        <v xml:space="preserve"> </v>
      </c>
      <c r="AI1933" s="18" t="str">
        <f>IF(OR(заполнить!K1933="музыкальный руководитель",заполнить!K1933="концертмейстер",заполнить!K1933="преподаватель 1 - 2 классов школы общего музыкального, художественного, хореографического образования с 5-летним сроком обучения",заполнить!K1933="преподаватель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обучения"),24,IF(OR(заполнить!K1933="учитель-дефектолог",заполнить!K1933="учитель-логопед",заполнить!K1933="логопед"),20,IF(OR(заполнить!K1933="учитель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год)"),18,AJ1933)))</f>
        <v xml:space="preserve"> </v>
      </c>
      <c r="AJ1933" s="19" t="str">
        <f>IF(OR(заполнить!K1933="преподаватель специальных дисциплин 1 - 11 (12) классов музыкального, художественного общеобразовательного учреждения",заполнить!K1933="преподаватель 3 - 5 классов школы общего музыкального, художественного, хореографического образования с 5-летним сроком обучения",заполнить!K1933="преподаватель 5 - 7 классов школы искусств с 7-летним сроком обучения (детских музыкальных, художественных, хореографических и других школ)",заполнить!K1933="преподаватель 1 - 4 классов детской художественной школы и школы общего художественного образования с 4-летним сроком обучения",заполнить!K1933="педагог дополнительного образования",заполнить!K1933="старший педагог дополнительного образования"),18,AK1933)</f>
        <v xml:space="preserve"> </v>
      </c>
      <c r="AK1933" s="20" t="str">
        <f>IF(OR(заполнить!K1933="тренер-преподаватель оу дод спортивного профиля",заполнить!K1933="старший тренер-преподаватель оу дод спортивного профиля",заполнить!K1933="учитель иностранного языка доу",заполнить!K1933="логопед учреждения здравоохранения и социального обслуживания"),18,IF(заполнить!K1933="преподаватель оу, реализующего образовательные программы нпо и спо",720," "))</f>
        <v xml:space="preserve"> </v>
      </c>
    </row>
    <row r="1934" spans="1:37" x14ac:dyDescent="0.25">
      <c r="A1934" s="13"/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H1934" s="17" t="str">
        <f>IF(OR(заполнить!K1934="воспитатель в оу дод",заполнить!K1934="воспитатель в общежитии оу, реализующего образовательные программы нпо и спо, ином учреждении и организации"),36,IF(OR(заполнить!K1934="старший воспитатель оу (кроме доу и оу дод)",заполнить!K1934="инструктор по физической культуре",заполнить!K1934="воспитатель в школе-интернате",заполнить!K1934="воспитатель в детском доме",заполнить!K1934="воспитатель в группе продленного дня",заполнить!K1934="воспитатель в интернате при оу (пришкольном интернате)",заполнить!K1934="воспитатель в специальном учебно-воспитательном учреждении для детей и подростков с девиантным поведением",заполнить!K1934="воспитатель в доу (группе) для детей с туберкулезной интоксикацией",заполнить!K1934="воспитатель в учреждении здравоохранения и социального обслуживания"),30,IF(заполнить!K1934="воспитатель, работающий непосредственно в группах с обучающимися (воспитанниками, детьми), имеющими ограниченные возможности здоровья)",25,AI1934)))</f>
        <v xml:space="preserve"> </v>
      </c>
      <c r="AI1934" s="18" t="str">
        <f>IF(OR(заполнить!K1934="музыкальный руководитель",заполнить!K1934="концертмейстер",заполнить!K1934="преподаватель 1 - 2 классов школы общего музыкального, художественного, хореографического образования с 5-летним сроком обучения",заполнить!K1934="преподаватель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обучения"),24,IF(OR(заполнить!K1934="учитель-дефектолог",заполнить!K1934="учитель-логопед",заполнить!K1934="логопед"),20,IF(OR(заполнить!K1934="учитель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год)"),18,AJ1934)))</f>
        <v xml:space="preserve"> </v>
      </c>
      <c r="AJ1934" s="19" t="str">
        <f>IF(OR(заполнить!K1934="преподаватель специальных дисциплин 1 - 11 (12) классов музыкального, художественного общеобразовательного учреждения",заполнить!K1934="преподаватель 3 - 5 классов школы общего музыкального, художественного, хореографического образования с 5-летним сроком обучения",заполнить!K1934="преподаватель 5 - 7 классов школы искусств с 7-летним сроком обучения (детских музыкальных, художественных, хореографических и других школ)",заполнить!K1934="преподаватель 1 - 4 классов детской художественной школы и школы общего художественного образования с 4-летним сроком обучения",заполнить!K1934="педагог дополнительного образования",заполнить!K1934="старший педагог дополнительного образования"),18,AK1934)</f>
        <v xml:space="preserve"> </v>
      </c>
      <c r="AK1934" s="20" t="str">
        <f>IF(OR(заполнить!K1934="тренер-преподаватель оу дод спортивного профиля",заполнить!K1934="старший тренер-преподаватель оу дод спортивного профиля",заполнить!K1934="учитель иностранного языка доу",заполнить!K1934="логопед учреждения здравоохранения и социального обслуживания"),18,IF(заполнить!K1934="преподаватель оу, реализующего образовательные программы нпо и спо",720," "))</f>
        <v xml:space="preserve"> </v>
      </c>
    </row>
    <row r="1935" spans="1:37" x14ac:dyDescent="0.25">
      <c r="A1935" s="13"/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H1935" s="17" t="str">
        <f>IF(OR(заполнить!K1935="воспитатель в оу дод",заполнить!K1935="воспитатель в общежитии оу, реализующего образовательные программы нпо и спо, ином учреждении и организации"),36,IF(OR(заполнить!K1935="старший воспитатель оу (кроме доу и оу дод)",заполнить!K1935="инструктор по физической культуре",заполнить!K1935="воспитатель в школе-интернате",заполнить!K1935="воспитатель в детском доме",заполнить!K1935="воспитатель в группе продленного дня",заполнить!K1935="воспитатель в интернате при оу (пришкольном интернате)",заполнить!K1935="воспитатель в специальном учебно-воспитательном учреждении для детей и подростков с девиантным поведением",заполнить!K1935="воспитатель в доу (группе) для детей с туберкулезной интоксикацией",заполнить!K1935="воспитатель в учреждении здравоохранения и социального обслуживания"),30,IF(заполнить!K1935="воспитатель, работающий непосредственно в группах с обучающимися (воспитанниками, детьми), имеющими ограниченные возможности здоровья)",25,AI1935)))</f>
        <v xml:space="preserve"> </v>
      </c>
      <c r="AI1935" s="18" t="str">
        <f>IF(OR(заполнить!K1935="музыкальный руководитель",заполнить!K1935="концертмейстер",заполнить!K1935="преподаватель 1 - 2 классов школы общего музыкального, художественного, хореографического образования с 5-летним сроком обучения",заполнить!K1935="преподаватель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обучения"),24,IF(OR(заполнить!K1935="учитель-дефектолог",заполнить!K1935="учитель-логопед",заполнить!K1935="логопед"),20,IF(OR(заполнить!K1935="учитель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год)"),18,AJ1935)))</f>
        <v xml:space="preserve"> </v>
      </c>
      <c r="AJ1935" s="19" t="str">
        <f>IF(OR(заполнить!K1935="преподаватель специальных дисциплин 1 - 11 (12) классов музыкального, художественного общеобразовательного учреждения",заполнить!K1935="преподаватель 3 - 5 классов школы общего музыкального, художественного, хореографического образования с 5-летним сроком обучения",заполнить!K1935="преподаватель 5 - 7 классов школы искусств с 7-летним сроком обучения (детских музыкальных, художественных, хореографических и других школ)",заполнить!K1935="преподаватель 1 - 4 классов детской художественной школы и школы общего художественного образования с 4-летним сроком обучения",заполнить!K1935="педагог дополнительного образования",заполнить!K1935="старший педагог дополнительного образования"),18,AK1935)</f>
        <v xml:space="preserve"> </v>
      </c>
      <c r="AK1935" s="20" t="str">
        <f>IF(OR(заполнить!K1935="тренер-преподаватель оу дод спортивного профиля",заполнить!K1935="старший тренер-преподаватель оу дод спортивного профиля",заполнить!K1935="учитель иностранного языка доу",заполнить!K1935="логопед учреждения здравоохранения и социального обслуживания"),18,IF(заполнить!K1935="преподаватель оу, реализующего образовательные программы нпо и спо",720," "))</f>
        <v xml:space="preserve"> </v>
      </c>
    </row>
    <row r="1936" spans="1:37" x14ac:dyDescent="0.25">
      <c r="A1936" s="13"/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H1936" s="17" t="str">
        <f>IF(OR(заполнить!K1936="воспитатель в оу дод",заполнить!K1936="воспитатель в общежитии оу, реализующего образовательные программы нпо и спо, ином учреждении и организации"),36,IF(OR(заполнить!K1936="старший воспитатель оу (кроме доу и оу дод)",заполнить!K1936="инструктор по физической культуре",заполнить!K1936="воспитатель в школе-интернате",заполнить!K1936="воспитатель в детском доме",заполнить!K1936="воспитатель в группе продленного дня",заполнить!K1936="воспитатель в интернате при оу (пришкольном интернате)",заполнить!K1936="воспитатель в специальном учебно-воспитательном учреждении для детей и подростков с девиантным поведением",заполнить!K1936="воспитатель в доу (группе) для детей с туберкулезной интоксикацией",заполнить!K1936="воспитатель в учреждении здравоохранения и социального обслуживания"),30,IF(заполнить!K1936="воспитатель, работающий непосредственно в группах с обучающимися (воспитанниками, детьми), имеющими ограниченные возможности здоровья)",25,AI1936)))</f>
        <v xml:space="preserve"> </v>
      </c>
      <c r="AI1936" s="18" t="str">
        <f>IF(OR(заполнить!K1936="музыкальный руководитель",заполнить!K1936="концертмейстер",заполнить!K1936="преподаватель 1 - 2 классов школы общего музыкального, художественного, хореографического образования с 5-летним сроком обучения",заполнить!K1936="преподаватель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обучения"),24,IF(OR(заполнить!K1936="учитель-дефектолог",заполнить!K1936="учитель-логопед",заполнить!K1936="логопед"),20,IF(OR(заполнить!K1936="учитель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год)"),18,AJ1936)))</f>
        <v xml:space="preserve"> </v>
      </c>
      <c r="AJ1936" s="19" t="str">
        <f>IF(OR(заполнить!K1936="преподаватель специальных дисциплин 1 - 11 (12) классов музыкального, художественного общеобразовательного учреждения",заполнить!K1936="преподаватель 3 - 5 классов школы общего музыкального, художественного, хореографического образования с 5-летним сроком обучения",заполнить!K1936="преподаватель 5 - 7 классов школы искусств с 7-летним сроком обучения (детских музыкальных, художественных, хореографических и других школ)",заполнить!K1936="преподаватель 1 - 4 классов детской художественной школы и школы общего художественного образования с 4-летним сроком обучения",заполнить!K1936="педагог дополнительного образования",заполнить!K1936="старший педагог дополнительного образования"),18,AK1936)</f>
        <v xml:space="preserve"> </v>
      </c>
      <c r="AK1936" s="20" t="str">
        <f>IF(OR(заполнить!K1936="тренер-преподаватель оу дод спортивного профиля",заполнить!K1936="старший тренер-преподаватель оу дод спортивного профиля",заполнить!K1936="учитель иностранного языка доу",заполнить!K1936="логопед учреждения здравоохранения и социального обслуживания"),18,IF(заполнить!K1936="преподаватель оу, реализующего образовательные программы нпо и спо",720," "))</f>
        <v xml:space="preserve"> </v>
      </c>
    </row>
    <row r="1937" spans="1:37" x14ac:dyDescent="0.25">
      <c r="A1937" s="13"/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H1937" s="17" t="str">
        <f>IF(OR(заполнить!K1937="воспитатель в оу дод",заполнить!K1937="воспитатель в общежитии оу, реализующего образовательные программы нпо и спо, ином учреждении и организации"),36,IF(OR(заполнить!K1937="старший воспитатель оу (кроме доу и оу дод)",заполнить!K1937="инструктор по физической культуре",заполнить!K1937="воспитатель в школе-интернате",заполнить!K1937="воспитатель в детском доме",заполнить!K1937="воспитатель в группе продленного дня",заполнить!K1937="воспитатель в интернате при оу (пришкольном интернате)",заполнить!K1937="воспитатель в специальном учебно-воспитательном учреждении для детей и подростков с девиантным поведением",заполнить!K1937="воспитатель в доу (группе) для детей с туберкулезной интоксикацией",заполнить!K1937="воспитатель в учреждении здравоохранения и социального обслуживания"),30,IF(заполнить!K1937="воспитатель, работающий непосредственно в группах с обучающимися (воспитанниками, детьми), имеющими ограниченные возможности здоровья)",25,AI1937)))</f>
        <v xml:space="preserve"> </v>
      </c>
      <c r="AI1937" s="18" t="str">
        <f>IF(OR(заполнить!K1937="музыкальный руководитель",заполнить!K1937="концертмейстер",заполнить!K1937="преподаватель 1 - 2 классов школы общего музыкального, художественного, хореографического образования с 5-летним сроком обучения",заполнить!K1937="преподаватель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обучения"),24,IF(OR(заполнить!K1937="учитель-дефектолог",заполнить!K1937="учитель-логопед",заполнить!K1937="логопед"),20,IF(OR(заполнить!K1937="учитель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год)"),18,AJ1937)))</f>
        <v xml:space="preserve"> </v>
      </c>
      <c r="AJ1937" s="19" t="str">
        <f>IF(OR(заполнить!K1937="преподаватель специальных дисциплин 1 - 11 (12) классов музыкального, художественного общеобразовательного учреждения",заполнить!K1937="преподаватель 3 - 5 классов школы общего музыкального, художественного, хореографического образования с 5-летним сроком обучения",заполнить!K1937="преподаватель 5 - 7 классов школы искусств с 7-летним сроком обучения (детских музыкальных, художественных, хореографических и других школ)",заполнить!K1937="преподаватель 1 - 4 классов детской художественной школы и школы общего художественного образования с 4-летним сроком обучения",заполнить!K1937="педагог дополнительного образования",заполнить!K1937="старший педагог дополнительного образования"),18,AK1937)</f>
        <v xml:space="preserve"> </v>
      </c>
      <c r="AK1937" s="20" t="str">
        <f>IF(OR(заполнить!K1937="тренер-преподаватель оу дод спортивного профиля",заполнить!K1937="старший тренер-преподаватель оу дод спортивного профиля",заполнить!K1937="учитель иностранного языка доу",заполнить!K1937="логопед учреждения здравоохранения и социального обслуживания"),18,IF(заполнить!K1937="преподаватель оу, реализующего образовательные программы нпо и спо",720," "))</f>
        <v xml:space="preserve"> </v>
      </c>
    </row>
    <row r="1938" spans="1:37" x14ac:dyDescent="0.25">
      <c r="A1938" s="13"/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H1938" s="17" t="str">
        <f>IF(OR(заполнить!K1938="воспитатель в оу дод",заполнить!K1938="воспитатель в общежитии оу, реализующего образовательные программы нпо и спо, ином учреждении и организации"),36,IF(OR(заполнить!K1938="старший воспитатель оу (кроме доу и оу дод)",заполнить!K1938="инструктор по физической культуре",заполнить!K1938="воспитатель в школе-интернате",заполнить!K1938="воспитатель в детском доме",заполнить!K1938="воспитатель в группе продленного дня",заполнить!K1938="воспитатель в интернате при оу (пришкольном интернате)",заполнить!K1938="воспитатель в специальном учебно-воспитательном учреждении для детей и подростков с девиантным поведением",заполнить!K1938="воспитатель в доу (группе) для детей с туберкулезной интоксикацией",заполнить!K1938="воспитатель в учреждении здравоохранения и социального обслуживания"),30,IF(заполнить!K1938="воспитатель, работающий непосредственно в группах с обучающимися (воспитанниками, детьми), имеющими ограниченные возможности здоровья)",25,AI1938)))</f>
        <v xml:space="preserve"> </v>
      </c>
      <c r="AI1938" s="18" t="str">
        <f>IF(OR(заполнить!K1938="музыкальный руководитель",заполнить!K1938="концертмейстер",заполнить!K1938="преподаватель 1 - 2 классов школы общего музыкального, художественного, хореографического образования с 5-летним сроком обучения",заполнить!K1938="преподаватель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обучения"),24,IF(OR(заполнить!K1938="учитель-дефектолог",заполнить!K1938="учитель-логопед",заполнить!K1938="логопед"),20,IF(OR(заполнить!K1938="учитель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год)"),18,AJ1938)))</f>
        <v xml:space="preserve"> </v>
      </c>
      <c r="AJ1938" s="19" t="str">
        <f>IF(OR(заполнить!K1938="преподаватель специальных дисциплин 1 - 11 (12) классов музыкального, художественного общеобразовательного учреждения",заполнить!K1938="преподаватель 3 - 5 классов школы общего музыкального, художественного, хореографического образования с 5-летним сроком обучения",заполнить!K1938="преподаватель 5 - 7 классов школы искусств с 7-летним сроком обучения (детских музыкальных, художественных, хореографических и других школ)",заполнить!K1938="преподаватель 1 - 4 классов детской художественной школы и школы общего художественного образования с 4-летним сроком обучения",заполнить!K1938="педагог дополнительного образования",заполнить!K1938="старший педагог дополнительного образования"),18,AK1938)</f>
        <v xml:space="preserve"> </v>
      </c>
      <c r="AK1938" s="20" t="str">
        <f>IF(OR(заполнить!K1938="тренер-преподаватель оу дод спортивного профиля",заполнить!K1938="старший тренер-преподаватель оу дод спортивного профиля",заполнить!K1938="учитель иностранного языка доу",заполнить!K1938="логопед учреждения здравоохранения и социального обслуживания"),18,IF(заполнить!K1938="преподаватель оу, реализующего образовательные программы нпо и спо",720," "))</f>
        <v xml:space="preserve"> </v>
      </c>
    </row>
    <row r="1939" spans="1:37" x14ac:dyDescent="0.25">
      <c r="A1939" s="13"/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H1939" s="17" t="str">
        <f>IF(OR(заполнить!K1939="воспитатель в оу дод",заполнить!K1939="воспитатель в общежитии оу, реализующего образовательные программы нпо и спо, ином учреждении и организации"),36,IF(OR(заполнить!K1939="старший воспитатель оу (кроме доу и оу дод)",заполнить!K1939="инструктор по физической культуре",заполнить!K1939="воспитатель в школе-интернате",заполнить!K1939="воспитатель в детском доме",заполнить!K1939="воспитатель в группе продленного дня",заполнить!K1939="воспитатель в интернате при оу (пришкольном интернате)",заполнить!K1939="воспитатель в специальном учебно-воспитательном учреждении для детей и подростков с девиантным поведением",заполнить!K1939="воспитатель в доу (группе) для детей с туберкулезной интоксикацией",заполнить!K1939="воспитатель в учреждении здравоохранения и социального обслуживания"),30,IF(заполнить!K1939="воспитатель, работающий непосредственно в группах с обучающимися (воспитанниками, детьми), имеющими ограниченные возможности здоровья)",25,AI1939)))</f>
        <v xml:space="preserve"> </v>
      </c>
      <c r="AI1939" s="18" t="str">
        <f>IF(OR(заполнить!K1939="музыкальный руководитель",заполнить!K1939="концертмейстер",заполнить!K1939="преподаватель 1 - 2 классов школы общего музыкального, художественного, хореографического образования с 5-летним сроком обучения",заполнить!K1939="преподаватель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обучения"),24,IF(OR(заполнить!K1939="учитель-дефектолог",заполнить!K1939="учитель-логопед",заполнить!K1939="логопед"),20,IF(OR(заполнить!K1939="учитель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год)"),18,AJ1939)))</f>
        <v xml:space="preserve"> </v>
      </c>
      <c r="AJ1939" s="19" t="str">
        <f>IF(OR(заполнить!K1939="преподаватель специальных дисциплин 1 - 11 (12) классов музыкального, художественного общеобразовательного учреждения",заполнить!K1939="преподаватель 3 - 5 классов школы общего музыкального, художественного, хореографического образования с 5-летним сроком обучения",заполнить!K1939="преподаватель 5 - 7 классов школы искусств с 7-летним сроком обучения (детских музыкальных, художественных, хореографических и других школ)",заполнить!K1939="преподаватель 1 - 4 классов детской художественной школы и школы общего художественного образования с 4-летним сроком обучения",заполнить!K1939="педагог дополнительного образования",заполнить!K1939="старший педагог дополнительного образования"),18,AK1939)</f>
        <v xml:space="preserve"> </v>
      </c>
      <c r="AK1939" s="20" t="str">
        <f>IF(OR(заполнить!K1939="тренер-преподаватель оу дод спортивного профиля",заполнить!K1939="старший тренер-преподаватель оу дод спортивного профиля",заполнить!K1939="учитель иностранного языка доу",заполнить!K1939="логопед учреждения здравоохранения и социального обслуживания"),18,IF(заполнить!K1939="преподаватель оу, реализующего образовательные программы нпо и спо",720," "))</f>
        <v xml:space="preserve"> </v>
      </c>
    </row>
    <row r="1940" spans="1:37" x14ac:dyDescent="0.25">
      <c r="A1940" s="13"/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H1940" s="17" t="str">
        <f>IF(OR(заполнить!K1940="воспитатель в оу дод",заполнить!K1940="воспитатель в общежитии оу, реализующего образовательные программы нпо и спо, ином учреждении и организации"),36,IF(OR(заполнить!K1940="старший воспитатель оу (кроме доу и оу дод)",заполнить!K1940="инструктор по физической культуре",заполнить!K1940="воспитатель в школе-интернате",заполнить!K1940="воспитатель в детском доме",заполнить!K1940="воспитатель в группе продленного дня",заполнить!K1940="воспитатель в интернате при оу (пришкольном интернате)",заполнить!K1940="воспитатель в специальном учебно-воспитательном учреждении для детей и подростков с девиантным поведением",заполнить!K1940="воспитатель в доу (группе) для детей с туберкулезной интоксикацией",заполнить!K1940="воспитатель в учреждении здравоохранения и социального обслуживания"),30,IF(заполнить!K1940="воспитатель, работающий непосредственно в группах с обучающимися (воспитанниками, детьми), имеющими ограниченные возможности здоровья)",25,AI1940)))</f>
        <v xml:space="preserve"> </v>
      </c>
      <c r="AI1940" s="18" t="str">
        <f>IF(OR(заполнить!K1940="музыкальный руководитель",заполнить!K1940="концертмейстер",заполнить!K1940="преподаватель 1 - 2 классов школы общего музыкального, художественного, хореографического образования с 5-летним сроком обучения",заполнить!K1940="преподаватель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обучения"),24,IF(OR(заполнить!K1940="учитель-дефектолог",заполнить!K1940="учитель-логопед",заполнить!K1940="логопед"),20,IF(OR(заполнить!K1940="учитель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год)"),18,AJ1940)))</f>
        <v xml:space="preserve"> </v>
      </c>
      <c r="AJ1940" s="19" t="str">
        <f>IF(OR(заполнить!K1940="преподаватель специальных дисциплин 1 - 11 (12) классов музыкального, художественного общеобразовательного учреждения",заполнить!K1940="преподаватель 3 - 5 классов школы общего музыкального, художественного, хореографического образования с 5-летним сроком обучения",заполнить!K1940="преподаватель 5 - 7 классов школы искусств с 7-летним сроком обучения (детских музыкальных, художественных, хореографических и других школ)",заполнить!K1940="преподаватель 1 - 4 классов детской художественной школы и школы общего художественного образования с 4-летним сроком обучения",заполнить!K1940="педагог дополнительного образования",заполнить!K1940="старший педагог дополнительного образования"),18,AK1940)</f>
        <v xml:space="preserve"> </v>
      </c>
      <c r="AK1940" s="20" t="str">
        <f>IF(OR(заполнить!K1940="тренер-преподаватель оу дод спортивного профиля",заполнить!K1940="старший тренер-преподаватель оу дод спортивного профиля",заполнить!K1940="учитель иностранного языка доу",заполнить!K1940="логопед учреждения здравоохранения и социального обслуживания"),18,IF(заполнить!K1940="преподаватель оу, реализующего образовательные программы нпо и спо",720," "))</f>
        <v xml:space="preserve"> </v>
      </c>
    </row>
    <row r="1941" spans="1:37" x14ac:dyDescent="0.25">
      <c r="A1941" s="13"/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H1941" s="17" t="str">
        <f>IF(OR(заполнить!K1941="воспитатель в оу дод",заполнить!K1941="воспитатель в общежитии оу, реализующего образовательные программы нпо и спо, ином учреждении и организации"),36,IF(OR(заполнить!K1941="старший воспитатель оу (кроме доу и оу дод)",заполнить!K1941="инструктор по физической культуре",заполнить!K1941="воспитатель в школе-интернате",заполнить!K1941="воспитатель в детском доме",заполнить!K1941="воспитатель в группе продленного дня",заполнить!K1941="воспитатель в интернате при оу (пришкольном интернате)",заполнить!K1941="воспитатель в специальном учебно-воспитательном учреждении для детей и подростков с девиантным поведением",заполнить!K1941="воспитатель в доу (группе) для детей с туберкулезной интоксикацией",заполнить!K1941="воспитатель в учреждении здравоохранения и социального обслуживания"),30,IF(заполнить!K1941="воспитатель, работающий непосредственно в группах с обучающимися (воспитанниками, детьми), имеющими ограниченные возможности здоровья)",25,AI1941)))</f>
        <v xml:space="preserve"> </v>
      </c>
      <c r="AI1941" s="18" t="str">
        <f>IF(OR(заполнить!K1941="музыкальный руководитель",заполнить!K1941="концертмейстер",заполнить!K1941="преподаватель 1 - 2 классов школы общего музыкального, художественного, хореографического образования с 5-летним сроком обучения",заполнить!K1941="преподаватель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обучения"),24,IF(OR(заполнить!K1941="учитель-дефектолог",заполнить!K1941="учитель-логопед",заполнить!K1941="логопед"),20,IF(OR(заполнить!K1941="учитель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год)"),18,AJ1941)))</f>
        <v xml:space="preserve"> </v>
      </c>
      <c r="AJ1941" s="19" t="str">
        <f>IF(OR(заполнить!K1941="преподаватель специальных дисциплин 1 - 11 (12) классов музыкального, художественного общеобразовательного учреждения",заполнить!K1941="преподаватель 3 - 5 классов школы общего музыкального, художественного, хореографического образования с 5-летним сроком обучения",заполнить!K1941="преподаватель 5 - 7 классов школы искусств с 7-летним сроком обучения (детских музыкальных, художественных, хореографических и других школ)",заполнить!K1941="преподаватель 1 - 4 классов детской художественной школы и школы общего художественного образования с 4-летним сроком обучения",заполнить!K1941="педагог дополнительного образования",заполнить!K1941="старший педагог дополнительного образования"),18,AK1941)</f>
        <v xml:space="preserve"> </v>
      </c>
      <c r="AK1941" s="20" t="str">
        <f>IF(OR(заполнить!K1941="тренер-преподаватель оу дод спортивного профиля",заполнить!K1941="старший тренер-преподаватель оу дод спортивного профиля",заполнить!K1941="учитель иностранного языка доу",заполнить!K1941="логопед учреждения здравоохранения и социального обслуживания"),18,IF(заполнить!K1941="преподаватель оу, реализующего образовательные программы нпо и спо",720," "))</f>
        <v xml:space="preserve"> </v>
      </c>
    </row>
    <row r="1942" spans="1:37" x14ac:dyDescent="0.25">
      <c r="A1942" s="13"/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H1942" s="17" t="str">
        <f>IF(OR(заполнить!K1942="воспитатель в оу дод",заполнить!K1942="воспитатель в общежитии оу, реализующего образовательные программы нпо и спо, ином учреждении и организации"),36,IF(OR(заполнить!K1942="старший воспитатель оу (кроме доу и оу дод)",заполнить!K1942="инструктор по физической культуре",заполнить!K1942="воспитатель в школе-интернате",заполнить!K1942="воспитатель в детском доме",заполнить!K1942="воспитатель в группе продленного дня",заполнить!K1942="воспитатель в интернате при оу (пришкольном интернате)",заполнить!K1942="воспитатель в специальном учебно-воспитательном учреждении для детей и подростков с девиантным поведением",заполнить!K1942="воспитатель в доу (группе) для детей с туберкулезной интоксикацией",заполнить!K1942="воспитатель в учреждении здравоохранения и социального обслуживания"),30,IF(заполнить!K1942="воспитатель, работающий непосредственно в группах с обучающимися (воспитанниками, детьми), имеющими ограниченные возможности здоровья)",25,AI1942)))</f>
        <v xml:space="preserve"> </v>
      </c>
      <c r="AI1942" s="18" t="str">
        <f>IF(OR(заполнить!K1942="музыкальный руководитель",заполнить!K1942="концертмейстер",заполнить!K1942="преподаватель 1 - 2 классов школы общего музыкального, художественного, хореографического образования с 5-летним сроком обучения",заполнить!K1942="преподаватель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обучения"),24,IF(OR(заполнить!K1942="учитель-дефектолог",заполнить!K1942="учитель-логопед",заполнить!K1942="логопед"),20,IF(OR(заполнить!K1942="учитель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год)"),18,AJ1942)))</f>
        <v xml:space="preserve"> </v>
      </c>
      <c r="AJ1942" s="19" t="str">
        <f>IF(OR(заполнить!K1942="преподаватель специальных дисциплин 1 - 11 (12) классов музыкального, художественного общеобразовательного учреждения",заполнить!K1942="преподаватель 3 - 5 классов школы общего музыкального, художественного, хореографического образования с 5-летним сроком обучения",заполнить!K1942="преподаватель 5 - 7 классов школы искусств с 7-летним сроком обучения (детских музыкальных, художественных, хореографических и других школ)",заполнить!K1942="преподаватель 1 - 4 классов детской художественной школы и школы общего художественного образования с 4-летним сроком обучения",заполнить!K1942="педагог дополнительного образования",заполнить!K1942="старший педагог дополнительного образования"),18,AK1942)</f>
        <v xml:space="preserve"> </v>
      </c>
      <c r="AK1942" s="20" t="str">
        <f>IF(OR(заполнить!K1942="тренер-преподаватель оу дод спортивного профиля",заполнить!K1942="старший тренер-преподаватель оу дод спортивного профиля",заполнить!K1942="учитель иностранного языка доу",заполнить!K1942="логопед учреждения здравоохранения и социального обслуживания"),18,IF(заполнить!K1942="преподаватель оу, реализующего образовательные программы нпо и спо",720," "))</f>
        <v xml:space="preserve"> </v>
      </c>
    </row>
    <row r="1943" spans="1:37" x14ac:dyDescent="0.25">
      <c r="A1943" s="13"/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H1943" s="17" t="str">
        <f>IF(OR(заполнить!K1943="воспитатель в оу дод",заполнить!K1943="воспитатель в общежитии оу, реализующего образовательные программы нпо и спо, ином учреждении и организации"),36,IF(OR(заполнить!K1943="старший воспитатель оу (кроме доу и оу дод)",заполнить!K1943="инструктор по физической культуре",заполнить!K1943="воспитатель в школе-интернате",заполнить!K1943="воспитатель в детском доме",заполнить!K1943="воспитатель в группе продленного дня",заполнить!K1943="воспитатель в интернате при оу (пришкольном интернате)",заполнить!K1943="воспитатель в специальном учебно-воспитательном учреждении для детей и подростков с девиантным поведением",заполнить!K1943="воспитатель в доу (группе) для детей с туберкулезной интоксикацией",заполнить!K1943="воспитатель в учреждении здравоохранения и социального обслуживания"),30,IF(заполнить!K1943="воспитатель, работающий непосредственно в группах с обучающимися (воспитанниками, детьми), имеющими ограниченные возможности здоровья)",25,AI1943)))</f>
        <v xml:space="preserve"> </v>
      </c>
      <c r="AI1943" s="18" t="str">
        <f>IF(OR(заполнить!K1943="музыкальный руководитель",заполнить!K1943="концертмейстер",заполнить!K1943="преподаватель 1 - 2 классов школы общего музыкального, художественного, хореографического образования с 5-летним сроком обучения",заполнить!K1943="преподаватель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обучения"),24,IF(OR(заполнить!K1943="учитель-дефектолог",заполнить!K1943="учитель-логопед",заполнить!K1943="логопед"),20,IF(OR(заполнить!K1943="учитель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год)"),18,AJ1943)))</f>
        <v xml:space="preserve"> </v>
      </c>
      <c r="AJ1943" s="19" t="str">
        <f>IF(OR(заполнить!K1943="преподаватель специальных дисциплин 1 - 11 (12) классов музыкального, художественного общеобразовательного учреждения",заполнить!K1943="преподаватель 3 - 5 классов школы общего музыкального, художественного, хореографического образования с 5-летним сроком обучения",заполнить!K1943="преподаватель 5 - 7 классов школы искусств с 7-летним сроком обучения (детских музыкальных, художественных, хореографических и других школ)",заполнить!K1943="преподаватель 1 - 4 классов детской художественной школы и школы общего художественного образования с 4-летним сроком обучения",заполнить!K1943="педагог дополнительного образования",заполнить!K1943="старший педагог дополнительного образования"),18,AK1943)</f>
        <v xml:space="preserve"> </v>
      </c>
      <c r="AK1943" s="20" t="str">
        <f>IF(OR(заполнить!K1943="тренер-преподаватель оу дод спортивного профиля",заполнить!K1943="старший тренер-преподаватель оу дод спортивного профиля",заполнить!K1943="учитель иностранного языка доу",заполнить!K1943="логопед учреждения здравоохранения и социального обслуживания"),18,IF(заполнить!K1943="преподаватель оу, реализующего образовательные программы нпо и спо",720," "))</f>
        <v xml:space="preserve"> </v>
      </c>
    </row>
    <row r="1944" spans="1:37" x14ac:dyDescent="0.25">
      <c r="A1944" s="13"/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H1944" s="17" t="str">
        <f>IF(OR(заполнить!K1944="воспитатель в оу дод",заполнить!K1944="воспитатель в общежитии оу, реализующего образовательные программы нпо и спо, ином учреждении и организации"),36,IF(OR(заполнить!K1944="старший воспитатель оу (кроме доу и оу дод)",заполнить!K1944="инструктор по физической культуре",заполнить!K1944="воспитатель в школе-интернате",заполнить!K1944="воспитатель в детском доме",заполнить!K1944="воспитатель в группе продленного дня",заполнить!K1944="воспитатель в интернате при оу (пришкольном интернате)",заполнить!K1944="воспитатель в специальном учебно-воспитательном учреждении для детей и подростков с девиантным поведением",заполнить!K1944="воспитатель в доу (группе) для детей с туберкулезной интоксикацией",заполнить!K1944="воспитатель в учреждении здравоохранения и социального обслуживания"),30,IF(заполнить!K1944="воспитатель, работающий непосредственно в группах с обучающимися (воспитанниками, детьми), имеющими ограниченные возможности здоровья)",25,AI1944)))</f>
        <v xml:space="preserve"> </v>
      </c>
      <c r="AI1944" s="18" t="str">
        <f>IF(OR(заполнить!K1944="музыкальный руководитель",заполнить!K1944="концертмейстер",заполнить!K1944="преподаватель 1 - 2 классов школы общего музыкального, художественного, хореографического образования с 5-летним сроком обучения",заполнить!K1944="преподаватель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обучения"),24,IF(OR(заполнить!K1944="учитель-дефектолог",заполнить!K1944="учитель-логопед",заполнить!K1944="логопед"),20,IF(OR(заполнить!K1944="учитель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год)"),18,AJ1944)))</f>
        <v xml:space="preserve"> </v>
      </c>
      <c r="AJ1944" s="19" t="str">
        <f>IF(OR(заполнить!K1944="преподаватель специальных дисциплин 1 - 11 (12) классов музыкального, художественного общеобразовательного учреждения",заполнить!K1944="преподаватель 3 - 5 классов школы общего музыкального, художественного, хореографического образования с 5-летним сроком обучения",заполнить!K1944="преподаватель 5 - 7 классов школы искусств с 7-летним сроком обучения (детских музыкальных, художественных, хореографических и других школ)",заполнить!K1944="преподаватель 1 - 4 классов детской художественной школы и школы общего художественного образования с 4-летним сроком обучения",заполнить!K1944="педагог дополнительного образования",заполнить!K1944="старший педагог дополнительного образования"),18,AK1944)</f>
        <v xml:space="preserve"> </v>
      </c>
      <c r="AK1944" s="20" t="str">
        <f>IF(OR(заполнить!K1944="тренер-преподаватель оу дод спортивного профиля",заполнить!K1944="старший тренер-преподаватель оу дод спортивного профиля",заполнить!K1944="учитель иностранного языка доу",заполнить!K1944="логопед учреждения здравоохранения и социального обслуживания"),18,IF(заполнить!K1944="преподаватель оу, реализующего образовательные программы нпо и спо",720," "))</f>
        <v xml:space="preserve"> </v>
      </c>
    </row>
    <row r="1945" spans="1:37" x14ac:dyDescent="0.25">
      <c r="A1945" s="13"/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H1945" s="17" t="str">
        <f>IF(OR(заполнить!K1945="воспитатель в оу дод",заполнить!K1945="воспитатель в общежитии оу, реализующего образовательные программы нпо и спо, ином учреждении и организации"),36,IF(OR(заполнить!K1945="старший воспитатель оу (кроме доу и оу дод)",заполнить!K1945="инструктор по физической культуре",заполнить!K1945="воспитатель в школе-интернате",заполнить!K1945="воспитатель в детском доме",заполнить!K1945="воспитатель в группе продленного дня",заполнить!K1945="воспитатель в интернате при оу (пришкольном интернате)",заполнить!K1945="воспитатель в специальном учебно-воспитательном учреждении для детей и подростков с девиантным поведением",заполнить!K1945="воспитатель в доу (группе) для детей с туберкулезной интоксикацией",заполнить!K1945="воспитатель в учреждении здравоохранения и социального обслуживания"),30,IF(заполнить!K1945="воспитатель, работающий непосредственно в группах с обучающимися (воспитанниками, детьми), имеющими ограниченные возможности здоровья)",25,AI1945)))</f>
        <v xml:space="preserve"> </v>
      </c>
      <c r="AI1945" s="18" t="str">
        <f>IF(OR(заполнить!K1945="музыкальный руководитель",заполнить!K1945="концертмейстер",заполнить!K1945="преподаватель 1 - 2 классов школы общего музыкального, художественного, хореографического образования с 5-летним сроком обучения",заполнить!K1945="преподаватель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обучения"),24,IF(OR(заполнить!K1945="учитель-дефектолог",заполнить!K1945="учитель-логопед",заполнить!K1945="логопед"),20,IF(OR(заполнить!K1945="учитель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год)"),18,AJ1945)))</f>
        <v xml:space="preserve"> </v>
      </c>
      <c r="AJ1945" s="19" t="str">
        <f>IF(OR(заполнить!K1945="преподаватель специальных дисциплин 1 - 11 (12) классов музыкального, художественного общеобразовательного учреждения",заполнить!K1945="преподаватель 3 - 5 классов школы общего музыкального, художественного, хореографического образования с 5-летним сроком обучения",заполнить!K1945="преподаватель 5 - 7 классов школы искусств с 7-летним сроком обучения (детских музыкальных, художественных, хореографических и других школ)",заполнить!K1945="преподаватель 1 - 4 классов детской художественной школы и школы общего художественного образования с 4-летним сроком обучения",заполнить!K1945="педагог дополнительного образования",заполнить!K1945="старший педагог дополнительного образования"),18,AK1945)</f>
        <v xml:space="preserve"> </v>
      </c>
      <c r="AK1945" s="20" t="str">
        <f>IF(OR(заполнить!K1945="тренер-преподаватель оу дод спортивного профиля",заполнить!K1945="старший тренер-преподаватель оу дод спортивного профиля",заполнить!K1945="учитель иностранного языка доу",заполнить!K1945="логопед учреждения здравоохранения и социального обслуживания"),18,IF(заполнить!K1945="преподаватель оу, реализующего образовательные программы нпо и спо",720," "))</f>
        <v xml:space="preserve"> </v>
      </c>
    </row>
    <row r="1946" spans="1:37" x14ac:dyDescent="0.25">
      <c r="A1946" s="13"/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H1946" s="17" t="str">
        <f>IF(OR(заполнить!K1946="воспитатель в оу дод",заполнить!K1946="воспитатель в общежитии оу, реализующего образовательные программы нпо и спо, ином учреждении и организации"),36,IF(OR(заполнить!K1946="старший воспитатель оу (кроме доу и оу дод)",заполнить!K1946="инструктор по физической культуре",заполнить!K1946="воспитатель в школе-интернате",заполнить!K1946="воспитатель в детском доме",заполнить!K1946="воспитатель в группе продленного дня",заполнить!K1946="воспитатель в интернате при оу (пришкольном интернате)",заполнить!K1946="воспитатель в специальном учебно-воспитательном учреждении для детей и подростков с девиантным поведением",заполнить!K1946="воспитатель в доу (группе) для детей с туберкулезной интоксикацией",заполнить!K1946="воспитатель в учреждении здравоохранения и социального обслуживания"),30,IF(заполнить!K1946="воспитатель, работающий непосредственно в группах с обучающимися (воспитанниками, детьми), имеющими ограниченные возможности здоровья)",25,AI1946)))</f>
        <v xml:space="preserve"> </v>
      </c>
      <c r="AI1946" s="18" t="str">
        <f>IF(OR(заполнить!K1946="музыкальный руководитель",заполнить!K1946="концертмейстер",заполнить!K1946="преподаватель 1 - 2 классов школы общего музыкального, художественного, хореографического образования с 5-летним сроком обучения",заполнить!K1946="преподаватель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обучения"),24,IF(OR(заполнить!K1946="учитель-дефектолог",заполнить!K1946="учитель-логопед",заполнить!K1946="логопед"),20,IF(OR(заполнить!K1946="учитель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год)"),18,AJ1946)))</f>
        <v xml:space="preserve"> </v>
      </c>
      <c r="AJ1946" s="19" t="str">
        <f>IF(OR(заполнить!K1946="преподаватель специальных дисциплин 1 - 11 (12) классов музыкального, художественного общеобразовательного учреждения",заполнить!K1946="преподаватель 3 - 5 классов школы общего музыкального, художественного, хореографического образования с 5-летним сроком обучения",заполнить!K1946="преподаватель 5 - 7 классов школы искусств с 7-летним сроком обучения (детских музыкальных, художественных, хореографических и других школ)",заполнить!K1946="преподаватель 1 - 4 классов детской художественной школы и школы общего художественного образования с 4-летним сроком обучения",заполнить!K1946="педагог дополнительного образования",заполнить!K1946="старший педагог дополнительного образования"),18,AK1946)</f>
        <v xml:space="preserve"> </v>
      </c>
      <c r="AK1946" s="20" t="str">
        <f>IF(OR(заполнить!K1946="тренер-преподаватель оу дод спортивного профиля",заполнить!K1946="старший тренер-преподаватель оу дод спортивного профиля",заполнить!K1946="учитель иностранного языка доу",заполнить!K1946="логопед учреждения здравоохранения и социального обслуживания"),18,IF(заполнить!K1946="преподаватель оу, реализующего образовательные программы нпо и спо",720," "))</f>
        <v xml:space="preserve"> </v>
      </c>
    </row>
    <row r="1947" spans="1:37" x14ac:dyDescent="0.25">
      <c r="A1947" s="13"/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H1947" s="17" t="str">
        <f>IF(OR(заполнить!K1947="воспитатель в оу дод",заполнить!K1947="воспитатель в общежитии оу, реализующего образовательные программы нпо и спо, ином учреждении и организации"),36,IF(OR(заполнить!K1947="старший воспитатель оу (кроме доу и оу дод)",заполнить!K1947="инструктор по физической культуре",заполнить!K1947="воспитатель в школе-интернате",заполнить!K1947="воспитатель в детском доме",заполнить!K1947="воспитатель в группе продленного дня",заполнить!K1947="воспитатель в интернате при оу (пришкольном интернате)",заполнить!K1947="воспитатель в специальном учебно-воспитательном учреждении для детей и подростков с девиантным поведением",заполнить!K1947="воспитатель в доу (группе) для детей с туберкулезной интоксикацией",заполнить!K1947="воспитатель в учреждении здравоохранения и социального обслуживания"),30,IF(заполнить!K1947="воспитатель, работающий непосредственно в группах с обучающимися (воспитанниками, детьми), имеющими ограниченные возможности здоровья)",25,AI1947)))</f>
        <v xml:space="preserve"> </v>
      </c>
      <c r="AI1947" s="18" t="str">
        <f>IF(OR(заполнить!K1947="музыкальный руководитель",заполнить!K1947="концертмейстер",заполнить!K1947="преподаватель 1 - 2 классов школы общего музыкального, художественного, хореографического образования с 5-летним сроком обучения",заполнить!K1947="преподаватель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обучения"),24,IF(OR(заполнить!K1947="учитель-дефектолог",заполнить!K1947="учитель-логопед",заполнить!K1947="логопед"),20,IF(OR(заполнить!K1947="учитель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год)"),18,AJ1947)))</f>
        <v xml:space="preserve"> </v>
      </c>
      <c r="AJ1947" s="19" t="str">
        <f>IF(OR(заполнить!K1947="преподаватель специальных дисциплин 1 - 11 (12) классов музыкального, художественного общеобразовательного учреждения",заполнить!K1947="преподаватель 3 - 5 классов школы общего музыкального, художественного, хореографического образования с 5-летним сроком обучения",заполнить!K1947="преподаватель 5 - 7 классов школы искусств с 7-летним сроком обучения (детских музыкальных, художественных, хореографических и других школ)",заполнить!K1947="преподаватель 1 - 4 классов детской художественной школы и школы общего художественного образования с 4-летним сроком обучения",заполнить!K1947="педагог дополнительного образования",заполнить!K1947="старший педагог дополнительного образования"),18,AK1947)</f>
        <v xml:space="preserve"> </v>
      </c>
      <c r="AK1947" s="20" t="str">
        <f>IF(OR(заполнить!K1947="тренер-преподаватель оу дод спортивного профиля",заполнить!K1947="старший тренер-преподаватель оу дод спортивного профиля",заполнить!K1947="учитель иностранного языка доу",заполнить!K1947="логопед учреждения здравоохранения и социального обслуживания"),18,IF(заполнить!K1947="преподаватель оу, реализующего образовательные программы нпо и спо",720," "))</f>
        <v xml:space="preserve"> </v>
      </c>
    </row>
    <row r="1948" spans="1:37" x14ac:dyDescent="0.25">
      <c r="A1948" s="13"/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H1948" s="17" t="str">
        <f>IF(OR(заполнить!K1948="воспитатель в оу дод",заполнить!K1948="воспитатель в общежитии оу, реализующего образовательные программы нпо и спо, ином учреждении и организации"),36,IF(OR(заполнить!K1948="старший воспитатель оу (кроме доу и оу дод)",заполнить!K1948="инструктор по физической культуре",заполнить!K1948="воспитатель в школе-интернате",заполнить!K1948="воспитатель в детском доме",заполнить!K1948="воспитатель в группе продленного дня",заполнить!K1948="воспитатель в интернате при оу (пришкольном интернате)",заполнить!K1948="воспитатель в специальном учебно-воспитательном учреждении для детей и подростков с девиантным поведением",заполнить!K1948="воспитатель в доу (группе) для детей с туберкулезной интоксикацией",заполнить!K1948="воспитатель в учреждении здравоохранения и социального обслуживания"),30,IF(заполнить!K1948="воспитатель, работающий непосредственно в группах с обучающимися (воспитанниками, детьми), имеющими ограниченные возможности здоровья)",25,AI1948)))</f>
        <v xml:space="preserve"> </v>
      </c>
      <c r="AI1948" s="18" t="str">
        <f>IF(OR(заполнить!K1948="музыкальный руководитель",заполнить!K1948="концертмейстер",заполнить!K1948="преподаватель 1 - 2 классов школы общего музыкального, художественного, хореографического образования с 5-летним сроком обучения",заполнить!K1948="преподаватель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обучения"),24,IF(OR(заполнить!K1948="учитель-дефектолог",заполнить!K1948="учитель-логопед",заполнить!K1948="логопед"),20,IF(OR(заполнить!K1948="учитель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год)"),18,AJ1948)))</f>
        <v xml:space="preserve"> </v>
      </c>
      <c r="AJ1948" s="19" t="str">
        <f>IF(OR(заполнить!K1948="преподаватель специальных дисциплин 1 - 11 (12) классов музыкального, художественного общеобразовательного учреждения",заполнить!K1948="преподаватель 3 - 5 классов школы общего музыкального, художественного, хореографического образования с 5-летним сроком обучения",заполнить!K1948="преподаватель 5 - 7 классов школы искусств с 7-летним сроком обучения (детских музыкальных, художественных, хореографических и других школ)",заполнить!K1948="преподаватель 1 - 4 классов детской художественной школы и школы общего художественного образования с 4-летним сроком обучения",заполнить!K1948="педагог дополнительного образования",заполнить!K1948="старший педагог дополнительного образования"),18,AK1948)</f>
        <v xml:space="preserve"> </v>
      </c>
      <c r="AK1948" s="20" t="str">
        <f>IF(OR(заполнить!K1948="тренер-преподаватель оу дод спортивного профиля",заполнить!K1948="старший тренер-преподаватель оу дод спортивного профиля",заполнить!K1948="учитель иностранного языка доу",заполнить!K1948="логопед учреждения здравоохранения и социального обслуживания"),18,IF(заполнить!K1948="преподаватель оу, реализующего образовательные программы нпо и спо",720," "))</f>
        <v xml:space="preserve"> </v>
      </c>
    </row>
    <row r="1949" spans="1:37" x14ac:dyDescent="0.25">
      <c r="A1949" s="13"/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H1949" s="17" t="str">
        <f>IF(OR(заполнить!K1949="воспитатель в оу дод",заполнить!K1949="воспитатель в общежитии оу, реализующего образовательные программы нпо и спо, ином учреждении и организации"),36,IF(OR(заполнить!K1949="старший воспитатель оу (кроме доу и оу дод)",заполнить!K1949="инструктор по физической культуре",заполнить!K1949="воспитатель в школе-интернате",заполнить!K1949="воспитатель в детском доме",заполнить!K1949="воспитатель в группе продленного дня",заполнить!K1949="воспитатель в интернате при оу (пришкольном интернате)",заполнить!K1949="воспитатель в специальном учебно-воспитательном учреждении для детей и подростков с девиантным поведением",заполнить!K1949="воспитатель в доу (группе) для детей с туберкулезной интоксикацией",заполнить!K1949="воспитатель в учреждении здравоохранения и социального обслуживания"),30,IF(заполнить!K1949="воспитатель, работающий непосредственно в группах с обучающимися (воспитанниками, детьми), имеющими ограниченные возможности здоровья)",25,AI1949)))</f>
        <v xml:space="preserve"> </v>
      </c>
      <c r="AI1949" s="18" t="str">
        <f>IF(OR(заполнить!K1949="музыкальный руководитель",заполнить!K1949="концертмейстер",заполнить!K1949="преподаватель 1 - 2 классов школы общего музыкального, художественного, хореографического образования с 5-летним сроком обучения",заполнить!K1949="преподаватель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обучения"),24,IF(OR(заполнить!K1949="учитель-дефектолог",заполнить!K1949="учитель-логопед",заполнить!K1949="логопед"),20,IF(OR(заполнить!K1949="учитель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год)"),18,AJ1949)))</f>
        <v xml:space="preserve"> </v>
      </c>
      <c r="AJ1949" s="19" t="str">
        <f>IF(OR(заполнить!K1949="преподаватель специальных дисциплин 1 - 11 (12) классов музыкального, художественного общеобразовательного учреждения",заполнить!K1949="преподаватель 3 - 5 классов школы общего музыкального, художественного, хореографического образования с 5-летним сроком обучения",заполнить!K1949="преподаватель 5 - 7 классов школы искусств с 7-летним сроком обучения (детских музыкальных, художественных, хореографических и других школ)",заполнить!K1949="преподаватель 1 - 4 классов детской художественной школы и школы общего художественного образования с 4-летним сроком обучения",заполнить!K1949="педагог дополнительного образования",заполнить!K1949="старший педагог дополнительного образования"),18,AK1949)</f>
        <v xml:space="preserve"> </v>
      </c>
      <c r="AK1949" s="20" t="str">
        <f>IF(OR(заполнить!K1949="тренер-преподаватель оу дод спортивного профиля",заполнить!K1949="старший тренер-преподаватель оу дод спортивного профиля",заполнить!K1949="учитель иностранного языка доу",заполнить!K1949="логопед учреждения здравоохранения и социального обслуживания"),18,IF(заполнить!K1949="преподаватель оу, реализующего образовательные программы нпо и спо",720," "))</f>
        <v xml:space="preserve"> </v>
      </c>
    </row>
    <row r="1950" spans="1:37" x14ac:dyDescent="0.25">
      <c r="A1950" s="13"/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H1950" s="17" t="str">
        <f>IF(OR(заполнить!K1950="воспитатель в оу дод",заполнить!K1950="воспитатель в общежитии оу, реализующего образовательные программы нпо и спо, ином учреждении и организации"),36,IF(OR(заполнить!K1950="старший воспитатель оу (кроме доу и оу дод)",заполнить!K1950="инструктор по физической культуре",заполнить!K1950="воспитатель в школе-интернате",заполнить!K1950="воспитатель в детском доме",заполнить!K1950="воспитатель в группе продленного дня",заполнить!K1950="воспитатель в интернате при оу (пришкольном интернате)",заполнить!K1950="воспитатель в специальном учебно-воспитательном учреждении для детей и подростков с девиантным поведением",заполнить!K1950="воспитатель в доу (группе) для детей с туберкулезной интоксикацией",заполнить!K1950="воспитатель в учреждении здравоохранения и социального обслуживания"),30,IF(заполнить!K1950="воспитатель, работающий непосредственно в группах с обучающимися (воспитанниками, детьми), имеющими ограниченные возможности здоровья)",25,AI1950)))</f>
        <v xml:space="preserve"> </v>
      </c>
      <c r="AI1950" s="18" t="str">
        <f>IF(OR(заполнить!K1950="музыкальный руководитель",заполнить!K1950="концертмейстер",заполнить!K1950="преподаватель 1 - 2 классов школы общего музыкального, художественного, хореографического образования с 5-летним сроком обучения",заполнить!K1950="преподаватель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обучения"),24,IF(OR(заполнить!K1950="учитель-дефектолог",заполнить!K1950="учитель-логопед",заполнить!K1950="логопед"),20,IF(OR(заполнить!K1950="учитель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год)"),18,AJ1950)))</f>
        <v xml:space="preserve"> </v>
      </c>
      <c r="AJ1950" s="19" t="str">
        <f>IF(OR(заполнить!K1950="преподаватель специальных дисциплин 1 - 11 (12) классов музыкального, художественного общеобразовательного учреждения",заполнить!K1950="преподаватель 3 - 5 классов школы общего музыкального, художественного, хореографического образования с 5-летним сроком обучения",заполнить!K1950="преподаватель 5 - 7 классов школы искусств с 7-летним сроком обучения (детских музыкальных, художественных, хореографических и других школ)",заполнить!K1950="преподаватель 1 - 4 классов детской художественной школы и школы общего художественного образования с 4-летним сроком обучения",заполнить!K1950="педагог дополнительного образования",заполнить!K1950="старший педагог дополнительного образования"),18,AK1950)</f>
        <v xml:space="preserve"> </v>
      </c>
      <c r="AK1950" s="20" t="str">
        <f>IF(OR(заполнить!K1950="тренер-преподаватель оу дод спортивного профиля",заполнить!K1950="старший тренер-преподаватель оу дод спортивного профиля",заполнить!K1950="учитель иностранного языка доу",заполнить!K1950="логопед учреждения здравоохранения и социального обслуживания"),18,IF(заполнить!K1950="преподаватель оу, реализующего образовательные программы нпо и спо",720," "))</f>
        <v xml:space="preserve"> </v>
      </c>
    </row>
    <row r="1951" spans="1:37" x14ac:dyDescent="0.25">
      <c r="A1951" s="13"/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H1951" s="17" t="str">
        <f>IF(OR(заполнить!K1951="воспитатель в оу дод",заполнить!K1951="воспитатель в общежитии оу, реализующего образовательные программы нпо и спо, ином учреждении и организации"),36,IF(OR(заполнить!K1951="старший воспитатель оу (кроме доу и оу дод)",заполнить!K1951="инструктор по физической культуре",заполнить!K1951="воспитатель в школе-интернате",заполнить!K1951="воспитатель в детском доме",заполнить!K1951="воспитатель в группе продленного дня",заполнить!K1951="воспитатель в интернате при оу (пришкольном интернате)",заполнить!K1951="воспитатель в специальном учебно-воспитательном учреждении для детей и подростков с девиантным поведением",заполнить!K1951="воспитатель в доу (группе) для детей с туберкулезной интоксикацией",заполнить!K1951="воспитатель в учреждении здравоохранения и социального обслуживания"),30,IF(заполнить!K1951="воспитатель, работающий непосредственно в группах с обучающимися (воспитанниками, детьми), имеющими ограниченные возможности здоровья)",25,AI1951)))</f>
        <v xml:space="preserve"> </v>
      </c>
      <c r="AI1951" s="18" t="str">
        <f>IF(OR(заполнить!K1951="музыкальный руководитель",заполнить!K1951="концертмейстер",заполнить!K1951="преподаватель 1 - 2 классов школы общего музыкального, художественного, хореографического образования с 5-летним сроком обучения",заполнить!K1951="преподаватель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обучения"),24,IF(OR(заполнить!K1951="учитель-дефектолог",заполнить!K1951="учитель-логопед",заполнить!K1951="логопед"),20,IF(OR(заполнить!K1951="учитель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год)"),18,AJ1951)))</f>
        <v xml:space="preserve"> </v>
      </c>
      <c r="AJ1951" s="19" t="str">
        <f>IF(OR(заполнить!K1951="преподаватель специальных дисциплин 1 - 11 (12) классов музыкального, художественного общеобразовательного учреждения",заполнить!K1951="преподаватель 3 - 5 классов школы общего музыкального, художественного, хореографического образования с 5-летним сроком обучения",заполнить!K1951="преподаватель 5 - 7 классов школы искусств с 7-летним сроком обучения (детских музыкальных, художественных, хореографических и других школ)",заполнить!K1951="преподаватель 1 - 4 классов детской художественной школы и школы общего художественного образования с 4-летним сроком обучения",заполнить!K1951="педагог дополнительного образования",заполнить!K1951="старший педагог дополнительного образования"),18,AK1951)</f>
        <v xml:space="preserve"> </v>
      </c>
      <c r="AK1951" s="20" t="str">
        <f>IF(OR(заполнить!K1951="тренер-преподаватель оу дод спортивного профиля",заполнить!K1951="старший тренер-преподаватель оу дод спортивного профиля",заполнить!K1951="учитель иностранного языка доу",заполнить!K1951="логопед учреждения здравоохранения и социального обслуживания"),18,IF(заполнить!K1951="преподаватель оу, реализующего образовательные программы нпо и спо",720," "))</f>
        <v xml:space="preserve"> </v>
      </c>
    </row>
    <row r="1952" spans="1:37" x14ac:dyDescent="0.25">
      <c r="A1952" s="13"/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H1952" s="17" t="str">
        <f>IF(OR(заполнить!K1952="воспитатель в оу дод",заполнить!K1952="воспитатель в общежитии оу, реализующего образовательные программы нпо и спо, ином учреждении и организации"),36,IF(OR(заполнить!K1952="старший воспитатель оу (кроме доу и оу дод)",заполнить!K1952="инструктор по физической культуре",заполнить!K1952="воспитатель в школе-интернате",заполнить!K1952="воспитатель в детском доме",заполнить!K1952="воспитатель в группе продленного дня",заполнить!K1952="воспитатель в интернате при оу (пришкольном интернате)",заполнить!K1952="воспитатель в специальном учебно-воспитательном учреждении для детей и подростков с девиантным поведением",заполнить!K1952="воспитатель в доу (группе) для детей с туберкулезной интоксикацией",заполнить!K1952="воспитатель в учреждении здравоохранения и социального обслуживания"),30,IF(заполнить!K1952="воспитатель, работающий непосредственно в группах с обучающимися (воспитанниками, детьми), имеющими ограниченные возможности здоровья)",25,AI1952)))</f>
        <v xml:space="preserve"> </v>
      </c>
      <c r="AI1952" s="18" t="str">
        <f>IF(OR(заполнить!K1952="музыкальный руководитель",заполнить!K1952="концертмейстер",заполнить!K1952="преподаватель 1 - 2 классов школы общего музыкального, художественного, хореографического образования с 5-летним сроком обучения",заполнить!K1952="преподаватель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обучения"),24,IF(OR(заполнить!K1952="учитель-дефектолог",заполнить!K1952="учитель-логопед",заполнить!K1952="логопед"),20,IF(OR(заполнить!K1952="учитель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год)"),18,AJ1952)))</f>
        <v xml:space="preserve"> </v>
      </c>
      <c r="AJ1952" s="19" t="str">
        <f>IF(OR(заполнить!K1952="преподаватель специальных дисциплин 1 - 11 (12) классов музыкального, художественного общеобразовательного учреждения",заполнить!K1952="преподаватель 3 - 5 классов школы общего музыкального, художественного, хореографического образования с 5-летним сроком обучения",заполнить!K1952="преподаватель 5 - 7 классов школы искусств с 7-летним сроком обучения (детских музыкальных, художественных, хореографических и других школ)",заполнить!K1952="преподаватель 1 - 4 классов детской художественной школы и школы общего художественного образования с 4-летним сроком обучения",заполнить!K1952="педагог дополнительного образования",заполнить!K1952="старший педагог дополнительного образования"),18,AK1952)</f>
        <v xml:space="preserve"> </v>
      </c>
      <c r="AK1952" s="20" t="str">
        <f>IF(OR(заполнить!K1952="тренер-преподаватель оу дод спортивного профиля",заполнить!K1952="старший тренер-преподаватель оу дод спортивного профиля",заполнить!K1952="учитель иностранного языка доу",заполнить!K1952="логопед учреждения здравоохранения и социального обслуживания"),18,IF(заполнить!K1952="преподаватель оу, реализующего образовательные программы нпо и спо",720," "))</f>
        <v xml:space="preserve"> </v>
      </c>
    </row>
    <row r="1953" spans="1:37" x14ac:dyDescent="0.25">
      <c r="A1953" s="13"/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H1953" s="17" t="str">
        <f>IF(OR(заполнить!K1953="воспитатель в оу дод",заполнить!K1953="воспитатель в общежитии оу, реализующего образовательные программы нпо и спо, ином учреждении и организации"),36,IF(OR(заполнить!K1953="старший воспитатель оу (кроме доу и оу дод)",заполнить!K1953="инструктор по физической культуре",заполнить!K1953="воспитатель в школе-интернате",заполнить!K1953="воспитатель в детском доме",заполнить!K1953="воспитатель в группе продленного дня",заполнить!K1953="воспитатель в интернате при оу (пришкольном интернате)",заполнить!K1953="воспитатель в специальном учебно-воспитательном учреждении для детей и подростков с девиантным поведением",заполнить!K1953="воспитатель в доу (группе) для детей с туберкулезной интоксикацией",заполнить!K1953="воспитатель в учреждении здравоохранения и социального обслуживания"),30,IF(заполнить!K1953="воспитатель, работающий непосредственно в группах с обучающимися (воспитанниками, детьми), имеющими ограниченные возможности здоровья)",25,AI1953)))</f>
        <v xml:space="preserve"> </v>
      </c>
      <c r="AI1953" s="18" t="str">
        <f>IF(OR(заполнить!K1953="музыкальный руководитель",заполнить!K1953="концертмейстер",заполнить!K1953="преподаватель 1 - 2 классов школы общего музыкального, художественного, хореографического образования с 5-летним сроком обучения",заполнить!K1953="преподаватель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обучения"),24,IF(OR(заполнить!K1953="учитель-дефектолог",заполнить!K1953="учитель-логопед",заполнить!K1953="логопед"),20,IF(OR(заполнить!K1953="учитель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год)"),18,AJ1953)))</f>
        <v xml:space="preserve"> </v>
      </c>
      <c r="AJ1953" s="19" t="str">
        <f>IF(OR(заполнить!K1953="преподаватель специальных дисциплин 1 - 11 (12) классов музыкального, художественного общеобразовательного учреждения",заполнить!K1953="преподаватель 3 - 5 классов школы общего музыкального, художественного, хореографического образования с 5-летним сроком обучения",заполнить!K1953="преподаватель 5 - 7 классов школы искусств с 7-летним сроком обучения (детских музыкальных, художественных, хореографических и других школ)",заполнить!K1953="преподаватель 1 - 4 классов детской художественной школы и школы общего художественного образования с 4-летним сроком обучения",заполнить!K1953="педагог дополнительного образования",заполнить!K1953="старший педагог дополнительного образования"),18,AK1953)</f>
        <v xml:space="preserve"> </v>
      </c>
      <c r="AK1953" s="20" t="str">
        <f>IF(OR(заполнить!K1953="тренер-преподаватель оу дод спортивного профиля",заполнить!K1953="старший тренер-преподаватель оу дод спортивного профиля",заполнить!K1953="учитель иностранного языка доу",заполнить!K1953="логопед учреждения здравоохранения и социального обслуживания"),18,IF(заполнить!K1953="преподаватель оу, реализующего образовательные программы нпо и спо",720," "))</f>
        <v xml:space="preserve"> </v>
      </c>
    </row>
    <row r="1954" spans="1:37" x14ac:dyDescent="0.25">
      <c r="A1954" s="13"/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H1954" s="17" t="str">
        <f>IF(OR(заполнить!K1954="воспитатель в оу дод",заполнить!K1954="воспитатель в общежитии оу, реализующего образовательные программы нпо и спо, ином учреждении и организации"),36,IF(OR(заполнить!K1954="старший воспитатель оу (кроме доу и оу дод)",заполнить!K1954="инструктор по физической культуре",заполнить!K1954="воспитатель в школе-интернате",заполнить!K1954="воспитатель в детском доме",заполнить!K1954="воспитатель в группе продленного дня",заполнить!K1954="воспитатель в интернате при оу (пришкольном интернате)",заполнить!K1954="воспитатель в специальном учебно-воспитательном учреждении для детей и подростков с девиантным поведением",заполнить!K1954="воспитатель в доу (группе) для детей с туберкулезной интоксикацией",заполнить!K1954="воспитатель в учреждении здравоохранения и социального обслуживания"),30,IF(заполнить!K1954="воспитатель, работающий непосредственно в группах с обучающимися (воспитанниками, детьми), имеющими ограниченные возможности здоровья)",25,AI1954)))</f>
        <v xml:space="preserve"> </v>
      </c>
      <c r="AI1954" s="18" t="str">
        <f>IF(OR(заполнить!K1954="музыкальный руководитель",заполнить!K1954="концертмейстер",заполнить!K1954="преподаватель 1 - 2 классов школы общего музыкального, художественного, хореографического образования с 5-летним сроком обучения",заполнить!K1954="преподаватель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обучения"),24,IF(OR(заполнить!K1954="учитель-дефектолог",заполнить!K1954="учитель-логопед",заполнить!K1954="логопед"),20,IF(OR(заполнить!K1954="учитель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год)"),18,AJ1954)))</f>
        <v xml:space="preserve"> </v>
      </c>
      <c r="AJ1954" s="19" t="str">
        <f>IF(OR(заполнить!K1954="преподаватель специальных дисциплин 1 - 11 (12) классов музыкального, художественного общеобразовательного учреждения",заполнить!K1954="преподаватель 3 - 5 классов школы общего музыкального, художественного, хореографического образования с 5-летним сроком обучения",заполнить!K1954="преподаватель 5 - 7 классов школы искусств с 7-летним сроком обучения (детских музыкальных, художественных, хореографических и других школ)",заполнить!K1954="преподаватель 1 - 4 классов детской художественной школы и школы общего художественного образования с 4-летним сроком обучения",заполнить!K1954="педагог дополнительного образования",заполнить!K1954="старший педагог дополнительного образования"),18,AK1954)</f>
        <v xml:space="preserve"> </v>
      </c>
      <c r="AK1954" s="20" t="str">
        <f>IF(OR(заполнить!K1954="тренер-преподаватель оу дод спортивного профиля",заполнить!K1954="старший тренер-преподаватель оу дод спортивного профиля",заполнить!K1954="учитель иностранного языка доу",заполнить!K1954="логопед учреждения здравоохранения и социального обслуживания"),18,IF(заполнить!K1954="преподаватель оу, реализующего образовательные программы нпо и спо",720," "))</f>
        <v xml:space="preserve"> </v>
      </c>
    </row>
    <row r="1955" spans="1:37" x14ac:dyDescent="0.25">
      <c r="A1955" s="13"/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H1955" s="17" t="str">
        <f>IF(OR(заполнить!K1955="воспитатель в оу дод",заполнить!K1955="воспитатель в общежитии оу, реализующего образовательные программы нпо и спо, ином учреждении и организации"),36,IF(OR(заполнить!K1955="старший воспитатель оу (кроме доу и оу дод)",заполнить!K1955="инструктор по физической культуре",заполнить!K1955="воспитатель в школе-интернате",заполнить!K1955="воспитатель в детском доме",заполнить!K1955="воспитатель в группе продленного дня",заполнить!K1955="воспитатель в интернате при оу (пришкольном интернате)",заполнить!K1955="воспитатель в специальном учебно-воспитательном учреждении для детей и подростков с девиантным поведением",заполнить!K1955="воспитатель в доу (группе) для детей с туберкулезной интоксикацией",заполнить!K1955="воспитатель в учреждении здравоохранения и социального обслуживания"),30,IF(заполнить!K1955="воспитатель, работающий непосредственно в группах с обучающимися (воспитанниками, детьми), имеющими ограниченные возможности здоровья)",25,AI1955)))</f>
        <v xml:space="preserve"> </v>
      </c>
      <c r="AI1955" s="18" t="str">
        <f>IF(OR(заполнить!K1955="музыкальный руководитель",заполнить!K1955="концертмейстер",заполнить!K1955="преподаватель 1 - 2 классов школы общего музыкального, художественного, хореографического образования с 5-летним сроком обучения",заполнить!K1955="преподаватель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обучения"),24,IF(OR(заполнить!K1955="учитель-дефектолог",заполнить!K1955="учитель-логопед",заполнить!K1955="логопед"),20,IF(OR(заполнить!K1955="учитель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год)"),18,AJ1955)))</f>
        <v xml:space="preserve"> </v>
      </c>
      <c r="AJ1955" s="19" t="str">
        <f>IF(OR(заполнить!K1955="преподаватель специальных дисциплин 1 - 11 (12) классов музыкального, художественного общеобразовательного учреждения",заполнить!K1955="преподаватель 3 - 5 классов школы общего музыкального, художественного, хореографического образования с 5-летним сроком обучения",заполнить!K1955="преподаватель 5 - 7 классов школы искусств с 7-летним сроком обучения (детских музыкальных, художественных, хореографических и других школ)",заполнить!K1955="преподаватель 1 - 4 классов детской художественной школы и школы общего художественного образования с 4-летним сроком обучения",заполнить!K1955="педагог дополнительного образования",заполнить!K1955="старший педагог дополнительного образования"),18,AK1955)</f>
        <v xml:space="preserve"> </v>
      </c>
      <c r="AK1955" s="20" t="str">
        <f>IF(OR(заполнить!K1955="тренер-преподаватель оу дод спортивного профиля",заполнить!K1955="старший тренер-преподаватель оу дод спортивного профиля",заполнить!K1955="учитель иностранного языка доу",заполнить!K1955="логопед учреждения здравоохранения и социального обслуживания"),18,IF(заполнить!K1955="преподаватель оу, реализующего образовательные программы нпо и спо",720," "))</f>
        <v xml:space="preserve"> </v>
      </c>
    </row>
    <row r="1956" spans="1:37" x14ac:dyDescent="0.25">
      <c r="A1956" s="13"/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H1956" s="17" t="str">
        <f>IF(OR(заполнить!K1956="воспитатель в оу дод",заполнить!K1956="воспитатель в общежитии оу, реализующего образовательные программы нпо и спо, ином учреждении и организации"),36,IF(OR(заполнить!K1956="старший воспитатель оу (кроме доу и оу дод)",заполнить!K1956="инструктор по физической культуре",заполнить!K1956="воспитатель в школе-интернате",заполнить!K1956="воспитатель в детском доме",заполнить!K1956="воспитатель в группе продленного дня",заполнить!K1956="воспитатель в интернате при оу (пришкольном интернате)",заполнить!K1956="воспитатель в специальном учебно-воспитательном учреждении для детей и подростков с девиантным поведением",заполнить!K1956="воспитатель в доу (группе) для детей с туберкулезной интоксикацией",заполнить!K1956="воспитатель в учреждении здравоохранения и социального обслуживания"),30,IF(заполнить!K1956="воспитатель, работающий непосредственно в группах с обучающимися (воспитанниками, детьми), имеющими ограниченные возможности здоровья)",25,AI1956)))</f>
        <v xml:space="preserve"> </v>
      </c>
      <c r="AI1956" s="18" t="str">
        <f>IF(OR(заполнить!K1956="музыкальный руководитель",заполнить!K1956="концертмейстер",заполнить!K1956="преподаватель 1 - 2 классов школы общего музыкального, художественного, хореографического образования с 5-летним сроком обучения",заполнить!K1956="преподаватель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обучения"),24,IF(OR(заполнить!K1956="учитель-дефектолог",заполнить!K1956="учитель-логопед",заполнить!K1956="логопед"),20,IF(OR(заполнить!K1956="учитель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год)"),18,AJ1956)))</f>
        <v xml:space="preserve"> </v>
      </c>
      <c r="AJ1956" s="19" t="str">
        <f>IF(OR(заполнить!K1956="преподаватель специальных дисциплин 1 - 11 (12) классов музыкального, художественного общеобразовательного учреждения",заполнить!K1956="преподаватель 3 - 5 классов школы общего музыкального, художественного, хореографического образования с 5-летним сроком обучения",заполнить!K1956="преподаватель 5 - 7 классов школы искусств с 7-летним сроком обучения (детских музыкальных, художественных, хореографических и других школ)",заполнить!K1956="преподаватель 1 - 4 классов детской художественной школы и школы общего художественного образования с 4-летним сроком обучения",заполнить!K1956="педагог дополнительного образования",заполнить!K1956="старший педагог дополнительного образования"),18,AK1956)</f>
        <v xml:space="preserve"> </v>
      </c>
      <c r="AK1956" s="20" t="str">
        <f>IF(OR(заполнить!K1956="тренер-преподаватель оу дод спортивного профиля",заполнить!K1956="старший тренер-преподаватель оу дод спортивного профиля",заполнить!K1956="учитель иностранного языка доу",заполнить!K1956="логопед учреждения здравоохранения и социального обслуживания"),18,IF(заполнить!K1956="преподаватель оу, реализующего образовательные программы нпо и спо",720," "))</f>
        <v xml:space="preserve"> </v>
      </c>
    </row>
    <row r="1957" spans="1:37" x14ac:dyDescent="0.25">
      <c r="A1957" s="13"/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H1957" s="17" t="str">
        <f>IF(OR(заполнить!K1957="воспитатель в оу дод",заполнить!K1957="воспитатель в общежитии оу, реализующего образовательные программы нпо и спо, ином учреждении и организации"),36,IF(OR(заполнить!K1957="старший воспитатель оу (кроме доу и оу дод)",заполнить!K1957="инструктор по физической культуре",заполнить!K1957="воспитатель в школе-интернате",заполнить!K1957="воспитатель в детском доме",заполнить!K1957="воспитатель в группе продленного дня",заполнить!K1957="воспитатель в интернате при оу (пришкольном интернате)",заполнить!K1957="воспитатель в специальном учебно-воспитательном учреждении для детей и подростков с девиантным поведением",заполнить!K1957="воспитатель в доу (группе) для детей с туберкулезной интоксикацией",заполнить!K1957="воспитатель в учреждении здравоохранения и социального обслуживания"),30,IF(заполнить!K1957="воспитатель, работающий непосредственно в группах с обучающимися (воспитанниками, детьми), имеющими ограниченные возможности здоровья)",25,AI1957)))</f>
        <v xml:space="preserve"> </v>
      </c>
      <c r="AI1957" s="18" t="str">
        <f>IF(OR(заполнить!K1957="музыкальный руководитель",заполнить!K1957="концертмейстер",заполнить!K1957="преподаватель 1 - 2 классов школы общего музыкального, художественного, хореографического образования с 5-летним сроком обучения",заполнить!K1957="преподаватель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обучения"),24,IF(OR(заполнить!K1957="учитель-дефектолог",заполнить!K1957="учитель-логопед",заполнить!K1957="логопед"),20,IF(OR(заполнить!K1957="учитель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год)"),18,AJ1957)))</f>
        <v xml:space="preserve"> </v>
      </c>
      <c r="AJ1957" s="19" t="str">
        <f>IF(OR(заполнить!K1957="преподаватель специальных дисциплин 1 - 11 (12) классов музыкального, художественного общеобразовательного учреждения",заполнить!K1957="преподаватель 3 - 5 классов школы общего музыкального, художественного, хореографического образования с 5-летним сроком обучения",заполнить!K1957="преподаватель 5 - 7 классов школы искусств с 7-летним сроком обучения (детских музыкальных, художественных, хореографических и других школ)",заполнить!K1957="преподаватель 1 - 4 классов детской художественной школы и школы общего художественного образования с 4-летним сроком обучения",заполнить!K1957="педагог дополнительного образования",заполнить!K1957="старший педагог дополнительного образования"),18,AK1957)</f>
        <v xml:space="preserve"> </v>
      </c>
      <c r="AK1957" s="20" t="str">
        <f>IF(OR(заполнить!K1957="тренер-преподаватель оу дод спортивного профиля",заполнить!K1957="старший тренер-преподаватель оу дод спортивного профиля",заполнить!K1957="учитель иностранного языка доу",заполнить!K1957="логопед учреждения здравоохранения и социального обслуживания"),18,IF(заполнить!K1957="преподаватель оу, реализующего образовательные программы нпо и спо",720," "))</f>
        <v xml:space="preserve"> </v>
      </c>
    </row>
    <row r="1958" spans="1:37" x14ac:dyDescent="0.25">
      <c r="A1958" s="13"/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H1958" s="17" t="str">
        <f>IF(OR(заполнить!K1958="воспитатель в оу дод",заполнить!K1958="воспитатель в общежитии оу, реализующего образовательные программы нпо и спо, ином учреждении и организации"),36,IF(OR(заполнить!K1958="старший воспитатель оу (кроме доу и оу дод)",заполнить!K1958="инструктор по физической культуре",заполнить!K1958="воспитатель в школе-интернате",заполнить!K1958="воспитатель в детском доме",заполнить!K1958="воспитатель в группе продленного дня",заполнить!K1958="воспитатель в интернате при оу (пришкольном интернате)",заполнить!K1958="воспитатель в специальном учебно-воспитательном учреждении для детей и подростков с девиантным поведением",заполнить!K1958="воспитатель в доу (группе) для детей с туберкулезной интоксикацией",заполнить!K1958="воспитатель в учреждении здравоохранения и социального обслуживания"),30,IF(заполнить!K1958="воспитатель, работающий непосредственно в группах с обучающимися (воспитанниками, детьми), имеющими ограниченные возможности здоровья)",25,AI1958)))</f>
        <v xml:space="preserve"> </v>
      </c>
      <c r="AI1958" s="18" t="str">
        <f>IF(OR(заполнить!K1958="музыкальный руководитель",заполнить!K1958="концертмейстер",заполнить!K1958="преподаватель 1 - 2 классов школы общего музыкального, художественного, хореографического образования с 5-летним сроком обучения",заполнить!K1958="преподаватель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обучения"),24,IF(OR(заполнить!K1958="учитель-дефектолог",заполнить!K1958="учитель-логопед",заполнить!K1958="логопед"),20,IF(OR(заполнить!K1958="учитель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год)"),18,AJ1958)))</f>
        <v xml:space="preserve"> </v>
      </c>
      <c r="AJ1958" s="19" t="str">
        <f>IF(OR(заполнить!K1958="преподаватель специальных дисциплин 1 - 11 (12) классов музыкального, художественного общеобразовательного учреждения",заполнить!K1958="преподаватель 3 - 5 классов школы общего музыкального, художественного, хореографического образования с 5-летним сроком обучения",заполнить!K1958="преподаватель 5 - 7 классов школы искусств с 7-летним сроком обучения (детских музыкальных, художественных, хореографических и других школ)",заполнить!K1958="преподаватель 1 - 4 классов детской художественной школы и школы общего художественного образования с 4-летним сроком обучения",заполнить!K1958="педагог дополнительного образования",заполнить!K1958="старший педагог дополнительного образования"),18,AK1958)</f>
        <v xml:space="preserve"> </v>
      </c>
      <c r="AK1958" s="20" t="str">
        <f>IF(OR(заполнить!K1958="тренер-преподаватель оу дод спортивного профиля",заполнить!K1958="старший тренер-преподаватель оу дод спортивного профиля",заполнить!K1958="учитель иностранного языка доу",заполнить!K1958="логопед учреждения здравоохранения и социального обслуживания"),18,IF(заполнить!K1958="преподаватель оу, реализующего образовательные программы нпо и спо",720," "))</f>
        <v xml:space="preserve"> </v>
      </c>
    </row>
    <row r="1959" spans="1:37" x14ac:dyDescent="0.25">
      <c r="A1959" s="13"/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H1959" s="17" t="str">
        <f>IF(OR(заполнить!K1959="воспитатель в оу дод",заполнить!K1959="воспитатель в общежитии оу, реализующего образовательные программы нпо и спо, ином учреждении и организации"),36,IF(OR(заполнить!K1959="старший воспитатель оу (кроме доу и оу дод)",заполнить!K1959="инструктор по физической культуре",заполнить!K1959="воспитатель в школе-интернате",заполнить!K1959="воспитатель в детском доме",заполнить!K1959="воспитатель в группе продленного дня",заполнить!K1959="воспитатель в интернате при оу (пришкольном интернате)",заполнить!K1959="воспитатель в специальном учебно-воспитательном учреждении для детей и подростков с девиантным поведением",заполнить!K1959="воспитатель в доу (группе) для детей с туберкулезной интоксикацией",заполнить!K1959="воспитатель в учреждении здравоохранения и социального обслуживания"),30,IF(заполнить!K1959="воспитатель, работающий непосредственно в группах с обучающимися (воспитанниками, детьми), имеющими ограниченные возможности здоровья)",25,AI1959)))</f>
        <v xml:space="preserve"> </v>
      </c>
      <c r="AI1959" s="18" t="str">
        <f>IF(OR(заполнить!K1959="музыкальный руководитель",заполнить!K1959="концертмейстер",заполнить!K1959="преподаватель 1 - 2 классов школы общего музыкального, художественного, хореографического образования с 5-летним сроком обучения",заполнить!K1959="преподаватель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обучения"),24,IF(OR(заполнить!K1959="учитель-дефектолог",заполнить!K1959="учитель-логопед",заполнить!K1959="логопед"),20,IF(OR(заполнить!K1959="учитель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год)"),18,AJ1959)))</f>
        <v xml:space="preserve"> </v>
      </c>
      <c r="AJ1959" s="19" t="str">
        <f>IF(OR(заполнить!K1959="преподаватель специальных дисциплин 1 - 11 (12) классов музыкального, художественного общеобразовательного учреждения",заполнить!K1959="преподаватель 3 - 5 классов школы общего музыкального, художественного, хореографического образования с 5-летним сроком обучения",заполнить!K1959="преподаватель 5 - 7 классов школы искусств с 7-летним сроком обучения (детских музыкальных, художественных, хореографических и других школ)",заполнить!K1959="преподаватель 1 - 4 классов детской художественной школы и школы общего художественного образования с 4-летним сроком обучения",заполнить!K1959="педагог дополнительного образования",заполнить!K1959="старший педагог дополнительного образования"),18,AK1959)</f>
        <v xml:space="preserve"> </v>
      </c>
      <c r="AK1959" s="20" t="str">
        <f>IF(OR(заполнить!K1959="тренер-преподаватель оу дод спортивного профиля",заполнить!K1959="старший тренер-преподаватель оу дод спортивного профиля",заполнить!K1959="учитель иностранного языка доу",заполнить!K1959="логопед учреждения здравоохранения и социального обслуживания"),18,IF(заполнить!K1959="преподаватель оу, реализующего образовательные программы нпо и спо",720," "))</f>
        <v xml:space="preserve"> </v>
      </c>
    </row>
    <row r="1960" spans="1:37" x14ac:dyDescent="0.25">
      <c r="A1960" s="13"/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H1960" s="17" t="str">
        <f>IF(OR(заполнить!K1960="воспитатель в оу дод",заполнить!K1960="воспитатель в общежитии оу, реализующего образовательные программы нпо и спо, ином учреждении и организации"),36,IF(OR(заполнить!K1960="старший воспитатель оу (кроме доу и оу дод)",заполнить!K1960="инструктор по физической культуре",заполнить!K1960="воспитатель в школе-интернате",заполнить!K1960="воспитатель в детском доме",заполнить!K1960="воспитатель в группе продленного дня",заполнить!K1960="воспитатель в интернате при оу (пришкольном интернате)",заполнить!K1960="воспитатель в специальном учебно-воспитательном учреждении для детей и подростков с девиантным поведением",заполнить!K1960="воспитатель в доу (группе) для детей с туберкулезной интоксикацией",заполнить!K1960="воспитатель в учреждении здравоохранения и социального обслуживания"),30,IF(заполнить!K1960="воспитатель, работающий непосредственно в группах с обучающимися (воспитанниками, детьми), имеющими ограниченные возможности здоровья)",25,AI1960)))</f>
        <v xml:space="preserve"> </v>
      </c>
      <c r="AI1960" s="18" t="str">
        <f>IF(OR(заполнить!K1960="музыкальный руководитель",заполнить!K1960="концертмейстер",заполнить!K1960="преподаватель 1 - 2 классов школы общего музыкального, художественного, хореографического образования с 5-летним сроком обучения",заполнить!K1960="преподаватель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обучения"),24,IF(OR(заполнить!K1960="учитель-дефектолог",заполнить!K1960="учитель-логопед",заполнить!K1960="логопед"),20,IF(OR(заполнить!K1960="учитель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год)"),18,AJ1960)))</f>
        <v xml:space="preserve"> </v>
      </c>
      <c r="AJ1960" s="19" t="str">
        <f>IF(OR(заполнить!K1960="преподаватель специальных дисциплин 1 - 11 (12) классов музыкального, художественного общеобразовательного учреждения",заполнить!K1960="преподаватель 3 - 5 классов школы общего музыкального, художественного, хореографического образования с 5-летним сроком обучения",заполнить!K1960="преподаватель 5 - 7 классов школы искусств с 7-летним сроком обучения (детских музыкальных, художественных, хореографических и других школ)",заполнить!K1960="преподаватель 1 - 4 классов детской художественной школы и школы общего художественного образования с 4-летним сроком обучения",заполнить!K1960="педагог дополнительного образования",заполнить!K1960="старший педагог дополнительного образования"),18,AK1960)</f>
        <v xml:space="preserve"> </v>
      </c>
      <c r="AK1960" s="20" t="str">
        <f>IF(OR(заполнить!K1960="тренер-преподаватель оу дод спортивного профиля",заполнить!K1960="старший тренер-преподаватель оу дод спортивного профиля",заполнить!K1960="учитель иностранного языка доу",заполнить!K1960="логопед учреждения здравоохранения и социального обслуживания"),18,IF(заполнить!K1960="преподаватель оу, реализующего образовательные программы нпо и спо",720," "))</f>
        <v xml:space="preserve"> </v>
      </c>
    </row>
    <row r="1961" spans="1:37" x14ac:dyDescent="0.25">
      <c r="A1961" s="13"/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H1961" s="17" t="str">
        <f>IF(OR(заполнить!K1961="воспитатель в оу дод",заполнить!K1961="воспитатель в общежитии оу, реализующего образовательные программы нпо и спо, ином учреждении и организации"),36,IF(OR(заполнить!K1961="старший воспитатель оу (кроме доу и оу дод)",заполнить!K1961="инструктор по физической культуре",заполнить!K1961="воспитатель в школе-интернате",заполнить!K1961="воспитатель в детском доме",заполнить!K1961="воспитатель в группе продленного дня",заполнить!K1961="воспитатель в интернате при оу (пришкольном интернате)",заполнить!K1961="воспитатель в специальном учебно-воспитательном учреждении для детей и подростков с девиантным поведением",заполнить!K1961="воспитатель в доу (группе) для детей с туберкулезной интоксикацией",заполнить!K1961="воспитатель в учреждении здравоохранения и социального обслуживания"),30,IF(заполнить!K1961="воспитатель, работающий непосредственно в группах с обучающимися (воспитанниками, детьми), имеющими ограниченные возможности здоровья)",25,AI1961)))</f>
        <v xml:space="preserve"> </v>
      </c>
      <c r="AI1961" s="18" t="str">
        <f>IF(OR(заполнить!K1961="музыкальный руководитель",заполнить!K1961="концертмейстер",заполнить!K1961="преподаватель 1 - 2 классов школы общего музыкального, художественного, хореографического образования с 5-летним сроком обучения",заполнить!K1961="преподаватель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обучения"),24,IF(OR(заполнить!K1961="учитель-дефектолог",заполнить!K1961="учитель-логопед",заполнить!K1961="логопед"),20,IF(OR(заполнить!K1961="учитель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год)"),18,AJ1961)))</f>
        <v xml:space="preserve"> </v>
      </c>
      <c r="AJ1961" s="19" t="str">
        <f>IF(OR(заполнить!K1961="преподаватель специальных дисциплин 1 - 11 (12) классов музыкального, художественного общеобразовательного учреждения",заполнить!K1961="преподаватель 3 - 5 классов школы общего музыкального, художественного, хореографического образования с 5-летним сроком обучения",заполнить!K1961="преподаватель 5 - 7 классов школы искусств с 7-летним сроком обучения (детских музыкальных, художественных, хореографических и других школ)",заполнить!K1961="преподаватель 1 - 4 классов детской художественной школы и школы общего художественного образования с 4-летним сроком обучения",заполнить!K1961="педагог дополнительного образования",заполнить!K1961="старший педагог дополнительного образования"),18,AK1961)</f>
        <v xml:space="preserve"> </v>
      </c>
      <c r="AK1961" s="20" t="str">
        <f>IF(OR(заполнить!K1961="тренер-преподаватель оу дод спортивного профиля",заполнить!K1961="старший тренер-преподаватель оу дод спортивного профиля",заполнить!K1961="учитель иностранного языка доу",заполнить!K1961="логопед учреждения здравоохранения и социального обслуживания"),18,IF(заполнить!K1961="преподаватель оу, реализующего образовательные программы нпо и спо",720," "))</f>
        <v xml:space="preserve"> </v>
      </c>
    </row>
    <row r="1962" spans="1:37" x14ac:dyDescent="0.25">
      <c r="A1962" s="13"/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H1962" s="17" t="str">
        <f>IF(OR(заполнить!K1962="воспитатель в оу дод",заполнить!K1962="воспитатель в общежитии оу, реализующего образовательные программы нпо и спо, ином учреждении и организации"),36,IF(OR(заполнить!K1962="старший воспитатель оу (кроме доу и оу дод)",заполнить!K1962="инструктор по физической культуре",заполнить!K1962="воспитатель в школе-интернате",заполнить!K1962="воспитатель в детском доме",заполнить!K1962="воспитатель в группе продленного дня",заполнить!K1962="воспитатель в интернате при оу (пришкольном интернате)",заполнить!K1962="воспитатель в специальном учебно-воспитательном учреждении для детей и подростков с девиантным поведением",заполнить!K1962="воспитатель в доу (группе) для детей с туберкулезной интоксикацией",заполнить!K1962="воспитатель в учреждении здравоохранения и социального обслуживания"),30,IF(заполнить!K1962="воспитатель, работающий непосредственно в группах с обучающимися (воспитанниками, детьми), имеющими ограниченные возможности здоровья)",25,AI1962)))</f>
        <v xml:space="preserve"> </v>
      </c>
      <c r="AI1962" s="18" t="str">
        <f>IF(OR(заполнить!K1962="музыкальный руководитель",заполнить!K1962="концертмейстер",заполнить!K1962="преподаватель 1 - 2 классов школы общего музыкального, художественного, хореографического образования с 5-летним сроком обучения",заполнить!K1962="преподаватель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обучения"),24,IF(OR(заполнить!K1962="учитель-дефектолог",заполнить!K1962="учитель-логопед",заполнить!K1962="логопед"),20,IF(OR(заполнить!K1962="учитель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год)"),18,AJ1962)))</f>
        <v xml:space="preserve"> </v>
      </c>
      <c r="AJ1962" s="19" t="str">
        <f>IF(OR(заполнить!K1962="преподаватель специальных дисциплин 1 - 11 (12) классов музыкального, художественного общеобразовательного учреждения",заполнить!K1962="преподаватель 3 - 5 классов школы общего музыкального, художественного, хореографического образования с 5-летним сроком обучения",заполнить!K1962="преподаватель 5 - 7 классов школы искусств с 7-летним сроком обучения (детских музыкальных, художественных, хореографических и других школ)",заполнить!K1962="преподаватель 1 - 4 классов детской художественной школы и школы общего художественного образования с 4-летним сроком обучения",заполнить!K1962="педагог дополнительного образования",заполнить!K1962="старший педагог дополнительного образования"),18,AK1962)</f>
        <v xml:space="preserve"> </v>
      </c>
      <c r="AK1962" s="20" t="str">
        <f>IF(OR(заполнить!K1962="тренер-преподаватель оу дод спортивного профиля",заполнить!K1962="старший тренер-преподаватель оу дод спортивного профиля",заполнить!K1962="учитель иностранного языка доу",заполнить!K1962="логопед учреждения здравоохранения и социального обслуживания"),18,IF(заполнить!K1962="преподаватель оу, реализующего образовательные программы нпо и спо",720," "))</f>
        <v xml:space="preserve"> </v>
      </c>
    </row>
    <row r="1963" spans="1:37" x14ac:dyDescent="0.25">
      <c r="A1963" s="13"/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H1963" s="17" t="str">
        <f>IF(OR(заполнить!K1963="воспитатель в оу дод",заполнить!K1963="воспитатель в общежитии оу, реализующего образовательные программы нпо и спо, ином учреждении и организации"),36,IF(OR(заполнить!K1963="старший воспитатель оу (кроме доу и оу дод)",заполнить!K1963="инструктор по физической культуре",заполнить!K1963="воспитатель в школе-интернате",заполнить!K1963="воспитатель в детском доме",заполнить!K1963="воспитатель в группе продленного дня",заполнить!K1963="воспитатель в интернате при оу (пришкольном интернате)",заполнить!K1963="воспитатель в специальном учебно-воспитательном учреждении для детей и подростков с девиантным поведением",заполнить!K1963="воспитатель в доу (группе) для детей с туберкулезной интоксикацией",заполнить!K1963="воспитатель в учреждении здравоохранения и социального обслуживания"),30,IF(заполнить!K1963="воспитатель, работающий непосредственно в группах с обучающимися (воспитанниками, детьми), имеющими ограниченные возможности здоровья)",25,AI1963)))</f>
        <v xml:space="preserve"> </v>
      </c>
      <c r="AI1963" s="18" t="str">
        <f>IF(OR(заполнить!K1963="музыкальный руководитель",заполнить!K1963="концертмейстер",заполнить!K1963="преподаватель 1 - 2 классов школы общего музыкального, художественного, хореографического образования с 5-летним сроком обучения",заполнить!K1963="преподаватель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обучения"),24,IF(OR(заполнить!K1963="учитель-дефектолог",заполнить!K1963="учитель-логопед",заполнить!K1963="логопед"),20,IF(OR(заполнить!K1963="учитель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год)"),18,AJ1963)))</f>
        <v xml:space="preserve"> </v>
      </c>
      <c r="AJ1963" s="19" t="str">
        <f>IF(OR(заполнить!K1963="преподаватель специальных дисциплин 1 - 11 (12) классов музыкального, художественного общеобразовательного учреждения",заполнить!K1963="преподаватель 3 - 5 классов школы общего музыкального, художественного, хореографического образования с 5-летним сроком обучения",заполнить!K1963="преподаватель 5 - 7 классов школы искусств с 7-летним сроком обучения (детских музыкальных, художественных, хореографических и других школ)",заполнить!K1963="преподаватель 1 - 4 классов детской художественной школы и школы общего художественного образования с 4-летним сроком обучения",заполнить!K1963="педагог дополнительного образования",заполнить!K1963="старший педагог дополнительного образования"),18,AK1963)</f>
        <v xml:space="preserve"> </v>
      </c>
      <c r="AK1963" s="20" t="str">
        <f>IF(OR(заполнить!K1963="тренер-преподаватель оу дод спортивного профиля",заполнить!K1963="старший тренер-преподаватель оу дод спортивного профиля",заполнить!K1963="учитель иностранного языка доу",заполнить!K1963="логопед учреждения здравоохранения и социального обслуживания"),18,IF(заполнить!K1963="преподаватель оу, реализующего образовательные программы нпо и спо",720," "))</f>
        <v xml:space="preserve"> </v>
      </c>
    </row>
    <row r="1964" spans="1:37" x14ac:dyDescent="0.25">
      <c r="A1964" s="13"/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H1964" s="17" t="str">
        <f>IF(OR(заполнить!K1964="воспитатель в оу дод",заполнить!K1964="воспитатель в общежитии оу, реализующего образовательные программы нпо и спо, ином учреждении и организации"),36,IF(OR(заполнить!K1964="старший воспитатель оу (кроме доу и оу дод)",заполнить!K1964="инструктор по физической культуре",заполнить!K1964="воспитатель в школе-интернате",заполнить!K1964="воспитатель в детском доме",заполнить!K1964="воспитатель в группе продленного дня",заполнить!K1964="воспитатель в интернате при оу (пришкольном интернате)",заполнить!K1964="воспитатель в специальном учебно-воспитательном учреждении для детей и подростков с девиантным поведением",заполнить!K1964="воспитатель в доу (группе) для детей с туберкулезной интоксикацией",заполнить!K1964="воспитатель в учреждении здравоохранения и социального обслуживания"),30,IF(заполнить!K1964="воспитатель, работающий непосредственно в группах с обучающимися (воспитанниками, детьми), имеющими ограниченные возможности здоровья)",25,AI1964)))</f>
        <v xml:space="preserve"> </v>
      </c>
      <c r="AI1964" s="18" t="str">
        <f>IF(OR(заполнить!K1964="музыкальный руководитель",заполнить!K1964="концертмейстер",заполнить!K1964="преподаватель 1 - 2 классов школы общего музыкального, художественного, хореографического образования с 5-летним сроком обучения",заполнить!K1964="преподаватель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обучения"),24,IF(OR(заполнить!K1964="учитель-дефектолог",заполнить!K1964="учитель-логопед",заполнить!K1964="логопед"),20,IF(OR(заполнить!K1964="учитель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год)"),18,AJ1964)))</f>
        <v xml:space="preserve"> </v>
      </c>
      <c r="AJ1964" s="19" t="str">
        <f>IF(OR(заполнить!K1964="преподаватель специальных дисциплин 1 - 11 (12) классов музыкального, художественного общеобразовательного учреждения",заполнить!K1964="преподаватель 3 - 5 классов школы общего музыкального, художественного, хореографического образования с 5-летним сроком обучения",заполнить!K1964="преподаватель 5 - 7 классов школы искусств с 7-летним сроком обучения (детских музыкальных, художественных, хореографических и других школ)",заполнить!K1964="преподаватель 1 - 4 классов детской художественной школы и школы общего художественного образования с 4-летним сроком обучения",заполнить!K1964="педагог дополнительного образования",заполнить!K1964="старший педагог дополнительного образования"),18,AK1964)</f>
        <v xml:space="preserve"> </v>
      </c>
      <c r="AK1964" s="20" t="str">
        <f>IF(OR(заполнить!K1964="тренер-преподаватель оу дод спортивного профиля",заполнить!K1964="старший тренер-преподаватель оу дод спортивного профиля",заполнить!K1964="учитель иностранного языка доу",заполнить!K1964="логопед учреждения здравоохранения и социального обслуживания"),18,IF(заполнить!K1964="преподаватель оу, реализующего образовательные программы нпо и спо",720," "))</f>
        <v xml:space="preserve"> </v>
      </c>
    </row>
    <row r="1965" spans="1:37" x14ac:dyDescent="0.25">
      <c r="A1965" s="13"/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H1965" s="17" t="str">
        <f>IF(OR(заполнить!K1965="воспитатель в оу дод",заполнить!K1965="воспитатель в общежитии оу, реализующего образовательные программы нпо и спо, ином учреждении и организации"),36,IF(OR(заполнить!K1965="старший воспитатель оу (кроме доу и оу дод)",заполнить!K1965="инструктор по физической культуре",заполнить!K1965="воспитатель в школе-интернате",заполнить!K1965="воспитатель в детском доме",заполнить!K1965="воспитатель в группе продленного дня",заполнить!K1965="воспитатель в интернате при оу (пришкольном интернате)",заполнить!K1965="воспитатель в специальном учебно-воспитательном учреждении для детей и подростков с девиантным поведением",заполнить!K1965="воспитатель в доу (группе) для детей с туберкулезной интоксикацией",заполнить!K1965="воспитатель в учреждении здравоохранения и социального обслуживания"),30,IF(заполнить!K1965="воспитатель, работающий непосредственно в группах с обучающимися (воспитанниками, детьми), имеющими ограниченные возможности здоровья)",25,AI1965)))</f>
        <v xml:space="preserve"> </v>
      </c>
      <c r="AI1965" s="18" t="str">
        <f>IF(OR(заполнить!K1965="музыкальный руководитель",заполнить!K1965="концертмейстер",заполнить!K1965="преподаватель 1 - 2 классов школы общего музыкального, художественного, хореографического образования с 5-летним сроком обучения",заполнить!K1965="преподаватель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обучения"),24,IF(OR(заполнить!K1965="учитель-дефектолог",заполнить!K1965="учитель-логопед",заполнить!K1965="логопед"),20,IF(OR(заполнить!K1965="учитель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год)"),18,AJ1965)))</f>
        <v xml:space="preserve"> </v>
      </c>
      <c r="AJ1965" s="19" t="str">
        <f>IF(OR(заполнить!K1965="преподаватель специальных дисциплин 1 - 11 (12) классов музыкального, художественного общеобразовательного учреждения",заполнить!K1965="преподаватель 3 - 5 классов школы общего музыкального, художественного, хореографического образования с 5-летним сроком обучения",заполнить!K1965="преподаватель 5 - 7 классов школы искусств с 7-летним сроком обучения (детских музыкальных, художественных, хореографических и других школ)",заполнить!K1965="преподаватель 1 - 4 классов детской художественной школы и школы общего художественного образования с 4-летним сроком обучения",заполнить!K1965="педагог дополнительного образования",заполнить!K1965="старший педагог дополнительного образования"),18,AK1965)</f>
        <v xml:space="preserve"> </v>
      </c>
      <c r="AK1965" s="20" t="str">
        <f>IF(OR(заполнить!K1965="тренер-преподаватель оу дод спортивного профиля",заполнить!K1965="старший тренер-преподаватель оу дод спортивного профиля",заполнить!K1965="учитель иностранного языка доу",заполнить!K1965="логопед учреждения здравоохранения и социального обслуживания"),18,IF(заполнить!K1965="преподаватель оу, реализующего образовательные программы нпо и спо",720," "))</f>
        <v xml:space="preserve"> </v>
      </c>
    </row>
    <row r="1966" spans="1:37" x14ac:dyDescent="0.25">
      <c r="A1966" s="13"/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H1966" s="17" t="str">
        <f>IF(OR(заполнить!K1966="воспитатель в оу дод",заполнить!K1966="воспитатель в общежитии оу, реализующего образовательные программы нпо и спо, ином учреждении и организации"),36,IF(OR(заполнить!K1966="старший воспитатель оу (кроме доу и оу дод)",заполнить!K1966="инструктор по физической культуре",заполнить!K1966="воспитатель в школе-интернате",заполнить!K1966="воспитатель в детском доме",заполнить!K1966="воспитатель в группе продленного дня",заполнить!K1966="воспитатель в интернате при оу (пришкольном интернате)",заполнить!K1966="воспитатель в специальном учебно-воспитательном учреждении для детей и подростков с девиантным поведением",заполнить!K1966="воспитатель в доу (группе) для детей с туберкулезной интоксикацией",заполнить!K1966="воспитатель в учреждении здравоохранения и социального обслуживания"),30,IF(заполнить!K1966="воспитатель, работающий непосредственно в группах с обучающимися (воспитанниками, детьми), имеющими ограниченные возможности здоровья)",25,AI1966)))</f>
        <v xml:space="preserve"> </v>
      </c>
      <c r="AI1966" s="18" t="str">
        <f>IF(OR(заполнить!K1966="музыкальный руководитель",заполнить!K1966="концертмейстер",заполнить!K1966="преподаватель 1 - 2 классов школы общего музыкального, художественного, хореографического образования с 5-летним сроком обучения",заполнить!K1966="преподаватель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обучения"),24,IF(OR(заполнить!K1966="учитель-дефектолог",заполнить!K1966="учитель-логопед",заполнить!K1966="логопед"),20,IF(OR(заполнить!K1966="учитель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год)"),18,AJ1966)))</f>
        <v xml:space="preserve"> </v>
      </c>
      <c r="AJ1966" s="19" t="str">
        <f>IF(OR(заполнить!K1966="преподаватель специальных дисциплин 1 - 11 (12) классов музыкального, художественного общеобразовательного учреждения",заполнить!K1966="преподаватель 3 - 5 классов школы общего музыкального, художественного, хореографического образования с 5-летним сроком обучения",заполнить!K1966="преподаватель 5 - 7 классов школы искусств с 7-летним сроком обучения (детских музыкальных, художественных, хореографических и других школ)",заполнить!K1966="преподаватель 1 - 4 классов детской художественной школы и школы общего художественного образования с 4-летним сроком обучения",заполнить!K1966="педагог дополнительного образования",заполнить!K1966="старший педагог дополнительного образования"),18,AK1966)</f>
        <v xml:space="preserve"> </v>
      </c>
      <c r="AK1966" s="20" t="str">
        <f>IF(OR(заполнить!K1966="тренер-преподаватель оу дод спортивного профиля",заполнить!K1966="старший тренер-преподаватель оу дод спортивного профиля",заполнить!K1966="учитель иностранного языка доу",заполнить!K1966="логопед учреждения здравоохранения и социального обслуживания"),18,IF(заполнить!K1966="преподаватель оу, реализующего образовательные программы нпо и спо",720," "))</f>
        <v xml:space="preserve"> </v>
      </c>
    </row>
    <row r="1967" spans="1:37" x14ac:dyDescent="0.25">
      <c r="A1967" s="13"/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H1967" s="17" t="str">
        <f>IF(OR(заполнить!K1967="воспитатель в оу дод",заполнить!K1967="воспитатель в общежитии оу, реализующего образовательные программы нпо и спо, ином учреждении и организации"),36,IF(OR(заполнить!K1967="старший воспитатель оу (кроме доу и оу дод)",заполнить!K1967="инструктор по физической культуре",заполнить!K1967="воспитатель в школе-интернате",заполнить!K1967="воспитатель в детском доме",заполнить!K1967="воспитатель в группе продленного дня",заполнить!K1967="воспитатель в интернате при оу (пришкольном интернате)",заполнить!K1967="воспитатель в специальном учебно-воспитательном учреждении для детей и подростков с девиантным поведением",заполнить!K1967="воспитатель в доу (группе) для детей с туберкулезной интоксикацией",заполнить!K1967="воспитатель в учреждении здравоохранения и социального обслуживания"),30,IF(заполнить!K1967="воспитатель, работающий непосредственно в группах с обучающимися (воспитанниками, детьми), имеющими ограниченные возможности здоровья)",25,AI1967)))</f>
        <v xml:space="preserve"> </v>
      </c>
      <c r="AI1967" s="18" t="str">
        <f>IF(OR(заполнить!K1967="музыкальный руководитель",заполнить!K1967="концертмейстер",заполнить!K1967="преподаватель 1 - 2 классов школы общего музыкального, художественного, хореографического образования с 5-летним сроком обучения",заполнить!K1967="преподаватель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обучения"),24,IF(OR(заполнить!K1967="учитель-дефектолог",заполнить!K1967="учитель-логопед",заполнить!K1967="логопед"),20,IF(OR(заполнить!K1967="учитель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год)"),18,AJ1967)))</f>
        <v xml:space="preserve"> </v>
      </c>
      <c r="AJ1967" s="19" t="str">
        <f>IF(OR(заполнить!K1967="преподаватель специальных дисциплин 1 - 11 (12) классов музыкального, художественного общеобразовательного учреждения",заполнить!K1967="преподаватель 3 - 5 классов школы общего музыкального, художественного, хореографического образования с 5-летним сроком обучения",заполнить!K1967="преподаватель 5 - 7 классов школы искусств с 7-летним сроком обучения (детских музыкальных, художественных, хореографических и других школ)",заполнить!K1967="преподаватель 1 - 4 классов детской художественной школы и школы общего художественного образования с 4-летним сроком обучения",заполнить!K1967="педагог дополнительного образования",заполнить!K1967="старший педагог дополнительного образования"),18,AK1967)</f>
        <v xml:space="preserve"> </v>
      </c>
      <c r="AK1967" s="20" t="str">
        <f>IF(OR(заполнить!K1967="тренер-преподаватель оу дод спортивного профиля",заполнить!K1967="старший тренер-преподаватель оу дод спортивного профиля",заполнить!K1967="учитель иностранного языка доу",заполнить!K1967="логопед учреждения здравоохранения и социального обслуживания"),18,IF(заполнить!K1967="преподаватель оу, реализующего образовательные программы нпо и спо",720," "))</f>
        <v xml:space="preserve"> </v>
      </c>
    </row>
    <row r="1968" spans="1:37" x14ac:dyDescent="0.25">
      <c r="A1968" s="13"/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H1968" s="17" t="str">
        <f>IF(OR(заполнить!K1968="воспитатель в оу дод",заполнить!K1968="воспитатель в общежитии оу, реализующего образовательные программы нпо и спо, ином учреждении и организации"),36,IF(OR(заполнить!K1968="старший воспитатель оу (кроме доу и оу дод)",заполнить!K1968="инструктор по физической культуре",заполнить!K1968="воспитатель в школе-интернате",заполнить!K1968="воспитатель в детском доме",заполнить!K1968="воспитатель в группе продленного дня",заполнить!K1968="воспитатель в интернате при оу (пришкольном интернате)",заполнить!K1968="воспитатель в специальном учебно-воспитательном учреждении для детей и подростков с девиантным поведением",заполнить!K1968="воспитатель в доу (группе) для детей с туберкулезной интоксикацией",заполнить!K1968="воспитатель в учреждении здравоохранения и социального обслуживания"),30,IF(заполнить!K1968="воспитатель, работающий непосредственно в группах с обучающимися (воспитанниками, детьми), имеющими ограниченные возможности здоровья)",25,AI1968)))</f>
        <v xml:space="preserve"> </v>
      </c>
      <c r="AI1968" s="18" t="str">
        <f>IF(OR(заполнить!K1968="музыкальный руководитель",заполнить!K1968="концертмейстер",заполнить!K1968="преподаватель 1 - 2 классов школы общего музыкального, художественного, хореографического образования с 5-летним сроком обучения",заполнить!K1968="преподаватель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обучения"),24,IF(OR(заполнить!K1968="учитель-дефектолог",заполнить!K1968="учитель-логопед",заполнить!K1968="логопед"),20,IF(OR(заполнить!K1968="учитель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год)"),18,AJ1968)))</f>
        <v xml:space="preserve"> </v>
      </c>
      <c r="AJ1968" s="19" t="str">
        <f>IF(OR(заполнить!K1968="преподаватель специальных дисциплин 1 - 11 (12) классов музыкального, художественного общеобразовательного учреждения",заполнить!K1968="преподаватель 3 - 5 классов школы общего музыкального, художественного, хореографического образования с 5-летним сроком обучения",заполнить!K1968="преподаватель 5 - 7 классов школы искусств с 7-летним сроком обучения (детских музыкальных, художественных, хореографических и других школ)",заполнить!K1968="преподаватель 1 - 4 классов детской художественной школы и школы общего художественного образования с 4-летним сроком обучения",заполнить!K1968="педагог дополнительного образования",заполнить!K1968="старший педагог дополнительного образования"),18,AK1968)</f>
        <v xml:space="preserve"> </v>
      </c>
      <c r="AK1968" s="20" t="str">
        <f>IF(OR(заполнить!K1968="тренер-преподаватель оу дод спортивного профиля",заполнить!K1968="старший тренер-преподаватель оу дод спортивного профиля",заполнить!K1968="учитель иностранного языка доу",заполнить!K1968="логопед учреждения здравоохранения и социального обслуживания"),18,IF(заполнить!K1968="преподаватель оу, реализующего образовательные программы нпо и спо",720," "))</f>
        <v xml:space="preserve"> </v>
      </c>
    </row>
    <row r="1969" spans="1:37" x14ac:dyDescent="0.25">
      <c r="A1969" s="13"/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H1969" s="17" t="str">
        <f>IF(OR(заполнить!K1969="воспитатель в оу дод",заполнить!K1969="воспитатель в общежитии оу, реализующего образовательные программы нпо и спо, ином учреждении и организации"),36,IF(OR(заполнить!K1969="старший воспитатель оу (кроме доу и оу дод)",заполнить!K1969="инструктор по физической культуре",заполнить!K1969="воспитатель в школе-интернате",заполнить!K1969="воспитатель в детском доме",заполнить!K1969="воспитатель в группе продленного дня",заполнить!K1969="воспитатель в интернате при оу (пришкольном интернате)",заполнить!K1969="воспитатель в специальном учебно-воспитательном учреждении для детей и подростков с девиантным поведением",заполнить!K1969="воспитатель в доу (группе) для детей с туберкулезной интоксикацией",заполнить!K1969="воспитатель в учреждении здравоохранения и социального обслуживания"),30,IF(заполнить!K1969="воспитатель, работающий непосредственно в группах с обучающимися (воспитанниками, детьми), имеющими ограниченные возможности здоровья)",25,AI1969)))</f>
        <v xml:space="preserve"> </v>
      </c>
      <c r="AI1969" s="18" t="str">
        <f>IF(OR(заполнить!K1969="музыкальный руководитель",заполнить!K1969="концертмейстер",заполнить!K1969="преподаватель 1 - 2 классов школы общего музыкального, художественного, хореографического образования с 5-летним сроком обучения",заполнить!K1969="преподаватель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обучения"),24,IF(OR(заполнить!K1969="учитель-дефектолог",заполнить!K1969="учитель-логопед",заполнить!K1969="логопед"),20,IF(OR(заполнить!K1969="учитель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год)"),18,AJ1969)))</f>
        <v xml:space="preserve"> </v>
      </c>
      <c r="AJ1969" s="19" t="str">
        <f>IF(OR(заполнить!K1969="преподаватель специальных дисциплин 1 - 11 (12) классов музыкального, художественного общеобразовательного учреждения",заполнить!K1969="преподаватель 3 - 5 классов школы общего музыкального, художественного, хореографического образования с 5-летним сроком обучения",заполнить!K1969="преподаватель 5 - 7 классов школы искусств с 7-летним сроком обучения (детских музыкальных, художественных, хореографических и других школ)",заполнить!K1969="преподаватель 1 - 4 классов детской художественной школы и школы общего художественного образования с 4-летним сроком обучения",заполнить!K1969="педагог дополнительного образования",заполнить!K1969="старший педагог дополнительного образования"),18,AK1969)</f>
        <v xml:space="preserve"> </v>
      </c>
      <c r="AK1969" s="20" t="str">
        <f>IF(OR(заполнить!K1969="тренер-преподаватель оу дод спортивного профиля",заполнить!K1969="старший тренер-преподаватель оу дод спортивного профиля",заполнить!K1969="учитель иностранного языка доу",заполнить!K1969="логопед учреждения здравоохранения и социального обслуживания"),18,IF(заполнить!K1969="преподаватель оу, реализующего образовательные программы нпо и спо",720," "))</f>
        <v xml:space="preserve"> </v>
      </c>
    </row>
    <row r="1970" spans="1:37" x14ac:dyDescent="0.25">
      <c r="A1970" s="13"/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H1970" s="17" t="str">
        <f>IF(OR(заполнить!K1970="воспитатель в оу дод",заполнить!K1970="воспитатель в общежитии оу, реализующего образовательные программы нпо и спо, ином учреждении и организации"),36,IF(OR(заполнить!K1970="старший воспитатель оу (кроме доу и оу дод)",заполнить!K1970="инструктор по физической культуре",заполнить!K1970="воспитатель в школе-интернате",заполнить!K1970="воспитатель в детском доме",заполнить!K1970="воспитатель в группе продленного дня",заполнить!K1970="воспитатель в интернате при оу (пришкольном интернате)",заполнить!K1970="воспитатель в специальном учебно-воспитательном учреждении для детей и подростков с девиантным поведением",заполнить!K1970="воспитатель в доу (группе) для детей с туберкулезной интоксикацией",заполнить!K1970="воспитатель в учреждении здравоохранения и социального обслуживания"),30,IF(заполнить!K1970="воспитатель, работающий непосредственно в группах с обучающимися (воспитанниками, детьми), имеющими ограниченные возможности здоровья)",25,AI1970)))</f>
        <v xml:space="preserve"> </v>
      </c>
      <c r="AI1970" s="18" t="str">
        <f>IF(OR(заполнить!K1970="музыкальный руководитель",заполнить!K1970="концертмейстер",заполнить!K1970="преподаватель 1 - 2 классов школы общего музыкального, художественного, хореографического образования с 5-летним сроком обучения",заполнить!K1970="преподаватель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обучения"),24,IF(OR(заполнить!K1970="учитель-дефектолог",заполнить!K1970="учитель-логопед",заполнить!K1970="логопед"),20,IF(OR(заполнить!K1970="учитель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год)"),18,AJ1970)))</f>
        <v xml:space="preserve"> </v>
      </c>
      <c r="AJ1970" s="19" t="str">
        <f>IF(OR(заполнить!K1970="преподаватель специальных дисциплин 1 - 11 (12) классов музыкального, художественного общеобразовательного учреждения",заполнить!K1970="преподаватель 3 - 5 классов школы общего музыкального, художественного, хореографического образования с 5-летним сроком обучения",заполнить!K1970="преподаватель 5 - 7 классов школы искусств с 7-летним сроком обучения (детских музыкальных, художественных, хореографических и других школ)",заполнить!K1970="преподаватель 1 - 4 классов детской художественной школы и школы общего художественного образования с 4-летним сроком обучения",заполнить!K1970="педагог дополнительного образования",заполнить!K1970="старший педагог дополнительного образования"),18,AK1970)</f>
        <v xml:space="preserve"> </v>
      </c>
      <c r="AK1970" s="20" t="str">
        <f>IF(OR(заполнить!K1970="тренер-преподаватель оу дод спортивного профиля",заполнить!K1970="старший тренер-преподаватель оу дод спортивного профиля",заполнить!K1970="учитель иностранного языка доу",заполнить!K1970="логопед учреждения здравоохранения и социального обслуживания"),18,IF(заполнить!K1970="преподаватель оу, реализующего образовательные программы нпо и спо",720," "))</f>
        <v xml:space="preserve"> </v>
      </c>
    </row>
    <row r="1971" spans="1:37" x14ac:dyDescent="0.25">
      <c r="A1971" s="13"/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H1971" s="17" t="str">
        <f>IF(OR(заполнить!K1971="воспитатель в оу дод",заполнить!K1971="воспитатель в общежитии оу, реализующего образовательные программы нпо и спо, ином учреждении и организации"),36,IF(OR(заполнить!K1971="старший воспитатель оу (кроме доу и оу дод)",заполнить!K1971="инструктор по физической культуре",заполнить!K1971="воспитатель в школе-интернате",заполнить!K1971="воспитатель в детском доме",заполнить!K1971="воспитатель в группе продленного дня",заполнить!K1971="воспитатель в интернате при оу (пришкольном интернате)",заполнить!K1971="воспитатель в специальном учебно-воспитательном учреждении для детей и подростков с девиантным поведением",заполнить!K1971="воспитатель в доу (группе) для детей с туберкулезной интоксикацией",заполнить!K1971="воспитатель в учреждении здравоохранения и социального обслуживания"),30,IF(заполнить!K1971="воспитатель, работающий непосредственно в группах с обучающимися (воспитанниками, детьми), имеющими ограниченные возможности здоровья)",25,AI1971)))</f>
        <v xml:space="preserve"> </v>
      </c>
      <c r="AI1971" s="18" t="str">
        <f>IF(OR(заполнить!K1971="музыкальный руководитель",заполнить!K1971="концертмейстер",заполнить!K1971="преподаватель 1 - 2 классов школы общего музыкального, художественного, хореографического образования с 5-летним сроком обучения",заполнить!K1971="преподаватель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обучения"),24,IF(OR(заполнить!K1971="учитель-дефектолог",заполнить!K1971="учитель-логопед",заполнить!K1971="логопед"),20,IF(OR(заполнить!K1971="учитель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год)"),18,AJ1971)))</f>
        <v xml:space="preserve"> </v>
      </c>
      <c r="AJ1971" s="19" t="str">
        <f>IF(OR(заполнить!K1971="преподаватель специальных дисциплин 1 - 11 (12) классов музыкального, художественного общеобразовательного учреждения",заполнить!K1971="преподаватель 3 - 5 классов школы общего музыкального, художественного, хореографического образования с 5-летним сроком обучения",заполнить!K1971="преподаватель 5 - 7 классов школы искусств с 7-летним сроком обучения (детских музыкальных, художественных, хореографических и других школ)",заполнить!K1971="преподаватель 1 - 4 классов детской художественной школы и школы общего художественного образования с 4-летним сроком обучения",заполнить!K1971="педагог дополнительного образования",заполнить!K1971="старший педагог дополнительного образования"),18,AK1971)</f>
        <v xml:space="preserve"> </v>
      </c>
      <c r="AK1971" s="20" t="str">
        <f>IF(OR(заполнить!K1971="тренер-преподаватель оу дод спортивного профиля",заполнить!K1971="старший тренер-преподаватель оу дод спортивного профиля",заполнить!K1971="учитель иностранного языка доу",заполнить!K1971="логопед учреждения здравоохранения и социального обслуживания"),18,IF(заполнить!K1971="преподаватель оу, реализующего образовательные программы нпо и спо",720," "))</f>
        <v xml:space="preserve"> </v>
      </c>
    </row>
    <row r="1972" spans="1:37" x14ac:dyDescent="0.25">
      <c r="A1972" s="13"/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H1972" s="17" t="str">
        <f>IF(OR(заполнить!K1972="воспитатель в оу дод",заполнить!K1972="воспитатель в общежитии оу, реализующего образовательные программы нпо и спо, ином учреждении и организации"),36,IF(OR(заполнить!K1972="старший воспитатель оу (кроме доу и оу дод)",заполнить!K1972="инструктор по физической культуре",заполнить!K1972="воспитатель в школе-интернате",заполнить!K1972="воспитатель в детском доме",заполнить!K1972="воспитатель в группе продленного дня",заполнить!K1972="воспитатель в интернате при оу (пришкольном интернате)",заполнить!K1972="воспитатель в специальном учебно-воспитательном учреждении для детей и подростков с девиантным поведением",заполнить!K1972="воспитатель в доу (группе) для детей с туберкулезной интоксикацией",заполнить!K1972="воспитатель в учреждении здравоохранения и социального обслуживания"),30,IF(заполнить!K1972="воспитатель, работающий непосредственно в группах с обучающимися (воспитанниками, детьми), имеющими ограниченные возможности здоровья)",25,AI1972)))</f>
        <v xml:space="preserve"> </v>
      </c>
      <c r="AI1972" s="18" t="str">
        <f>IF(OR(заполнить!K1972="музыкальный руководитель",заполнить!K1972="концертмейстер",заполнить!K1972="преподаватель 1 - 2 классов школы общего музыкального, художественного, хореографического образования с 5-летним сроком обучения",заполнить!K1972="преподаватель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обучения"),24,IF(OR(заполнить!K1972="учитель-дефектолог",заполнить!K1972="учитель-логопед",заполнить!K1972="логопед"),20,IF(OR(заполнить!K1972="учитель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год)"),18,AJ1972)))</f>
        <v xml:space="preserve"> </v>
      </c>
      <c r="AJ1972" s="19" t="str">
        <f>IF(OR(заполнить!K1972="преподаватель специальных дисциплин 1 - 11 (12) классов музыкального, художественного общеобразовательного учреждения",заполнить!K1972="преподаватель 3 - 5 классов школы общего музыкального, художественного, хореографического образования с 5-летним сроком обучения",заполнить!K1972="преподаватель 5 - 7 классов школы искусств с 7-летним сроком обучения (детских музыкальных, художественных, хореографических и других школ)",заполнить!K1972="преподаватель 1 - 4 классов детской художественной школы и школы общего художественного образования с 4-летним сроком обучения",заполнить!K1972="педагог дополнительного образования",заполнить!K1972="старший педагог дополнительного образования"),18,AK1972)</f>
        <v xml:space="preserve"> </v>
      </c>
      <c r="AK1972" s="20" t="str">
        <f>IF(OR(заполнить!K1972="тренер-преподаватель оу дод спортивного профиля",заполнить!K1972="старший тренер-преподаватель оу дод спортивного профиля",заполнить!K1972="учитель иностранного языка доу",заполнить!K1972="логопед учреждения здравоохранения и социального обслуживания"),18,IF(заполнить!K1972="преподаватель оу, реализующего образовательные программы нпо и спо",720," "))</f>
        <v xml:space="preserve"> </v>
      </c>
    </row>
    <row r="1973" spans="1:37" x14ac:dyDescent="0.25">
      <c r="A1973" s="13"/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H1973" s="17" t="str">
        <f>IF(OR(заполнить!K1973="воспитатель в оу дод",заполнить!K1973="воспитатель в общежитии оу, реализующего образовательные программы нпо и спо, ином учреждении и организации"),36,IF(OR(заполнить!K1973="старший воспитатель оу (кроме доу и оу дод)",заполнить!K1973="инструктор по физической культуре",заполнить!K1973="воспитатель в школе-интернате",заполнить!K1973="воспитатель в детском доме",заполнить!K1973="воспитатель в группе продленного дня",заполнить!K1973="воспитатель в интернате при оу (пришкольном интернате)",заполнить!K1973="воспитатель в специальном учебно-воспитательном учреждении для детей и подростков с девиантным поведением",заполнить!K1973="воспитатель в доу (группе) для детей с туберкулезной интоксикацией",заполнить!K1973="воспитатель в учреждении здравоохранения и социального обслуживания"),30,IF(заполнить!K1973="воспитатель, работающий непосредственно в группах с обучающимися (воспитанниками, детьми), имеющими ограниченные возможности здоровья)",25,AI1973)))</f>
        <v xml:space="preserve"> </v>
      </c>
      <c r="AI1973" s="18" t="str">
        <f>IF(OR(заполнить!K1973="музыкальный руководитель",заполнить!K1973="концертмейстер",заполнить!K1973="преподаватель 1 - 2 классов школы общего музыкального, художественного, хореографического образования с 5-летним сроком обучения",заполнить!K1973="преподаватель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обучения"),24,IF(OR(заполнить!K1973="учитель-дефектолог",заполнить!K1973="учитель-логопед",заполнить!K1973="логопед"),20,IF(OR(заполнить!K1973="учитель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год)"),18,AJ1973)))</f>
        <v xml:space="preserve"> </v>
      </c>
      <c r="AJ1973" s="19" t="str">
        <f>IF(OR(заполнить!K1973="преподаватель специальных дисциплин 1 - 11 (12) классов музыкального, художественного общеобразовательного учреждения",заполнить!K1973="преподаватель 3 - 5 классов школы общего музыкального, художественного, хореографического образования с 5-летним сроком обучения",заполнить!K1973="преподаватель 5 - 7 классов школы искусств с 7-летним сроком обучения (детских музыкальных, художественных, хореографических и других школ)",заполнить!K1973="преподаватель 1 - 4 классов детской художественной школы и школы общего художественного образования с 4-летним сроком обучения",заполнить!K1973="педагог дополнительного образования",заполнить!K1973="старший педагог дополнительного образования"),18,AK1973)</f>
        <v xml:space="preserve"> </v>
      </c>
      <c r="AK1973" s="20" t="str">
        <f>IF(OR(заполнить!K1973="тренер-преподаватель оу дод спортивного профиля",заполнить!K1973="старший тренер-преподаватель оу дод спортивного профиля",заполнить!K1973="учитель иностранного языка доу",заполнить!K1973="логопед учреждения здравоохранения и социального обслуживания"),18,IF(заполнить!K1973="преподаватель оу, реализующего образовательные программы нпо и спо",720," "))</f>
        <v xml:space="preserve"> </v>
      </c>
    </row>
    <row r="1974" spans="1:37" x14ac:dyDescent="0.25">
      <c r="A1974" s="13"/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H1974" s="17" t="str">
        <f>IF(OR(заполнить!K1974="воспитатель в оу дод",заполнить!K1974="воспитатель в общежитии оу, реализующего образовательные программы нпо и спо, ином учреждении и организации"),36,IF(OR(заполнить!K1974="старший воспитатель оу (кроме доу и оу дод)",заполнить!K1974="инструктор по физической культуре",заполнить!K1974="воспитатель в школе-интернате",заполнить!K1974="воспитатель в детском доме",заполнить!K1974="воспитатель в группе продленного дня",заполнить!K1974="воспитатель в интернате при оу (пришкольном интернате)",заполнить!K1974="воспитатель в специальном учебно-воспитательном учреждении для детей и подростков с девиантным поведением",заполнить!K1974="воспитатель в доу (группе) для детей с туберкулезной интоксикацией",заполнить!K1974="воспитатель в учреждении здравоохранения и социального обслуживания"),30,IF(заполнить!K1974="воспитатель, работающий непосредственно в группах с обучающимися (воспитанниками, детьми), имеющими ограниченные возможности здоровья)",25,AI1974)))</f>
        <v xml:space="preserve"> </v>
      </c>
      <c r="AI1974" s="18" t="str">
        <f>IF(OR(заполнить!K1974="музыкальный руководитель",заполнить!K1974="концертмейстер",заполнить!K1974="преподаватель 1 - 2 классов школы общего музыкального, художественного, хореографического образования с 5-летним сроком обучения",заполнить!K1974="преподаватель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обучения"),24,IF(OR(заполнить!K1974="учитель-дефектолог",заполнить!K1974="учитель-логопед",заполнить!K1974="логопед"),20,IF(OR(заполнить!K1974="учитель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год)"),18,AJ1974)))</f>
        <v xml:space="preserve"> </v>
      </c>
      <c r="AJ1974" s="19" t="str">
        <f>IF(OR(заполнить!K1974="преподаватель специальных дисциплин 1 - 11 (12) классов музыкального, художественного общеобразовательного учреждения",заполнить!K1974="преподаватель 3 - 5 классов школы общего музыкального, художественного, хореографического образования с 5-летним сроком обучения",заполнить!K1974="преподаватель 5 - 7 классов школы искусств с 7-летним сроком обучения (детских музыкальных, художественных, хореографических и других школ)",заполнить!K1974="преподаватель 1 - 4 классов детской художественной школы и школы общего художественного образования с 4-летним сроком обучения",заполнить!K1974="педагог дополнительного образования",заполнить!K1974="старший педагог дополнительного образования"),18,AK1974)</f>
        <v xml:space="preserve"> </v>
      </c>
      <c r="AK1974" s="20" t="str">
        <f>IF(OR(заполнить!K1974="тренер-преподаватель оу дод спортивного профиля",заполнить!K1974="старший тренер-преподаватель оу дод спортивного профиля",заполнить!K1974="учитель иностранного языка доу",заполнить!K1974="логопед учреждения здравоохранения и социального обслуживания"),18,IF(заполнить!K1974="преподаватель оу, реализующего образовательные программы нпо и спо",720," "))</f>
        <v xml:space="preserve"> </v>
      </c>
    </row>
    <row r="1975" spans="1:37" x14ac:dyDescent="0.25">
      <c r="A1975" s="13"/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H1975" s="17" t="str">
        <f>IF(OR(заполнить!K1975="воспитатель в оу дод",заполнить!K1975="воспитатель в общежитии оу, реализующего образовательные программы нпо и спо, ином учреждении и организации"),36,IF(OR(заполнить!K1975="старший воспитатель оу (кроме доу и оу дод)",заполнить!K1975="инструктор по физической культуре",заполнить!K1975="воспитатель в школе-интернате",заполнить!K1975="воспитатель в детском доме",заполнить!K1975="воспитатель в группе продленного дня",заполнить!K1975="воспитатель в интернате при оу (пришкольном интернате)",заполнить!K1975="воспитатель в специальном учебно-воспитательном учреждении для детей и подростков с девиантным поведением",заполнить!K1975="воспитатель в доу (группе) для детей с туберкулезной интоксикацией",заполнить!K1975="воспитатель в учреждении здравоохранения и социального обслуживания"),30,IF(заполнить!K1975="воспитатель, работающий непосредственно в группах с обучающимися (воспитанниками, детьми), имеющими ограниченные возможности здоровья)",25,AI1975)))</f>
        <v xml:space="preserve"> </v>
      </c>
      <c r="AI1975" s="18" t="str">
        <f>IF(OR(заполнить!K1975="музыкальный руководитель",заполнить!K1975="концертмейстер",заполнить!K1975="преподаватель 1 - 2 классов школы общего музыкального, художественного, хореографического образования с 5-летним сроком обучения",заполнить!K1975="преподаватель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обучения"),24,IF(OR(заполнить!K1975="учитель-дефектолог",заполнить!K1975="учитель-логопед",заполнить!K1975="логопед"),20,IF(OR(заполнить!K1975="учитель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год)"),18,AJ1975)))</f>
        <v xml:space="preserve"> </v>
      </c>
      <c r="AJ1975" s="19" t="str">
        <f>IF(OR(заполнить!K1975="преподаватель специальных дисциплин 1 - 11 (12) классов музыкального, художественного общеобразовательного учреждения",заполнить!K1975="преподаватель 3 - 5 классов школы общего музыкального, художественного, хореографического образования с 5-летним сроком обучения",заполнить!K1975="преподаватель 5 - 7 классов школы искусств с 7-летним сроком обучения (детских музыкальных, художественных, хореографических и других школ)",заполнить!K1975="преподаватель 1 - 4 классов детской художественной школы и школы общего художественного образования с 4-летним сроком обучения",заполнить!K1975="педагог дополнительного образования",заполнить!K1975="старший педагог дополнительного образования"),18,AK1975)</f>
        <v xml:space="preserve"> </v>
      </c>
      <c r="AK1975" s="20" t="str">
        <f>IF(OR(заполнить!K1975="тренер-преподаватель оу дод спортивного профиля",заполнить!K1975="старший тренер-преподаватель оу дод спортивного профиля",заполнить!K1975="учитель иностранного языка доу",заполнить!K1975="логопед учреждения здравоохранения и социального обслуживания"),18,IF(заполнить!K1975="преподаватель оу, реализующего образовательные программы нпо и спо",720," "))</f>
        <v xml:space="preserve"> </v>
      </c>
    </row>
    <row r="1976" spans="1:37" x14ac:dyDescent="0.25">
      <c r="A1976" s="13"/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H1976" s="17" t="str">
        <f>IF(OR(заполнить!K1976="воспитатель в оу дод",заполнить!K1976="воспитатель в общежитии оу, реализующего образовательные программы нпо и спо, ином учреждении и организации"),36,IF(OR(заполнить!K1976="старший воспитатель оу (кроме доу и оу дод)",заполнить!K1976="инструктор по физической культуре",заполнить!K1976="воспитатель в школе-интернате",заполнить!K1976="воспитатель в детском доме",заполнить!K1976="воспитатель в группе продленного дня",заполнить!K1976="воспитатель в интернате при оу (пришкольном интернате)",заполнить!K1976="воспитатель в специальном учебно-воспитательном учреждении для детей и подростков с девиантным поведением",заполнить!K1976="воспитатель в доу (группе) для детей с туберкулезной интоксикацией",заполнить!K1976="воспитатель в учреждении здравоохранения и социального обслуживания"),30,IF(заполнить!K1976="воспитатель, работающий непосредственно в группах с обучающимися (воспитанниками, детьми), имеющими ограниченные возможности здоровья)",25,AI1976)))</f>
        <v xml:space="preserve"> </v>
      </c>
      <c r="AI1976" s="18" t="str">
        <f>IF(OR(заполнить!K1976="музыкальный руководитель",заполнить!K1976="концертмейстер",заполнить!K1976="преподаватель 1 - 2 классов школы общего музыкального, художественного, хореографического образования с 5-летним сроком обучения",заполнить!K1976="преподаватель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обучения"),24,IF(OR(заполнить!K1976="учитель-дефектолог",заполнить!K1976="учитель-логопед",заполнить!K1976="логопед"),20,IF(OR(заполнить!K1976="учитель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год)"),18,AJ1976)))</f>
        <v xml:space="preserve"> </v>
      </c>
      <c r="AJ1976" s="19" t="str">
        <f>IF(OR(заполнить!K1976="преподаватель специальных дисциплин 1 - 11 (12) классов музыкального, художественного общеобразовательного учреждения",заполнить!K1976="преподаватель 3 - 5 классов школы общего музыкального, художественного, хореографического образования с 5-летним сроком обучения",заполнить!K1976="преподаватель 5 - 7 классов школы искусств с 7-летним сроком обучения (детских музыкальных, художественных, хореографических и других школ)",заполнить!K1976="преподаватель 1 - 4 классов детской художественной школы и школы общего художественного образования с 4-летним сроком обучения",заполнить!K1976="педагог дополнительного образования",заполнить!K1976="старший педагог дополнительного образования"),18,AK1976)</f>
        <v xml:space="preserve"> </v>
      </c>
      <c r="AK1976" s="20" t="str">
        <f>IF(OR(заполнить!K1976="тренер-преподаватель оу дод спортивного профиля",заполнить!K1976="старший тренер-преподаватель оу дод спортивного профиля",заполнить!K1976="учитель иностранного языка доу",заполнить!K1976="логопед учреждения здравоохранения и социального обслуживания"),18,IF(заполнить!K1976="преподаватель оу, реализующего образовательные программы нпо и спо",720," "))</f>
        <v xml:space="preserve"> </v>
      </c>
    </row>
    <row r="1977" spans="1:37" x14ac:dyDescent="0.25">
      <c r="A1977" s="13"/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H1977" s="17" t="str">
        <f>IF(OR(заполнить!K1977="воспитатель в оу дод",заполнить!K1977="воспитатель в общежитии оу, реализующего образовательные программы нпо и спо, ином учреждении и организации"),36,IF(OR(заполнить!K1977="старший воспитатель оу (кроме доу и оу дод)",заполнить!K1977="инструктор по физической культуре",заполнить!K1977="воспитатель в школе-интернате",заполнить!K1977="воспитатель в детском доме",заполнить!K1977="воспитатель в группе продленного дня",заполнить!K1977="воспитатель в интернате при оу (пришкольном интернате)",заполнить!K1977="воспитатель в специальном учебно-воспитательном учреждении для детей и подростков с девиантным поведением",заполнить!K1977="воспитатель в доу (группе) для детей с туберкулезной интоксикацией",заполнить!K1977="воспитатель в учреждении здравоохранения и социального обслуживания"),30,IF(заполнить!K1977="воспитатель, работающий непосредственно в группах с обучающимися (воспитанниками, детьми), имеющими ограниченные возможности здоровья)",25,AI1977)))</f>
        <v xml:space="preserve"> </v>
      </c>
      <c r="AI1977" s="18" t="str">
        <f>IF(OR(заполнить!K1977="музыкальный руководитель",заполнить!K1977="концертмейстер",заполнить!K1977="преподаватель 1 - 2 классов школы общего музыкального, художественного, хореографического образования с 5-летним сроком обучения",заполнить!K1977="преподаватель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обучения"),24,IF(OR(заполнить!K1977="учитель-дефектолог",заполнить!K1977="учитель-логопед",заполнить!K1977="логопед"),20,IF(OR(заполнить!K1977="учитель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год)"),18,AJ1977)))</f>
        <v xml:space="preserve"> </v>
      </c>
      <c r="AJ1977" s="19" t="str">
        <f>IF(OR(заполнить!K1977="преподаватель специальных дисциплин 1 - 11 (12) классов музыкального, художественного общеобразовательного учреждения",заполнить!K1977="преподаватель 3 - 5 классов школы общего музыкального, художественного, хореографического образования с 5-летним сроком обучения",заполнить!K1977="преподаватель 5 - 7 классов школы искусств с 7-летним сроком обучения (детских музыкальных, художественных, хореографических и других школ)",заполнить!K1977="преподаватель 1 - 4 классов детской художественной школы и школы общего художественного образования с 4-летним сроком обучения",заполнить!K1977="педагог дополнительного образования",заполнить!K1977="старший педагог дополнительного образования"),18,AK1977)</f>
        <v xml:space="preserve"> </v>
      </c>
      <c r="AK1977" s="20" t="str">
        <f>IF(OR(заполнить!K1977="тренер-преподаватель оу дод спортивного профиля",заполнить!K1977="старший тренер-преподаватель оу дод спортивного профиля",заполнить!K1977="учитель иностранного языка доу",заполнить!K1977="логопед учреждения здравоохранения и социального обслуживания"),18,IF(заполнить!K1977="преподаватель оу, реализующего образовательные программы нпо и спо",720," "))</f>
        <v xml:space="preserve"> </v>
      </c>
    </row>
    <row r="1978" spans="1:37" x14ac:dyDescent="0.25">
      <c r="A1978" s="13"/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H1978" s="17" t="str">
        <f>IF(OR(заполнить!K1978="воспитатель в оу дод",заполнить!K1978="воспитатель в общежитии оу, реализующего образовательные программы нпо и спо, ином учреждении и организации"),36,IF(OR(заполнить!K1978="старший воспитатель оу (кроме доу и оу дод)",заполнить!K1978="инструктор по физической культуре",заполнить!K1978="воспитатель в школе-интернате",заполнить!K1978="воспитатель в детском доме",заполнить!K1978="воспитатель в группе продленного дня",заполнить!K1978="воспитатель в интернате при оу (пришкольном интернате)",заполнить!K1978="воспитатель в специальном учебно-воспитательном учреждении для детей и подростков с девиантным поведением",заполнить!K1978="воспитатель в доу (группе) для детей с туберкулезной интоксикацией",заполнить!K1978="воспитатель в учреждении здравоохранения и социального обслуживания"),30,IF(заполнить!K1978="воспитатель, работающий непосредственно в группах с обучающимися (воспитанниками, детьми), имеющими ограниченные возможности здоровья)",25,AI1978)))</f>
        <v xml:space="preserve"> </v>
      </c>
      <c r="AI1978" s="18" t="str">
        <f>IF(OR(заполнить!K1978="музыкальный руководитель",заполнить!K1978="концертмейстер",заполнить!K1978="преподаватель 1 - 2 классов школы общего музыкального, художественного, хореографического образования с 5-летним сроком обучения",заполнить!K1978="преподаватель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обучения"),24,IF(OR(заполнить!K1978="учитель-дефектолог",заполнить!K1978="учитель-логопед",заполнить!K1978="логопед"),20,IF(OR(заполнить!K1978="учитель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год)"),18,AJ1978)))</f>
        <v xml:space="preserve"> </v>
      </c>
      <c r="AJ1978" s="19" t="str">
        <f>IF(OR(заполнить!K1978="преподаватель специальных дисциплин 1 - 11 (12) классов музыкального, художественного общеобразовательного учреждения",заполнить!K1978="преподаватель 3 - 5 классов школы общего музыкального, художественного, хореографического образования с 5-летним сроком обучения",заполнить!K1978="преподаватель 5 - 7 классов школы искусств с 7-летним сроком обучения (детских музыкальных, художественных, хореографических и других школ)",заполнить!K1978="преподаватель 1 - 4 классов детской художественной школы и школы общего художественного образования с 4-летним сроком обучения",заполнить!K1978="педагог дополнительного образования",заполнить!K1978="старший педагог дополнительного образования"),18,AK1978)</f>
        <v xml:space="preserve"> </v>
      </c>
      <c r="AK1978" s="20" t="str">
        <f>IF(OR(заполнить!K1978="тренер-преподаватель оу дод спортивного профиля",заполнить!K1978="старший тренер-преподаватель оу дод спортивного профиля",заполнить!K1978="учитель иностранного языка доу",заполнить!K1978="логопед учреждения здравоохранения и социального обслуживания"),18,IF(заполнить!K1978="преподаватель оу, реализующего образовательные программы нпо и спо",720," "))</f>
        <v xml:space="preserve"> </v>
      </c>
    </row>
    <row r="1979" spans="1:37" x14ac:dyDescent="0.25">
      <c r="A1979" s="13"/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H1979" s="17" t="str">
        <f>IF(OR(заполнить!K1979="воспитатель в оу дод",заполнить!K1979="воспитатель в общежитии оу, реализующего образовательные программы нпо и спо, ином учреждении и организации"),36,IF(OR(заполнить!K1979="старший воспитатель оу (кроме доу и оу дод)",заполнить!K1979="инструктор по физической культуре",заполнить!K1979="воспитатель в школе-интернате",заполнить!K1979="воспитатель в детском доме",заполнить!K1979="воспитатель в группе продленного дня",заполнить!K1979="воспитатель в интернате при оу (пришкольном интернате)",заполнить!K1979="воспитатель в специальном учебно-воспитательном учреждении для детей и подростков с девиантным поведением",заполнить!K1979="воспитатель в доу (группе) для детей с туберкулезной интоксикацией",заполнить!K1979="воспитатель в учреждении здравоохранения и социального обслуживания"),30,IF(заполнить!K1979="воспитатель, работающий непосредственно в группах с обучающимися (воспитанниками, детьми), имеющими ограниченные возможности здоровья)",25,AI1979)))</f>
        <v xml:space="preserve"> </v>
      </c>
      <c r="AI1979" s="18" t="str">
        <f>IF(OR(заполнить!K1979="музыкальный руководитель",заполнить!K1979="концертмейстер",заполнить!K1979="преподаватель 1 - 2 классов школы общего музыкального, художественного, хореографического образования с 5-летним сроком обучения",заполнить!K1979="преподаватель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обучения"),24,IF(OR(заполнить!K1979="учитель-дефектолог",заполнить!K1979="учитель-логопед",заполнить!K1979="логопед"),20,IF(OR(заполнить!K1979="учитель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год)"),18,AJ1979)))</f>
        <v xml:space="preserve"> </v>
      </c>
      <c r="AJ1979" s="19" t="str">
        <f>IF(OR(заполнить!K1979="преподаватель специальных дисциплин 1 - 11 (12) классов музыкального, художественного общеобразовательного учреждения",заполнить!K1979="преподаватель 3 - 5 классов школы общего музыкального, художественного, хореографического образования с 5-летним сроком обучения",заполнить!K1979="преподаватель 5 - 7 классов школы искусств с 7-летним сроком обучения (детских музыкальных, художественных, хореографических и других школ)",заполнить!K1979="преподаватель 1 - 4 классов детской художественной школы и школы общего художественного образования с 4-летним сроком обучения",заполнить!K1979="педагог дополнительного образования",заполнить!K1979="старший педагог дополнительного образования"),18,AK1979)</f>
        <v xml:space="preserve"> </v>
      </c>
      <c r="AK1979" s="20" t="str">
        <f>IF(OR(заполнить!K1979="тренер-преподаватель оу дод спортивного профиля",заполнить!K1979="старший тренер-преподаватель оу дод спортивного профиля",заполнить!K1979="учитель иностранного языка доу",заполнить!K1979="логопед учреждения здравоохранения и социального обслуживания"),18,IF(заполнить!K1979="преподаватель оу, реализующего образовательные программы нпо и спо",720," "))</f>
        <v xml:space="preserve"> </v>
      </c>
    </row>
    <row r="1980" spans="1:37" x14ac:dyDescent="0.25">
      <c r="A1980" s="13"/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H1980" s="17" t="str">
        <f>IF(OR(заполнить!K1980="воспитатель в оу дод",заполнить!K1980="воспитатель в общежитии оу, реализующего образовательные программы нпо и спо, ином учреждении и организации"),36,IF(OR(заполнить!K1980="старший воспитатель оу (кроме доу и оу дод)",заполнить!K1980="инструктор по физической культуре",заполнить!K1980="воспитатель в школе-интернате",заполнить!K1980="воспитатель в детском доме",заполнить!K1980="воспитатель в группе продленного дня",заполнить!K1980="воспитатель в интернате при оу (пришкольном интернате)",заполнить!K1980="воспитатель в специальном учебно-воспитательном учреждении для детей и подростков с девиантным поведением",заполнить!K1980="воспитатель в доу (группе) для детей с туберкулезной интоксикацией",заполнить!K1980="воспитатель в учреждении здравоохранения и социального обслуживания"),30,IF(заполнить!K1980="воспитатель, работающий непосредственно в группах с обучающимися (воспитанниками, детьми), имеющими ограниченные возможности здоровья)",25,AI1980)))</f>
        <v xml:space="preserve"> </v>
      </c>
      <c r="AI1980" s="18" t="str">
        <f>IF(OR(заполнить!K1980="музыкальный руководитель",заполнить!K1980="концертмейстер",заполнить!K1980="преподаватель 1 - 2 классов школы общего музыкального, художественного, хореографического образования с 5-летним сроком обучения",заполнить!K1980="преподаватель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обучения"),24,IF(OR(заполнить!K1980="учитель-дефектолог",заполнить!K1980="учитель-логопед",заполнить!K1980="логопед"),20,IF(OR(заполнить!K1980="учитель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год)"),18,AJ1980)))</f>
        <v xml:space="preserve"> </v>
      </c>
      <c r="AJ1980" s="19" t="str">
        <f>IF(OR(заполнить!K1980="преподаватель специальных дисциплин 1 - 11 (12) классов музыкального, художественного общеобразовательного учреждения",заполнить!K1980="преподаватель 3 - 5 классов школы общего музыкального, художественного, хореографического образования с 5-летним сроком обучения",заполнить!K1980="преподаватель 5 - 7 классов школы искусств с 7-летним сроком обучения (детских музыкальных, художественных, хореографических и других школ)",заполнить!K1980="преподаватель 1 - 4 классов детской художественной школы и школы общего художественного образования с 4-летним сроком обучения",заполнить!K1980="педагог дополнительного образования",заполнить!K1980="старший педагог дополнительного образования"),18,AK1980)</f>
        <v xml:space="preserve"> </v>
      </c>
      <c r="AK1980" s="20" t="str">
        <f>IF(OR(заполнить!K1980="тренер-преподаватель оу дод спортивного профиля",заполнить!K1980="старший тренер-преподаватель оу дод спортивного профиля",заполнить!K1980="учитель иностранного языка доу",заполнить!K1980="логопед учреждения здравоохранения и социального обслуживания"),18,IF(заполнить!K1980="преподаватель оу, реализующего образовательные программы нпо и спо",720," "))</f>
        <v xml:space="preserve"> </v>
      </c>
    </row>
    <row r="1981" spans="1:37" x14ac:dyDescent="0.25">
      <c r="A1981" s="13"/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H1981" s="17" t="str">
        <f>IF(OR(заполнить!K1981="воспитатель в оу дод",заполнить!K1981="воспитатель в общежитии оу, реализующего образовательные программы нпо и спо, ином учреждении и организации"),36,IF(OR(заполнить!K1981="старший воспитатель оу (кроме доу и оу дод)",заполнить!K1981="инструктор по физической культуре",заполнить!K1981="воспитатель в школе-интернате",заполнить!K1981="воспитатель в детском доме",заполнить!K1981="воспитатель в группе продленного дня",заполнить!K1981="воспитатель в интернате при оу (пришкольном интернате)",заполнить!K1981="воспитатель в специальном учебно-воспитательном учреждении для детей и подростков с девиантным поведением",заполнить!K1981="воспитатель в доу (группе) для детей с туберкулезной интоксикацией",заполнить!K1981="воспитатель в учреждении здравоохранения и социального обслуживания"),30,IF(заполнить!K1981="воспитатель, работающий непосредственно в группах с обучающимися (воспитанниками, детьми), имеющими ограниченные возможности здоровья)",25,AI1981)))</f>
        <v xml:space="preserve"> </v>
      </c>
      <c r="AI1981" s="18" t="str">
        <f>IF(OR(заполнить!K1981="музыкальный руководитель",заполнить!K1981="концертмейстер",заполнить!K1981="преподаватель 1 - 2 классов школы общего музыкального, художественного, хореографического образования с 5-летним сроком обучения",заполнить!K1981="преподаватель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обучения"),24,IF(OR(заполнить!K1981="учитель-дефектолог",заполнить!K1981="учитель-логопед",заполнить!K1981="логопед"),20,IF(OR(заполнить!K1981="учитель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год)"),18,AJ1981)))</f>
        <v xml:space="preserve"> </v>
      </c>
      <c r="AJ1981" s="19" t="str">
        <f>IF(OR(заполнить!K1981="преподаватель специальных дисциплин 1 - 11 (12) классов музыкального, художественного общеобразовательного учреждения",заполнить!K1981="преподаватель 3 - 5 классов школы общего музыкального, художественного, хореографического образования с 5-летним сроком обучения",заполнить!K1981="преподаватель 5 - 7 классов школы искусств с 7-летним сроком обучения (детских музыкальных, художественных, хореографических и других школ)",заполнить!K1981="преподаватель 1 - 4 классов детской художественной школы и школы общего художественного образования с 4-летним сроком обучения",заполнить!K1981="педагог дополнительного образования",заполнить!K1981="старший педагог дополнительного образования"),18,AK1981)</f>
        <v xml:space="preserve"> </v>
      </c>
      <c r="AK1981" s="20" t="str">
        <f>IF(OR(заполнить!K1981="тренер-преподаватель оу дод спортивного профиля",заполнить!K1981="старший тренер-преподаватель оу дод спортивного профиля",заполнить!K1981="учитель иностранного языка доу",заполнить!K1981="логопед учреждения здравоохранения и социального обслуживания"),18,IF(заполнить!K1981="преподаватель оу, реализующего образовательные программы нпо и спо",720," "))</f>
        <v xml:space="preserve"> </v>
      </c>
    </row>
    <row r="1982" spans="1:37" x14ac:dyDescent="0.25">
      <c r="A1982" s="13"/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H1982" s="17" t="str">
        <f>IF(OR(заполнить!K1982="воспитатель в оу дод",заполнить!K1982="воспитатель в общежитии оу, реализующего образовательные программы нпо и спо, ином учреждении и организации"),36,IF(OR(заполнить!K1982="старший воспитатель оу (кроме доу и оу дод)",заполнить!K1982="инструктор по физической культуре",заполнить!K1982="воспитатель в школе-интернате",заполнить!K1982="воспитатель в детском доме",заполнить!K1982="воспитатель в группе продленного дня",заполнить!K1982="воспитатель в интернате при оу (пришкольном интернате)",заполнить!K1982="воспитатель в специальном учебно-воспитательном учреждении для детей и подростков с девиантным поведением",заполнить!K1982="воспитатель в доу (группе) для детей с туберкулезной интоксикацией",заполнить!K1982="воспитатель в учреждении здравоохранения и социального обслуживания"),30,IF(заполнить!K1982="воспитатель, работающий непосредственно в группах с обучающимися (воспитанниками, детьми), имеющими ограниченные возможности здоровья)",25,AI1982)))</f>
        <v xml:space="preserve"> </v>
      </c>
      <c r="AI1982" s="18" t="str">
        <f>IF(OR(заполнить!K1982="музыкальный руководитель",заполнить!K1982="концертмейстер",заполнить!K1982="преподаватель 1 - 2 классов школы общего музыкального, художественного, хореографического образования с 5-летним сроком обучения",заполнить!K1982="преподаватель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обучения"),24,IF(OR(заполнить!K1982="учитель-дефектолог",заполнить!K1982="учитель-логопед",заполнить!K1982="логопед"),20,IF(OR(заполнить!K1982="учитель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год)"),18,AJ1982)))</f>
        <v xml:space="preserve"> </v>
      </c>
      <c r="AJ1982" s="19" t="str">
        <f>IF(OR(заполнить!K1982="преподаватель специальных дисциплин 1 - 11 (12) классов музыкального, художественного общеобразовательного учреждения",заполнить!K1982="преподаватель 3 - 5 классов школы общего музыкального, художественного, хореографического образования с 5-летним сроком обучения",заполнить!K1982="преподаватель 5 - 7 классов школы искусств с 7-летним сроком обучения (детских музыкальных, художественных, хореографических и других школ)",заполнить!K1982="преподаватель 1 - 4 классов детской художественной школы и школы общего художественного образования с 4-летним сроком обучения",заполнить!K1982="педагог дополнительного образования",заполнить!K1982="старший педагог дополнительного образования"),18,AK1982)</f>
        <v xml:space="preserve"> </v>
      </c>
      <c r="AK1982" s="20" t="str">
        <f>IF(OR(заполнить!K1982="тренер-преподаватель оу дод спортивного профиля",заполнить!K1982="старший тренер-преподаватель оу дод спортивного профиля",заполнить!K1982="учитель иностранного языка доу",заполнить!K1982="логопед учреждения здравоохранения и социального обслуживания"),18,IF(заполнить!K1982="преподаватель оу, реализующего образовательные программы нпо и спо",720," "))</f>
        <v xml:space="preserve"> </v>
      </c>
    </row>
    <row r="1983" spans="1:37" x14ac:dyDescent="0.25">
      <c r="A1983" s="13"/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H1983" s="17" t="str">
        <f>IF(OR(заполнить!K1983="воспитатель в оу дод",заполнить!K1983="воспитатель в общежитии оу, реализующего образовательные программы нпо и спо, ином учреждении и организации"),36,IF(OR(заполнить!K1983="старший воспитатель оу (кроме доу и оу дод)",заполнить!K1983="инструктор по физической культуре",заполнить!K1983="воспитатель в школе-интернате",заполнить!K1983="воспитатель в детском доме",заполнить!K1983="воспитатель в группе продленного дня",заполнить!K1983="воспитатель в интернате при оу (пришкольном интернате)",заполнить!K1983="воспитатель в специальном учебно-воспитательном учреждении для детей и подростков с девиантным поведением",заполнить!K1983="воспитатель в доу (группе) для детей с туберкулезной интоксикацией",заполнить!K1983="воспитатель в учреждении здравоохранения и социального обслуживания"),30,IF(заполнить!K1983="воспитатель, работающий непосредственно в группах с обучающимися (воспитанниками, детьми), имеющими ограниченные возможности здоровья)",25,AI1983)))</f>
        <v xml:space="preserve"> </v>
      </c>
      <c r="AI1983" s="18" t="str">
        <f>IF(OR(заполнить!K1983="музыкальный руководитель",заполнить!K1983="концертмейстер",заполнить!K1983="преподаватель 1 - 2 классов школы общего музыкального, художественного, хореографического образования с 5-летним сроком обучения",заполнить!K1983="преподаватель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обучения"),24,IF(OR(заполнить!K1983="учитель-дефектолог",заполнить!K1983="учитель-логопед",заполнить!K1983="логопед"),20,IF(OR(заполнить!K1983="учитель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год)"),18,AJ1983)))</f>
        <v xml:space="preserve"> </v>
      </c>
      <c r="AJ1983" s="19" t="str">
        <f>IF(OR(заполнить!K1983="преподаватель специальных дисциплин 1 - 11 (12) классов музыкального, художественного общеобразовательного учреждения",заполнить!K1983="преподаватель 3 - 5 классов школы общего музыкального, художественного, хореографического образования с 5-летним сроком обучения",заполнить!K1983="преподаватель 5 - 7 классов школы искусств с 7-летним сроком обучения (детских музыкальных, художественных, хореографических и других школ)",заполнить!K1983="преподаватель 1 - 4 классов детской художественной школы и школы общего художественного образования с 4-летним сроком обучения",заполнить!K1983="педагог дополнительного образования",заполнить!K1983="старший педагог дополнительного образования"),18,AK1983)</f>
        <v xml:space="preserve"> </v>
      </c>
      <c r="AK1983" s="20" t="str">
        <f>IF(OR(заполнить!K1983="тренер-преподаватель оу дод спортивного профиля",заполнить!K1983="старший тренер-преподаватель оу дод спортивного профиля",заполнить!K1983="учитель иностранного языка доу",заполнить!K1983="логопед учреждения здравоохранения и социального обслуживания"),18,IF(заполнить!K1983="преподаватель оу, реализующего образовательные программы нпо и спо",720," "))</f>
        <v xml:space="preserve"> </v>
      </c>
    </row>
    <row r="1984" spans="1:37" x14ac:dyDescent="0.25">
      <c r="A1984" s="13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H1984" s="17" t="str">
        <f>IF(OR(заполнить!K1984="воспитатель в оу дод",заполнить!K1984="воспитатель в общежитии оу, реализующего образовательные программы нпо и спо, ином учреждении и организации"),36,IF(OR(заполнить!K1984="старший воспитатель оу (кроме доу и оу дод)",заполнить!K1984="инструктор по физической культуре",заполнить!K1984="воспитатель в школе-интернате",заполнить!K1984="воспитатель в детском доме",заполнить!K1984="воспитатель в группе продленного дня",заполнить!K1984="воспитатель в интернате при оу (пришкольном интернате)",заполнить!K1984="воспитатель в специальном учебно-воспитательном учреждении для детей и подростков с девиантным поведением",заполнить!K1984="воспитатель в доу (группе) для детей с туберкулезной интоксикацией",заполнить!K1984="воспитатель в учреждении здравоохранения и социального обслуживания"),30,IF(заполнить!K1984="воспитатель, работающий непосредственно в группах с обучающимися (воспитанниками, детьми), имеющими ограниченные возможности здоровья)",25,AI1984)))</f>
        <v xml:space="preserve"> </v>
      </c>
      <c r="AI1984" s="18" t="str">
        <f>IF(OR(заполнить!K1984="музыкальный руководитель",заполнить!K1984="концертмейстер",заполнить!K1984="преподаватель 1 - 2 классов школы общего музыкального, художественного, хореографического образования с 5-летним сроком обучения",заполнить!K1984="преподаватель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обучения"),24,IF(OR(заполнить!K1984="учитель-дефектолог",заполнить!K1984="учитель-логопед",заполнить!K1984="логопед"),20,IF(OR(заполнить!K1984="учитель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год)"),18,AJ1984)))</f>
        <v xml:space="preserve"> </v>
      </c>
      <c r="AJ1984" s="19" t="str">
        <f>IF(OR(заполнить!K1984="преподаватель специальных дисциплин 1 - 11 (12) классов музыкального, художественного общеобразовательного учреждения",заполнить!K1984="преподаватель 3 - 5 классов школы общего музыкального, художественного, хореографического образования с 5-летним сроком обучения",заполнить!K1984="преподаватель 5 - 7 классов школы искусств с 7-летним сроком обучения (детских музыкальных, художественных, хореографических и других школ)",заполнить!K1984="преподаватель 1 - 4 классов детской художественной школы и школы общего художественного образования с 4-летним сроком обучения",заполнить!K1984="педагог дополнительного образования",заполнить!K1984="старший педагог дополнительного образования"),18,AK1984)</f>
        <v xml:space="preserve"> </v>
      </c>
      <c r="AK1984" s="20" t="str">
        <f>IF(OR(заполнить!K1984="тренер-преподаватель оу дод спортивного профиля",заполнить!K1984="старший тренер-преподаватель оу дод спортивного профиля",заполнить!K1984="учитель иностранного языка доу",заполнить!K1984="логопед учреждения здравоохранения и социального обслуживания"),18,IF(заполнить!K1984="преподаватель оу, реализующего образовательные программы нпо и спо",720," "))</f>
        <v xml:space="preserve"> </v>
      </c>
    </row>
    <row r="1985" spans="1:37" x14ac:dyDescent="0.25">
      <c r="A1985" s="13"/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H1985" s="17" t="str">
        <f>IF(OR(заполнить!K1985="воспитатель в оу дод",заполнить!K1985="воспитатель в общежитии оу, реализующего образовательные программы нпо и спо, ином учреждении и организации"),36,IF(OR(заполнить!K1985="старший воспитатель оу (кроме доу и оу дод)",заполнить!K1985="инструктор по физической культуре",заполнить!K1985="воспитатель в школе-интернате",заполнить!K1985="воспитатель в детском доме",заполнить!K1985="воспитатель в группе продленного дня",заполнить!K1985="воспитатель в интернате при оу (пришкольном интернате)",заполнить!K1985="воспитатель в специальном учебно-воспитательном учреждении для детей и подростков с девиантным поведением",заполнить!K1985="воспитатель в доу (группе) для детей с туберкулезной интоксикацией",заполнить!K1985="воспитатель в учреждении здравоохранения и социального обслуживания"),30,IF(заполнить!K1985="воспитатель, работающий непосредственно в группах с обучающимися (воспитанниками, детьми), имеющими ограниченные возможности здоровья)",25,AI1985)))</f>
        <v xml:space="preserve"> </v>
      </c>
      <c r="AI1985" s="18" t="str">
        <f>IF(OR(заполнить!K1985="музыкальный руководитель",заполнить!K1985="концертмейстер",заполнить!K1985="преподаватель 1 - 2 классов школы общего музыкального, художественного, хореографического образования с 5-летним сроком обучения",заполнить!K1985="преподаватель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обучения"),24,IF(OR(заполнить!K1985="учитель-дефектолог",заполнить!K1985="учитель-логопед",заполнить!K1985="логопед"),20,IF(OR(заполнить!K1985="учитель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год)"),18,AJ1985)))</f>
        <v xml:space="preserve"> </v>
      </c>
      <c r="AJ1985" s="19" t="str">
        <f>IF(OR(заполнить!K1985="преподаватель специальных дисциплин 1 - 11 (12) классов музыкального, художественного общеобразовательного учреждения",заполнить!K1985="преподаватель 3 - 5 классов школы общего музыкального, художественного, хореографического образования с 5-летним сроком обучения",заполнить!K1985="преподаватель 5 - 7 классов школы искусств с 7-летним сроком обучения (детских музыкальных, художественных, хореографических и других школ)",заполнить!K1985="преподаватель 1 - 4 классов детской художественной школы и школы общего художественного образования с 4-летним сроком обучения",заполнить!K1985="педагог дополнительного образования",заполнить!K1985="старший педагог дополнительного образования"),18,AK1985)</f>
        <v xml:space="preserve"> </v>
      </c>
      <c r="AK1985" s="20" t="str">
        <f>IF(OR(заполнить!K1985="тренер-преподаватель оу дод спортивного профиля",заполнить!K1985="старший тренер-преподаватель оу дод спортивного профиля",заполнить!K1985="учитель иностранного языка доу",заполнить!K1985="логопед учреждения здравоохранения и социального обслуживания"),18,IF(заполнить!K1985="преподаватель оу, реализующего образовательные программы нпо и спо",720," "))</f>
        <v xml:space="preserve"> </v>
      </c>
    </row>
    <row r="1986" spans="1:37" x14ac:dyDescent="0.25">
      <c r="A1986" s="13"/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H1986" s="17" t="str">
        <f>IF(OR(заполнить!K1986="воспитатель в оу дод",заполнить!K1986="воспитатель в общежитии оу, реализующего образовательные программы нпо и спо, ином учреждении и организации"),36,IF(OR(заполнить!K1986="старший воспитатель оу (кроме доу и оу дод)",заполнить!K1986="инструктор по физической культуре",заполнить!K1986="воспитатель в школе-интернате",заполнить!K1986="воспитатель в детском доме",заполнить!K1986="воспитатель в группе продленного дня",заполнить!K1986="воспитатель в интернате при оу (пришкольном интернате)",заполнить!K1986="воспитатель в специальном учебно-воспитательном учреждении для детей и подростков с девиантным поведением",заполнить!K1986="воспитатель в доу (группе) для детей с туберкулезной интоксикацией",заполнить!K1986="воспитатель в учреждении здравоохранения и социального обслуживания"),30,IF(заполнить!K1986="воспитатель, работающий непосредственно в группах с обучающимися (воспитанниками, детьми), имеющими ограниченные возможности здоровья)",25,AI1986)))</f>
        <v xml:space="preserve"> </v>
      </c>
      <c r="AI1986" s="18" t="str">
        <f>IF(OR(заполнить!K1986="музыкальный руководитель",заполнить!K1986="концертмейстер",заполнить!K1986="преподаватель 1 - 2 классов школы общего музыкального, художественного, хореографического образования с 5-летним сроком обучения",заполнить!K1986="преподаватель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обучения"),24,IF(OR(заполнить!K1986="учитель-дефектолог",заполнить!K1986="учитель-логопед",заполнить!K1986="логопед"),20,IF(OR(заполнить!K1986="учитель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год)"),18,AJ1986)))</f>
        <v xml:space="preserve"> </v>
      </c>
      <c r="AJ1986" s="19" t="str">
        <f>IF(OR(заполнить!K1986="преподаватель специальных дисциплин 1 - 11 (12) классов музыкального, художественного общеобразовательного учреждения",заполнить!K1986="преподаватель 3 - 5 классов школы общего музыкального, художественного, хореографического образования с 5-летним сроком обучения",заполнить!K1986="преподаватель 5 - 7 классов школы искусств с 7-летним сроком обучения (детских музыкальных, художественных, хореографических и других школ)",заполнить!K1986="преподаватель 1 - 4 классов детской художественной школы и школы общего художественного образования с 4-летним сроком обучения",заполнить!K1986="педагог дополнительного образования",заполнить!K1986="старший педагог дополнительного образования"),18,AK1986)</f>
        <v xml:space="preserve"> </v>
      </c>
      <c r="AK1986" s="20" t="str">
        <f>IF(OR(заполнить!K1986="тренер-преподаватель оу дод спортивного профиля",заполнить!K1986="старший тренер-преподаватель оу дод спортивного профиля",заполнить!K1986="учитель иностранного языка доу",заполнить!K1986="логопед учреждения здравоохранения и социального обслуживания"),18,IF(заполнить!K1986="преподаватель оу, реализующего образовательные программы нпо и спо",720," "))</f>
        <v xml:space="preserve"> </v>
      </c>
    </row>
    <row r="1987" spans="1:37" x14ac:dyDescent="0.25">
      <c r="A1987" s="13"/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H1987" s="17" t="str">
        <f>IF(OR(заполнить!K1987="воспитатель в оу дод",заполнить!K1987="воспитатель в общежитии оу, реализующего образовательные программы нпо и спо, ином учреждении и организации"),36,IF(OR(заполнить!K1987="старший воспитатель оу (кроме доу и оу дод)",заполнить!K1987="инструктор по физической культуре",заполнить!K1987="воспитатель в школе-интернате",заполнить!K1987="воспитатель в детском доме",заполнить!K1987="воспитатель в группе продленного дня",заполнить!K1987="воспитатель в интернате при оу (пришкольном интернате)",заполнить!K1987="воспитатель в специальном учебно-воспитательном учреждении для детей и подростков с девиантным поведением",заполнить!K1987="воспитатель в доу (группе) для детей с туберкулезной интоксикацией",заполнить!K1987="воспитатель в учреждении здравоохранения и социального обслуживания"),30,IF(заполнить!K1987="воспитатель, работающий непосредственно в группах с обучающимися (воспитанниками, детьми), имеющими ограниченные возможности здоровья)",25,AI1987)))</f>
        <v xml:space="preserve"> </v>
      </c>
      <c r="AI1987" s="18" t="str">
        <f>IF(OR(заполнить!K1987="музыкальный руководитель",заполнить!K1987="концертмейстер",заполнить!K1987="преподаватель 1 - 2 классов школы общего музыкального, художественного, хореографического образования с 5-летним сроком обучения",заполнить!K1987="преподаватель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обучения"),24,IF(OR(заполнить!K1987="учитель-дефектолог",заполнить!K1987="учитель-логопед",заполнить!K1987="логопед"),20,IF(OR(заполнить!K1987="учитель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год)"),18,AJ1987)))</f>
        <v xml:space="preserve"> </v>
      </c>
      <c r="AJ1987" s="19" t="str">
        <f>IF(OR(заполнить!K1987="преподаватель специальных дисциплин 1 - 11 (12) классов музыкального, художественного общеобразовательного учреждения",заполнить!K1987="преподаватель 3 - 5 классов школы общего музыкального, художественного, хореографического образования с 5-летним сроком обучения",заполнить!K1987="преподаватель 5 - 7 классов школы искусств с 7-летним сроком обучения (детских музыкальных, художественных, хореографических и других школ)",заполнить!K1987="преподаватель 1 - 4 классов детской художественной школы и школы общего художественного образования с 4-летним сроком обучения",заполнить!K1987="педагог дополнительного образования",заполнить!K1987="старший педагог дополнительного образования"),18,AK1987)</f>
        <v xml:space="preserve"> </v>
      </c>
      <c r="AK1987" s="20" t="str">
        <f>IF(OR(заполнить!K1987="тренер-преподаватель оу дод спортивного профиля",заполнить!K1987="старший тренер-преподаватель оу дод спортивного профиля",заполнить!K1987="учитель иностранного языка доу",заполнить!K1987="логопед учреждения здравоохранения и социального обслуживания"),18,IF(заполнить!K1987="преподаватель оу, реализующего образовательные программы нпо и спо",720," "))</f>
        <v xml:space="preserve"> </v>
      </c>
    </row>
    <row r="1988" spans="1:37" x14ac:dyDescent="0.25">
      <c r="A1988" s="13"/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H1988" s="17" t="str">
        <f>IF(OR(заполнить!K1988="воспитатель в оу дод",заполнить!K1988="воспитатель в общежитии оу, реализующего образовательные программы нпо и спо, ином учреждении и организации"),36,IF(OR(заполнить!K1988="старший воспитатель оу (кроме доу и оу дод)",заполнить!K1988="инструктор по физической культуре",заполнить!K1988="воспитатель в школе-интернате",заполнить!K1988="воспитатель в детском доме",заполнить!K1988="воспитатель в группе продленного дня",заполнить!K1988="воспитатель в интернате при оу (пришкольном интернате)",заполнить!K1988="воспитатель в специальном учебно-воспитательном учреждении для детей и подростков с девиантным поведением",заполнить!K1988="воспитатель в доу (группе) для детей с туберкулезной интоксикацией",заполнить!K1988="воспитатель в учреждении здравоохранения и социального обслуживания"),30,IF(заполнить!K1988="воспитатель, работающий непосредственно в группах с обучающимися (воспитанниками, детьми), имеющими ограниченные возможности здоровья)",25,AI1988)))</f>
        <v xml:space="preserve"> </v>
      </c>
      <c r="AI1988" s="18" t="str">
        <f>IF(OR(заполнить!K1988="музыкальный руководитель",заполнить!K1988="концертмейстер",заполнить!K1988="преподаватель 1 - 2 классов школы общего музыкального, художественного, хореографического образования с 5-летним сроком обучения",заполнить!K1988="преподаватель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обучения"),24,IF(OR(заполнить!K1988="учитель-дефектолог",заполнить!K1988="учитель-логопед",заполнить!K1988="логопед"),20,IF(OR(заполнить!K1988="учитель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год)"),18,AJ1988)))</f>
        <v xml:space="preserve"> </v>
      </c>
      <c r="AJ1988" s="19" t="str">
        <f>IF(OR(заполнить!K1988="преподаватель специальных дисциплин 1 - 11 (12) классов музыкального, художественного общеобразовательного учреждения",заполнить!K1988="преподаватель 3 - 5 классов школы общего музыкального, художественного, хореографического образования с 5-летним сроком обучения",заполнить!K1988="преподаватель 5 - 7 классов школы искусств с 7-летним сроком обучения (детских музыкальных, художественных, хореографических и других школ)",заполнить!K1988="преподаватель 1 - 4 классов детской художественной школы и школы общего художественного образования с 4-летним сроком обучения",заполнить!K1988="педагог дополнительного образования",заполнить!K1988="старший педагог дополнительного образования"),18,AK1988)</f>
        <v xml:space="preserve"> </v>
      </c>
      <c r="AK1988" s="20" t="str">
        <f>IF(OR(заполнить!K1988="тренер-преподаватель оу дод спортивного профиля",заполнить!K1988="старший тренер-преподаватель оу дод спортивного профиля",заполнить!K1988="учитель иностранного языка доу",заполнить!K1988="логопед учреждения здравоохранения и социального обслуживания"),18,IF(заполнить!K1988="преподаватель оу, реализующего образовательные программы нпо и спо",720," "))</f>
        <v xml:space="preserve"> </v>
      </c>
    </row>
    <row r="1989" spans="1:37" x14ac:dyDescent="0.25">
      <c r="A1989" s="13"/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H1989" s="17" t="str">
        <f>IF(OR(заполнить!K1989="воспитатель в оу дод",заполнить!K1989="воспитатель в общежитии оу, реализующего образовательные программы нпо и спо, ином учреждении и организации"),36,IF(OR(заполнить!K1989="старший воспитатель оу (кроме доу и оу дод)",заполнить!K1989="инструктор по физической культуре",заполнить!K1989="воспитатель в школе-интернате",заполнить!K1989="воспитатель в детском доме",заполнить!K1989="воспитатель в группе продленного дня",заполнить!K1989="воспитатель в интернате при оу (пришкольном интернате)",заполнить!K1989="воспитатель в специальном учебно-воспитательном учреждении для детей и подростков с девиантным поведением",заполнить!K1989="воспитатель в доу (группе) для детей с туберкулезной интоксикацией",заполнить!K1989="воспитатель в учреждении здравоохранения и социального обслуживания"),30,IF(заполнить!K1989="воспитатель, работающий непосредственно в группах с обучающимися (воспитанниками, детьми), имеющими ограниченные возможности здоровья)",25,AI1989)))</f>
        <v xml:space="preserve"> </v>
      </c>
      <c r="AI1989" s="18" t="str">
        <f>IF(OR(заполнить!K1989="музыкальный руководитель",заполнить!K1989="концертмейстер",заполнить!K1989="преподаватель 1 - 2 классов школы общего музыкального, художественного, хореографического образования с 5-летним сроком обучения",заполнить!K1989="преподаватель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обучения"),24,IF(OR(заполнить!K1989="учитель-дефектолог",заполнить!K1989="учитель-логопед",заполнить!K1989="логопед"),20,IF(OR(заполнить!K1989="учитель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год)"),18,AJ1989)))</f>
        <v xml:space="preserve"> </v>
      </c>
      <c r="AJ1989" s="19" t="str">
        <f>IF(OR(заполнить!K1989="преподаватель специальных дисциплин 1 - 11 (12) классов музыкального, художественного общеобразовательного учреждения",заполнить!K1989="преподаватель 3 - 5 классов школы общего музыкального, художественного, хореографического образования с 5-летним сроком обучения",заполнить!K1989="преподаватель 5 - 7 классов школы искусств с 7-летним сроком обучения (детских музыкальных, художественных, хореографических и других школ)",заполнить!K1989="преподаватель 1 - 4 классов детской художественной школы и школы общего художественного образования с 4-летним сроком обучения",заполнить!K1989="педагог дополнительного образования",заполнить!K1989="старший педагог дополнительного образования"),18,AK1989)</f>
        <v xml:space="preserve"> </v>
      </c>
      <c r="AK1989" s="20" t="str">
        <f>IF(OR(заполнить!K1989="тренер-преподаватель оу дод спортивного профиля",заполнить!K1989="старший тренер-преподаватель оу дод спортивного профиля",заполнить!K1989="учитель иностранного языка доу",заполнить!K1989="логопед учреждения здравоохранения и социального обслуживания"),18,IF(заполнить!K1989="преподаватель оу, реализующего образовательные программы нпо и спо",720," "))</f>
        <v xml:space="preserve"> </v>
      </c>
    </row>
    <row r="1990" spans="1:37" x14ac:dyDescent="0.25">
      <c r="A1990" s="13"/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H1990" s="17" t="str">
        <f>IF(OR(заполнить!K1990="воспитатель в оу дод",заполнить!K1990="воспитатель в общежитии оу, реализующего образовательные программы нпо и спо, ином учреждении и организации"),36,IF(OR(заполнить!K1990="старший воспитатель оу (кроме доу и оу дод)",заполнить!K1990="инструктор по физической культуре",заполнить!K1990="воспитатель в школе-интернате",заполнить!K1990="воспитатель в детском доме",заполнить!K1990="воспитатель в группе продленного дня",заполнить!K1990="воспитатель в интернате при оу (пришкольном интернате)",заполнить!K1990="воспитатель в специальном учебно-воспитательном учреждении для детей и подростков с девиантным поведением",заполнить!K1990="воспитатель в доу (группе) для детей с туберкулезной интоксикацией",заполнить!K1990="воспитатель в учреждении здравоохранения и социального обслуживания"),30,IF(заполнить!K1990="воспитатель, работающий непосредственно в группах с обучающимися (воспитанниками, детьми), имеющими ограниченные возможности здоровья)",25,AI1990)))</f>
        <v xml:space="preserve"> </v>
      </c>
      <c r="AI1990" s="18" t="str">
        <f>IF(OR(заполнить!K1990="музыкальный руководитель",заполнить!K1990="концертмейстер",заполнить!K1990="преподаватель 1 - 2 классов школы общего музыкального, художественного, хореографического образования с 5-летним сроком обучения",заполнить!K1990="преподаватель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обучения"),24,IF(OR(заполнить!K1990="учитель-дефектолог",заполнить!K1990="учитель-логопед",заполнить!K1990="логопед"),20,IF(OR(заполнить!K1990="учитель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год)"),18,AJ1990)))</f>
        <v xml:space="preserve"> </v>
      </c>
      <c r="AJ1990" s="19" t="str">
        <f>IF(OR(заполнить!K1990="преподаватель специальных дисциплин 1 - 11 (12) классов музыкального, художественного общеобразовательного учреждения",заполнить!K1990="преподаватель 3 - 5 классов школы общего музыкального, художественного, хореографического образования с 5-летним сроком обучения",заполнить!K1990="преподаватель 5 - 7 классов школы искусств с 7-летним сроком обучения (детских музыкальных, художественных, хореографических и других школ)",заполнить!K1990="преподаватель 1 - 4 классов детской художественной школы и школы общего художественного образования с 4-летним сроком обучения",заполнить!K1990="педагог дополнительного образования",заполнить!K1990="старший педагог дополнительного образования"),18,AK1990)</f>
        <v xml:space="preserve"> </v>
      </c>
      <c r="AK1990" s="20" t="str">
        <f>IF(OR(заполнить!K1990="тренер-преподаватель оу дод спортивного профиля",заполнить!K1990="старший тренер-преподаватель оу дод спортивного профиля",заполнить!K1990="учитель иностранного языка доу",заполнить!K1990="логопед учреждения здравоохранения и социального обслуживания"),18,IF(заполнить!K1990="преподаватель оу, реализующего образовательные программы нпо и спо",720," "))</f>
        <v xml:space="preserve"> </v>
      </c>
    </row>
    <row r="1991" spans="1:37" x14ac:dyDescent="0.25">
      <c r="A1991" s="13"/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H1991" s="17" t="str">
        <f>IF(OR(заполнить!K1991="воспитатель в оу дод",заполнить!K1991="воспитатель в общежитии оу, реализующего образовательные программы нпо и спо, ином учреждении и организации"),36,IF(OR(заполнить!K1991="старший воспитатель оу (кроме доу и оу дод)",заполнить!K1991="инструктор по физической культуре",заполнить!K1991="воспитатель в школе-интернате",заполнить!K1991="воспитатель в детском доме",заполнить!K1991="воспитатель в группе продленного дня",заполнить!K1991="воспитатель в интернате при оу (пришкольном интернате)",заполнить!K1991="воспитатель в специальном учебно-воспитательном учреждении для детей и подростков с девиантным поведением",заполнить!K1991="воспитатель в доу (группе) для детей с туберкулезной интоксикацией",заполнить!K1991="воспитатель в учреждении здравоохранения и социального обслуживания"),30,IF(заполнить!K1991="воспитатель, работающий непосредственно в группах с обучающимися (воспитанниками, детьми), имеющими ограниченные возможности здоровья)",25,AI1991)))</f>
        <v xml:space="preserve"> </v>
      </c>
      <c r="AI1991" s="18" t="str">
        <f>IF(OR(заполнить!K1991="музыкальный руководитель",заполнить!K1991="концертмейстер",заполнить!K1991="преподаватель 1 - 2 классов школы общего музыкального, художественного, хореографического образования с 5-летним сроком обучения",заполнить!K1991="преподаватель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обучения"),24,IF(OR(заполнить!K1991="учитель-дефектолог",заполнить!K1991="учитель-логопед",заполнить!K1991="логопед"),20,IF(OR(заполнить!K1991="учитель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год)"),18,AJ1991)))</f>
        <v xml:space="preserve"> </v>
      </c>
      <c r="AJ1991" s="19" t="str">
        <f>IF(OR(заполнить!K1991="преподаватель специальных дисциплин 1 - 11 (12) классов музыкального, художественного общеобразовательного учреждения",заполнить!K1991="преподаватель 3 - 5 классов школы общего музыкального, художественного, хореографического образования с 5-летним сроком обучения",заполнить!K1991="преподаватель 5 - 7 классов школы искусств с 7-летним сроком обучения (детских музыкальных, художественных, хореографических и других школ)",заполнить!K1991="преподаватель 1 - 4 классов детской художественной школы и школы общего художественного образования с 4-летним сроком обучения",заполнить!K1991="педагог дополнительного образования",заполнить!K1991="старший педагог дополнительного образования"),18,AK1991)</f>
        <v xml:space="preserve"> </v>
      </c>
      <c r="AK1991" s="20" t="str">
        <f>IF(OR(заполнить!K1991="тренер-преподаватель оу дод спортивного профиля",заполнить!K1991="старший тренер-преподаватель оу дод спортивного профиля",заполнить!K1991="учитель иностранного языка доу",заполнить!K1991="логопед учреждения здравоохранения и социального обслуживания"),18,IF(заполнить!K1991="преподаватель оу, реализующего образовательные программы нпо и спо",720," "))</f>
        <v xml:space="preserve"> </v>
      </c>
    </row>
    <row r="1992" spans="1:37" x14ac:dyDescent="0.25">
      <c r="A1992" s="13"/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H1992" s="17" t="str">
        <f>IF(OR(заполнить!K1992="воспитатель в оу дод",заполнить!K1992="воспитатель в общежитии оу, реализующего образовательные программы нпо и спо, ином учреждении и организации"),36,IF(OR(заполнить!K1992="старший воспитатель оу (кроме доу и оу дод)",заполнить!K1992="инструктор по физической культуре",заполнить!K1992="воспитатель в школе-интернате",заполнить!K1992="воспитатель в детском доме",заполнить!K1992="воспитатель в группе продленного дня",заполнить!K1992="воспитатель в интернате при оу (пришкольном интернате)",заполнить!K1992="воспитатель в специальном учебно-воспитательном учреждении для детей и подростков с девиантным поведением",заполнить!K1992="воспитатель в доу (группе) для детей с туберкулезной интоксикацией",заполнить!K1992="воспитатель в учреждении здравоохранения и социального обслуживания"),30,IF(заполнить!K1992="воспитатель, работающий непосредственно в группах с обучающимися (воспитанниками, детьми), имеющими ограниченные возможности здоровья)",25,AI1992)))</f>
        <v xml:space="preserve"> </v>
      </c>
      <c r="AI1992" s="18" t="str">
        <f>IF(OR(заполнить!K1992="музыкальный руководитель",заполнить!K1992="концертмейстер",заполнить!K1992="преподаватель 1 - 2 классов школы общего музыкального, художественного, хореографического образования с 5-летним сроком обучения",заполнить!K1992="преподаватель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обучения"),24,IF(OR(заполнить!K1992="учитель-дефектолог",заполнить!K1992="учитель-логопед",заполнить!K1992="логопед"),20,IF(OR(заполнить!K1992="учитель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год)"),18,AJ1992)))</f>
        <v xml:space="preserve"> </v>
      </c>
      <c r="AJ1992" s="19" t="str">
        <f>IF(OR(заполнить!K1992="преподаватель специальных дисциплин 1 - 11 (12) классов музыкального, художественного общеобразовательного учреждения",заполнить!K1992="преподаватель 3 - 5 классов школы общего музыкального, художественного, хореографического образования с 5-летним сроком обучения",заполнить!K1992="преподаватель 5 - 7 классов школы искусств с 7-летним сроком обучения (детских музыкальных, художественных, хореографических и других школ)",заполнить!K1992="преподаватель 1 - 4 классов детской художественной школы и школы общего художественного образования с 4-летним сроком обучения",заполнить!K1992="педагог дополнительного образования",заполнить!K1992="старший педагог дополнительного образования"),18,AK1992)</f>
        <v xml:space="preserve"> </v>
      </c>
      <c r="AK1992" s="20" t="str">
        <f>IF(OR(заполнить!K1992="тренер-преподаватель оу дод спортивного профиля",заполнить!K1992="старший тренер-преподаватель оу дод спортивного профиля",заполнить!K1992="учитель иностранного языка доу",заполнить!K1992="логопед учреждения здравоохранения и социального обслуживания"),18,IF(заполнить!K1992="преподаватель оу, реализующего образовательные программы нпо и спо",720," "))</f>
        <v xml:space="preserve"> </v>
      </c>
    </row>
    <row r="1993" spans="1:37" x14ac:dyDescent="0.25">
      <c r="A1993" s="13"/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H1993" s="17" t="str">
        <f>IF(OR(заполнить!K1993="воспитатель в оу дод",заполнить!K1993="воспитатель в общежитии оу, реализующего образовательные программы нпо и спо, ином учреждении и организации"),36,IF(OR(заполнить!K1993="старший воспитатель оу (кроме доу и оу дод)",заполнить!K1993="инструктор по физической культуре",заполнить!K1993="воспитатель в школе-интернате",заполнить!K1993="воспитатель в детском доме",заполнить!K1993="воспитатель в группе продленного дня",заполнить!K1993="воспитатель в интернате при оу (пришкольном интернате)",заполнить!K1993="воспитатель в специальном учебно-воспитательном учреждении для детей и подростков с девиантным поведением",заполнить!K1993="воспитатель в доу (группе) для детей с туберкулезной интоксикацией",заполнить!K1993="воспитатель в учреждении здравоохранения и социального обслуживания"),30,IF(заполнить!K1993="воспитатель, работающий непосредственно в группах с обучающимися (воспитанниками, детьми), имеющими ограниченные возможности здоровья)",25,AI1993)))</f>
        <v xml:space="preserve"> </v>
      </c>
      <c r="AI1993" s="18" t="str">
        <f>IF(OR(заполнить!K1993="музыкальный руководитель",заполнить!K1993="концертмейстер",заполнить!K1993="преподаватель 1 - 2 классов школы общего музыкального, художественного, хореографического образования с 5-летним сроком обучения",заполнить!K1993="преподаватель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обучения"),24,IF(OR(заполнить!K1993="учитель-дефектолог",заполнить!K1993="учитель-логопед",заполнить!K1993="логопед"),20,IF(OR(заполнить!K1993="учитель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год)"),18,AJ1993)))</f>
        <v xml:space="preserve"> </v>
      </c>
      <c r="AJ1993" s="19" t="str">
        <f>IF(OR(заполнить!K1993="преподаватель специальных дисциплин 1 - 11 (12) классов музыкального, художественного общеобразовательного учреждения",заполнить!K1993="преподаватель 3 - 5 классов школы общего музыкального, художественного, хореографического образования с 5-летним сроком обучения",заполнить!K1993="преподаватель 5 - 7 классов школы искусств с 7-летним сроком обучения (детских музыкальных, художественных, хореографических и других школ)",заполнить!K1993="преподаватель 1 - 4 классов детской художественной школы и школы общего художественного образования с 4-летним сроком обучения",заполнить!K1993="педагог дополнительного образования",заполнить!K1993="старший педагог дополнительного образования"),18,AK1993)</f>
        <v xml:space="preserve"> </v>
      </c>
      <c r="AK1993" s="20" t="str">
        <f>IF(OR(заполнить!K1993="тренер-преподаватель оу дод спортивного профиля",заполнить!K1993="старший тренер-преподаватель оу дод спортивного профиля",заполнить!K1993="учитель иностранного языка доу",заполнить!K1993="логопед учреждения здравоохранения и социального обслуживания"),18,IF(заполнить!K1993="преподаватель оу, реализующего образовательные программы нпо и спо",720," "))</f>
        <v xml:space="preserve"> </v>
      </c>
    </row>
    <row r="1994" spans="1:37" x14ac:dyDescent="0.25">
      <c r="A1994" s="13"/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H1994" s="17" t="str">
        <f>IF(OR(заполнить!K1994="воспитатель в оу дод",заполнить!K1994="воспитатель в общежитии оу, реализующего образовательные программы нпо и спо, ином учреждении и организации"),36,IF(OR(заполнить!K1994="старший воспитатель оу (кроме доу и оу дод)",заполнить!K1994="инструктор по физической культуре",заполнить!K1994="воспитатель в школе-интернате",заполнить!K1994="воспитатель в детском доме",заполнить!K1994="воспитатель в группе продленного дня",заполнить!K1994="воспитатель в интернате при оу (пришкольном интернате)",заполнить!K1994="воспитатель в специальном учебно-воспитательном учреждении для детей и подростков с девиантным поведением",заполнить!K1994="воспитатель в доу (группе) для детей с туберкулезной интоксикацией",заполнить!K1994="воспитатель в учреждении здравоохранения и социального обслуживания"),30,IF(заполнить!K1994="воспитатель, работающий непосредственно в группах с обучающимися (воспитанниками, детьми), имеющими ограниченные возможности здоровья)",25,AI1994)))</f>
        <v xml:space="preserve"> </v>
      </c>
      <c r="AI1994" s="18" t="str">
        <f>IF(OR(заполнить!K1994="музыкальный руководитель",заполнить!K1994="концертмейстер",заполнить!K1994="преподаватель 1 - 2 классов школы общего музыкального, художественного, хореографического образования с 5-летним сроком обучения",заполнить!K1994="преподаватель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обучения"),24,IF(OR(заполнить!K1994="учитель-дефектолог",заполнить!K1994="учитель-логопед",заполнить!K1994="логопед"),20,IF(OR(заполнить!K1994="учитель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год)"),18,AJ1994)))</f>
        <v xml:space="preserve"> </v>
      </c>
      <c r="AJ1994" s="19" t="str">
        <f>IF(OR(заполнить!K1994="преподаватель специальных дисциплин 1 - 11 (12) классов музыкального, художественного общеобразовательного учреждения",заполнить!K1994="преподаватель 3 - 5 классов школы общего музыкального, художественного, хореографического образования с 5-летним сроком обучения",заполнить!K1994="преподаватель 5 - 7 классов школы искусств с 7-летним сроком обучения (детских музыкальных, художественных, хореографических и других школ)",заполнить!K1994="преподаватель 1 - 4 классов детской художественной школы и школы общего художественного образования с 4-летним сроком обучения",заполнить!K1994="педагог дополнительного образования",заполнить!K1994="старший педагог дополнительного образования"),18,AK1994)</f>
        <v xml:space="preserve"> </v>
      </c>
      <c r="AK1994" s="20" t="str">
        <f>IF(OR(заполнить!K1994="тренер-преподаватель оу дод спортивного профиля",заполнить!K1994="старший тренер-преподаватель оу дод спортивного профиля",заполнить!K1994="учитель иностранного языка доу",заполнить!K1994="логопед учреждения здравоохранения и социального обслуживания"),18,IF(заполнить!K1994="преподаватель оу, реализующего образовательные программы нпо и спо",720," "))</f>
        <v xml:space="preserve"> </v>
      </c>
    </row>
    <row r="1995" spans="1:37" x14ac:dyDescent="0.25">
      <c r="A1995" s="13"/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H1995" s="17" t="str">
        <f>IF(OR(заполнить!K1995="воспитатель в оу дод",заполнить!K1995="воспитатель в общежитии оу, реализующего образовательные программы нпо и спо, ином учреждении и организации"),36,IF(OR(заполнить!K1995="старший воспитатель оу (кроме доу и оу дод)",заполнить!K1995="инструктор по физической культуре",заполнить!K1995="воспитатель в школе-интернате",заполнить!K1995="воспитатель в детском доме",заполнить!K1995="воспитатель в группе продленного дня",заполнить!K1995="воспитатель в интернате при оу (пришкольном интернате)",заполнить!K1995="воспитатель в специальном учебно-воспитательном учреждении для детей и подростков с девиантным поведением",заполнить!K1995="воспитатель в доу (группе) для детей с туберкулезной интоксикацией",заполнить!K1995="воспитатель в учреждении здравоохранения и социального обслуживания"),30,IF(заполнить!K1995="воспитатель, работающий непосредственно в группах с обучающимися (воспитанниками, детьми), имеющими ограниченные возможности здоровья)",25,AI1995)))</f>
        <v xml:space="preserve"> </v>
      </c>
      <c r="AI1995" s="18" t="str">
        <f>IF(OR(заполнить!K1995="музыкальный руководитель",заполнить!K1995="концертмейстер",заполнить!K1995="преподаватель 1 - 2 классов школы общего музыкального, художественного, хореографического образования с 5-летним сроком обучения",заполнить!K1995="преподаватель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обучения"),24,IF(OR(заполнить!K1995="учитель-дефектолог",заполнить!K1995="учитель-логопед",заполнить!K1995="логопед"),20,IF(OR(заполнить!K1995="учитель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год)"),18,AJ1995)))</f>
        <v xml:space="preserve"> </v>
      </c>
      <c r="AJ1995" s="19" t="str">
        <f>IF(OR(заполнить!K1995="преподаватель специальных дисциплин 1 - 11 (12) классов музыкального, художественного общеобразовательного учреждения",заполнить!K1995="преподаватель 3 - 5 классов школы общего музыкального, художественного, хореографического образования с 5-летним сроком обучения",заполнить!K1995="преподаватель 5 - 7 классов школы искусств с 7-летним сроком обучения (детских музыкальных, художественных, хореографических и других школ)",заполнить!K1995="преподаватель 1 - 4 классов детской художественной школы и школы общего художественного образования с 4-летним сроком обучения",заполнить!K1995="педагог дополнительного образования",заполнить!K1995="старший педагог дополнительного образования"),18,AK1995)</f>
        <v xml:space="preserve"> </v>
      </c>
      <c r="AK1995" s="20" t="str">
        <f>IF(OR(заполнить!K1995="тренер-преподаватель оу дод спортивного профиля",заполнить!K1995="старший тренер-преподаватель оу дод спортивного профиля",заполнить!K1995="учитель иностранного языка доу",заполнить!K1995="логопед учреждения здравоохранения и социального обслуживания"),18,IF(заполнить!K1995="преподаватель оу, реализующего образовательные программы нпо и спо",720," "))</f>
        <v xml:space="preserve"> </v>
      </c>
    </row>
    <row r="1996" spans="1:37" x14ac:dyDescent="0.25">
      <c r="A1996" s="13"/>
      <c r="B1996" s="13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H1996" s="17" t="str">
        <f>IF(OR(заполнить!K1996="воспитатель в оу дод",заполнить!K1996="воспитатель в общежитии оу, реализующего образовательные программы нпо и спо, ином учреждении и организации"),36,IF(OR(заполнить!K1996="старший воспитатель оу (кроме доу и оу дод)",заполнить!K1996="инструктор по физической культуре",заполнить!K1996="воспитатель в школе-интернате",заполнить!K1996="воспитатель в детском доме",заполнить!K1996="воспитатель в группе продленного дня",заполнить!K1996="воспитатель в интернате при оу (пришкольном интернате)",заполнить!K1996="воспитатель в специальном учебно-воспитательном учреждении для детей и подростков с девиантным поведением",заполнить!K1996="воспитатель в доу (группе) для детей с туберкулезной интоксикацией",заполнить!K1996="воспитатель в учреждении здравоохранения и социального обслуживания"),30,IF(заполнить!K1996="воспитатель, работающий непосредственно в группах с обучающимися (воспитанниками, детьми), имеющими ограниченные возможности здоровья)",25,AI1996)))</f>
        <v xml:space="preserve"> </v>
      </c>
      <c r="AI1996" s="18" t="str">
        <f>IF(OR(заполнить!K1996="музыкальный руководитель",заполнить!K1996="концертмейстер",заполнить!K1996="преподаватель 1 - 2 классов школы общего музыкального, художественного, хореографического образования с 5-летним сроком обучения",заполнить!K1996="преподаватель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обучения"),24,IF(OR(заполнить!K1996="учитель-дефектолог",заполнить!K1996="учитель-логопед",заполнить!K1996="логопед"),20,IF(OR(заполнить!K1996="учитель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год)"),18,AJ1996)))</f>
        <v xml:space="preserve"> </v>
      </c>
      <c r="AJ1996" s="19" t="str">
        <f>IF(OR(заполнить!K1996="преподаватель специальных дисциплин 1 - 11 (12) классов музыкального, художественного общеобразовательного учреждения",заполнить!K1996="преподаватель 3 - 5 классов школы общего музыкального, художественного, хореографического образования с 5-летним сроком обучения",заполнить!K1996="преподаватель 5 - 7 классов школы искусств с 7-летним сроком обучения (детских музыкальных, художественных, хореографических и других школ)",заполнить!K1996="преподаватель 1 - 4 классов детской художественной школы и школы общего художественного образования с 4-летним сроком обучения",заполнить!K1996="педагог дополнительного образования",заполнить!K1996="старший педагог дополнительного образования"),18,AK1996)</f>
        <v xml:space="preserve"> </v>
      </c>
      <c r="AK1996" s="20" t="str">
        <f>IF(OR(заполнить!K1996="тренер-преподаватель оу дод спортивного профиля",заполнить!K1996="старший тренер-преподаватель оу дод спортивного профиля",заполнить!K1996="учитель иностранного языка доу",заполнить!K1996="логопед учреждения здравоохранения и социального обслуживания"),18,IF(заполнить!K1996="преподаватель оу, реализующего образовательные программы нпо и спо",720," "))</f>
        <v xml:space="preserve"> </v>
      </c>
    </row>
    <row r="1997" spans="1:37" x14ac:dyDescent="0.25">
      <c r="A1997" s="13"/>
      <c r="B1997" s="13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H1997" s="17" t="str">
        <f>IF(OR(заполнить!K1997="воспитатель в оу дод",заполнить!K1997="воспитатель в общежитии оу, реализующего образовательные программы нпо и спо, ином учреждении и организации"),36,IF(OR(заполнить!K1997="старший воспитатель оу (кроме доу и оу дод)",заполнить!K1997="инструктор по физической культуре",заполнить!K1997="воспитатель в школе-интернате",заполнить!K1997="воспитатель в детском доме",заполнить!K1997="воспитатель в группе продленного дня",заполнить!K1997="воспитатель в интернате при оу (пришкольном интернате)",заполнить!K1997="воспитатель в специальном учебно-воспитательном учреждении для детей и подростков с девиантным поведением",заполнить!K1997="воспитатель в доу (группе) для детей с туберкулезной интоксикацией",заполнить!K1997="воспитатель в учреждении здравоохранения и социального обслуживания"),30,IF(заполнить!K1997="воспитатель, работающий непосредственно в группах с обучающимися (воспитанниками, детьми), имеющими ограниченные возможности здоровья)",25,AI1997)))</f>
        <v xml:space="preserve"> </v>
      </c>
      <c r="AI1997" s="18" t="str">
        <f>IF(OR(заполнить!K1997="музыкальный руководитель",заполнить!K1997="концертмейстер",заполнить!K1997="преподаватель 1 - 2 классов школы общего музыкального, художественного, хореографического образования с 5-летним сроком обучения",заполнить!K1997="преподаватель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обучения"),24,IF(OR(заполнить!K1997="учитель-дефектолог",заполнить!K1997="учитель-логопед",заполнить!K1997="логопед"),20,IF(OR(заполнить!K1997="учитель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год)"),18,AJ1997)))</f>
        <v xml:space="preserve"> </v>
      </c>
      <c r="AJ1997" s="19" t="str">
        <f>IF(OR(заполнить!K1997="преподаватель специальных дисциплин 1 - 11 (12) классов музыкального, художественного общеобразовательного учреждения",заполнить!K1997="преподаватель 3 - 5 классов школы общего музыкального, художественного, хореографического образования с 5-летним сроком обучения",заполнить!K1997="преподаватель 5 - 7 классов школы искусств с 7-летним сроком обучения (детских музыкальных, художественных, хореографических и других школ)",заполнить!K1997="преподаватель 1 - 4 классов детской художественной школы и школы общего художественного образования с 4-летним сроком обучения",заполнить!K1997="педагог дополнительного образования",заполнить!K1997="старший педагог дополнительного образования"),18,AK1997)</f>
        <v xml:space="preserve"> </v>
      </c>
      <c r="AK1997" s="20" t="str">
        <f>IF(OR(заполнить!K1997="тренер-преподаватель оу дод спортивного профиля",заполнить!K1997="старший тренер-преподаватель оу дод спортивного профиля",заполнить!K1997="учитель иностранного языка доу",заполнить!K1997="логопед учреждения здравоохранения и социального обслуживания"),18,IF(заполнить!K1997="преподаватель оу, реализующего образовательные программы нпо и спо",720," "))</f>
        <v xml:space="preserve"> </v>
      </c>
    </row>
    <row r="1998" spans="1:37" x14ac:dyDescent="0.25">
      <c r="A1998" s="13"/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H1998" s="17" t="str">
        <f>IF(OR(заполнить!K1998="воспитатель в оу дод",заполнить!K1998="воспитатель в общежитии оу, реализующего образовательные программы нпо и спо, ином учреждении и организации"),36,IF(OR(заполнить!K1998="старший воспитатель оу (кроме доу и оу дод)",заполнить!K1998="инструктор по физической культуре",заполнить!K1998="воспитатель в школе-интернате",заполнить!K1998="воспитатель в детском доме",заполнить!K1998="воспитатель в группе продленного дня",заполнить!K1998="воспитатель в интернате при оу (пришкольном интернате)",заполнить!K1998="воспитатель в специальном учебно-воспитательном учреждении для детей и подростков с девиантным поведением",заполнить!K1998="воспитатель в доу (группе) для детей с туберкулезной интоксикацией",заполнить!K1998="воспитатель в учреждении здравоохранения и социального обслуживания"),30,IF(заполнить!K1998="воспитатель, работающий непосредственно в группах с обучающимися (воспитанниками, детьми), имеющими ограниченные возможности здоровья)",25,AI1998)))</f>
        <v xml:space="preserve"> </v>
      </c>
      <c r="AI1998" s="18" t="str">
        <f>IF(OR(заполнить!K1998="музыкальный руководитель",заполнить!K1998="концертмейстер",заполнить!K1998="преподаватель 1 - 2 классов школы общего музыкального, художественного, хореографического образования с 5-летним сроком обучения",заполнить!K1998="преподаватель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обучения"),24,IF(OR(заполнить!K1998="учитель-дефектолог",заполнить!K1998="учитель-логопед",заполнить!K1998="логопед"),20,IF(OR(заполнить!K1998="учитель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год)"),18,AJ1998)))</f>
        <v xml:space="preserve"> </v>
      </c>
      <c r="AJ1998" s="19" t="str">
        <f>IF(OR(заполнить!K1998="преподаватель специальных дисциплин 1 - 11 (12) классов музыкального, художественного общеобразовательного учреждения",заполнить!K1998="преподаватель 3 - 5 классов школы общего музыкального, художественного, хореографического образования с 5-летним сроком обучения",заполнить!K1998="преподаватель 5 - 7 классов школы искусств с 7-летним сроком обучения (детских музыкальных, художественных, хореографических и других школ)",заполнить!K1998="преподаватель 1 - 4 классов детской художественной школы и школы общего художественного образования с 4-летним сроком обучения",заполнить!K1998="педагог дополнительного образования",заполнить!K1998="старший педагог дополнительного образования"),18,AK1998)</f>
        <v xml:space="preserve"> </v>
      </c>
      <c r="AK1998" s="20" t="str">
        <f>IF(OR(заполнить!K1998="тренер-преподаватель оу дод спортивного профиля",заполнить!K1998="старший тренер-преподаватель оу дод спортивного профиля",заполнить!K1998="учитель иностранного языка доу",заполнить!K1998="логопед учреждения здравоохранения и социального обслуживания"),18,IF(заполнить!K1998="преподаватель оу, реализующего образовательные программы нпо и спо",720," "))</f>
        <v xml:space="preserve"> </v>
      </c>
    </row>
    <row r="1999" spans="1:37" x14ac:dyDescent="0.25">
      <c r="A1999" s="13"/>
      <c r="B1999" s="13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H1999" s="17" t="str">
        <f>IF(OR(заполнить!K1999="воспитатель в оу дод",заполнить!K1999="воспитатель в общежитии оу, реализующего образовательные программы нпо и спо, ином учреждении и организации"),36,IF(OR(заполнить!K1999="старший воспитатель оу (кроме доу и оу дод)",заполнить!K1999="инструктор по физической культуре",заполнить!K1999="воспитатель в школе-интернате",заполнить!K1999="воспитатель в детском доме",заполнить!K1999="воспитатель в группе продленного дня",заполнить!K1999="воспитатель в интернате при оу (пришкольном интернате)",заполнить!K1999="воспитатель в специальном учебно-воспитательном учреждении для детей и подростков с девиантным поведением",заполнить!K1999="воспитатель в доу (группе) для детей с туберкулезной интоксикацией",заполнить!K1999="воспитатель в учреждении здравоохранения и социального обслуживания"),30,IF(заполнить!K1999="воспитатель, работающий непосредственно в группах с обучающимися (воспитанниками, детьми), имеющими ограниченные возможности здоровья)",25,AI1999)))</f>
        <v xml:space="preserve"> </v>
      </c>
      <c r="AI1999" s="18" t="str">
        <f>IF(OR(заполнить!K1999="музыкальный руководитель",заполнить!K1999="концертмейстер",заполнить!K1999="преподаватель 1 - 2 классов школы общего музыкального, художественного, хореографического образования с 5-летним сроком обучения",заполнить!K1999="преподаватель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обучения"),24,IF(OR(заполнить!K1999="учитель-дефектолог",заполнить!K1999="учитель-логопед",заполнить!K1999="логопед"),20,IF(OR(заполнить!K1999="учитель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год)"),18,AJ1999)))</f>
        <v xml:space="preserve"> </v>
      </c>
      <c r="AJ1999" s="19" t="str">
        <f>IF(OR(заполнить!K1999="преподаватель специальных дисциплин 1 - 11 (12) классов музыкального, художественного общеобразовательного учреждения",заполнить!K1999="преподаватель 3 - 5 классов школы общего музыкального, художественного, хореографического образования с 5-летним сроком обучения",заполнить!K1999="преподаватель 5 - 7 классов школы искусств с 7-летним сроком обучения (детских музыкальных, художественных, хореографических и других школ)",заполнить!K1999="преподаватель 1 - 4 классов детской художественной школы и школы общего художественного образования с 4-летним сроком обучения",заполнить!K1999="педагог дополнительного образования",заполнить!K1999="старший педагог дополнительного образования"),18,AK1999)</f>
        <v xml:space="preserve"> </v>
      </c>
      <c r="AK1999" s="20" t="str">
        <f>IF(OR(заполнить!K1999="тренер-преподаватель оу дод спортивного профиля",заполнить!K1999="старший тренер-преподаватель оу дод спортивного профиля",заполнить!K1999="учитель иностранного языка доу",заполнить!K1999="логопед учреждения здравоохранения и социального обслуживания"),18,IF(заполнить!K1999="преподаватель оу, реализующего образовательные программы нпо и спо",720," "))</f>
        <v xml:space="preserve"> </v>
      </c>
    </row>
    <row r="2000" spans="1:37" x14ac:dyDescent="0.25">
      <c r="A2000" s="13"/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H2000" s="17" t="str">
        <f>IF(OR(заполнить!K2000="воспитатель в оу дод",заполнить!K2000="воспитатель в общежитии оу, реализующего образовательные программы нпо и спо, ином учреждении и организации"),36,IF(OR(заполнить!K2000="старший воспитатель оу (кроме доу и оу дод)",заполнить!K2000="инструктор по физической культуре",заполнить!K2000="воспитатель в школе-интернате",заполнить!K2000="воспитатель в детском доме",заполнить!K2000="воспитатель в группе продленного дня",заполнить!K2000="воспитатель в интернате при оу (пришкольном интернате)",заполнить!K2000="воспитатель в специальном учебно-воспитательном учреждении для детей и подростков с девиантным поведением",заполнить!K2000="воспитатель в доу (группе) для детей с туберкулезной интоксикацией",заполнить!K2000="воспитатель в учреждении здравоохранения и социального обслуживания"),30,IF(заполнить!K2000="воспитатель, работающий непосредственно в группах с обучающимися (воспитанниками, детьми), имеющими ограниченные возможности здоровья)",25,AI2000)))</f>
        <v xml:space="preserve"> </v>
      </c>
      <c r="AI2000" s="18" t="str">
        <f>IF(OR(заполнить!K2000="музыкальный руководитель",заполнить!K2000="концертмейстер",заполнить!K2000="преподаватель 1 - 2 классов школы общего музыкального, художественного, хореографического образования с 5-летним сроком обучения",заполнить!K2000="преподаватель 1 - 4 классов детской музыкальной, художественной, хореографической школы или школы искусств с 7-летним сроком обучения"),24,IF(OR(заполнить!K2000="учитель-дефектолог",заполнить!K2000="учитель-логопед",заполнить!K2000="логопед"),20,IF(OR(заполнить!K2000="учитель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год)"),18,AJ2000)))</f>
        <v xml:space="preserve"> </v>
      </c>
      <c r="AJ2000" s="19" t="str">
        <f>IF(OR(заполнить!K2000="преподаватель специальных дисциплин 1 - 11 (12) классов музыкального, художественного общеобразовательного учреждения",заполнить!K2000="преподаватель 3 - 5 классов школы общего музыкального, художественного, хореографического образования с 5-летним сроком обучения",заполнить!K2000="преподаватель 5 - 7 классов школы искусств с 7-летним сроком обучения (детских музыкальных, художественных, хореографических и других школ)",заполнить!K2000="преподаватель 1 - 4 классов детской художественной школы и школы общего художественного образования с 4-летним сроком обучения",заполнить!K2000="педагог дополнительного образования",заполнить!K2000="старший педагог дополнительного образования"),18,AK2000)</f>
        <v xml:space="preserve"> </v>
      </c>
      <c r="AK2000" s="20" t="str">
        <f>IF(OR(заполнить!K2000="тренер-преподаватель оу дод спортивного профиля",заполнить!K2000="старший тренер-преподаватель оу дод спортивного профиля",заполнить!K2000="учитель иностранного языка доу",заполнить!K2000="логопед учреждения здравоохранения и социального обслуживания"),18,IF(заполнить!K2000="преподаватель оу, реализующего образовательные программы нпо и спо",720," "))</f>
        <v xml:space="preserve"> </v>
      </c>
    </row>
    <row r="2001" spans="1:37" x14ac:dyDescent="0.25">
      <c r="A2001" s="13"/>
      <c r="B2001" s="13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H2001" s="17" t="str">
        <f>IF(OR(заполнить!K2001="воспитатель в оу дод",заполнить!K2001="воспитатель в общежитии оу, реализующего образовательные программы нпо и спо, ином учреждении и организации"),36,IF(OR(заполнить!K2001="старший воспитатель оу (кроме доу и оу дод)",заполнить!K2001="инструктор по физической культуре",заполнить!K2001="воспитатель в школе-интернате",заполнить!K2001="воспитатель в детском доме",заполнить!K2001="воспитатель в группе продленного дня",заполнить!K2001="воспитатель в интернате при оу (пришкольном интернате)",заполнить!K2001="воспитатель в специальном учебно-воспитательном учреждении для детей и подростков с девиантным поведением",заполнить!K2001="воспитатель в доу (группе) для детей с туберкулезной интоксикацией",заполнить!K2001="воспитатель в учреждении здравоохранения и социального обслуживания"),30,IF(заполнить!K2001="воспитатель, работающий непосредственно в группах с обучающимися (воспитанниками, детьми), имеющими ограниченные возможности здоровья)",25,AI2001)))</f>
        <v xml:space="preserve"> </v>
      </c>
      <c r="AI2001" s="18" t="str">
        <f>IF(OR(заполнить!K2001="музыкальный руководитель",заполнить!K2001="концертмейстер",заполнить!K2001="преподаватель 1 - 2 классов школы общего музыкального, художественного, хореографического образования с 5-летним сроком обучения",заполнить!K2001="преподаватель 1 - 4 классов детской музыкальной, художественной, хореографической школы или школы искусств с 7-летним сроком обучения"),24,IF(OR(заполнить!K2001="учитель-дефектолог",заполнить!K2001="учитель-логопед",заполнить!K2001="логопед"),20,IF(OR(заполнить!K2001="учитель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год)"),18,AJ2001)))</f>
        <v xml:space="preserve"> </v>
      </c>
      <c r="AJ2001" s="19" t="str">
        <f>IF(OR(заполнить!K2001="преподаватель специальных дисциплин 1 - 11 (12) классов музыкального, художественного общеобразовательного учреждения",заполнить!K2001="преподаватель 3 - 5 классов школы общего музыкального, художественного, хореографического образования с 5-летним сроком обучения",заполнить!K2001="преподаватель 5 - 7 классов школы искусств с 7-летним сроком обучения (детских музыкальных, художественных, хореографических и других школ)",заполнить!K2001="преподаватель 1 - 4 классов детской художественной школы и школы общего художественного образования с 4-летним сроком обучения",заполнить!K2001="педагог дополнительного образования",заполнить!K2001="старший педагог дополнительного образования"),18,AK2001)</f>
        <v xml:space="preserve"> </v>
      </c>
      <c r="AK2001" s="20" t="str">
        <f>IF(OR(заполнить!K2001="тренер-преподаватель оу дод спортивного профиля",заполнить!K2001="старший тренер-преподаватель оу дод спортивного профиля",заполнить!K2001="учитель иностранного языка доу",заполнить!K2001="логопед учреждения здравоохранения и социального обслуживания"),18,IF(заполнить!K2001="преподаватель оу, реализующего образовательные программы нпо и спо",720," "))</f>
        <v xml:space="preserve"> </v>
      </c>
    </row>
    <row r="2002" spans="1:37" x14ac:dyDescent="0.25">
      <c r="A2002" s="13"/>
      <c r="B2002" s="13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</row>
    <row r="2003" spans="1:37" x14ac:dyDescent="0.25">
      <c r="A2003" s="13"/>
      <c r="B2003" s="13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</row>
    <row r="2004" spans="1:37" x14ac:dyDescent="0.25">
      <c r="A2004" s="13"/>
      <c r="B2004" s="13"/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</row>
    <row r="2005" spans="1:37" x14ac:dyDescent="0.25">
      <c r="A2005" s="13"/>
      <c r="B2005" s="13"/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</row>
    <row r="2006" spans="1:37" x14ac:dyDescent="0.25">
      <c r="A2006" s="13"/>
      <c r="B2006" s="13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</row>
    <row r="2007" spans="1:37" x14ac:dyDescent="0.25">
      <c r="A2007" s="13"/>
      <c r="B2007" s="13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</row>
    <row r="2008" spans="1:37" x14ac:dyDescent="0.25">
      <c r="A2008" s="13"/>
      <c r="B2008" s="13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</row>
    <row r="2009" spans="1:37" x14ac:dyDescent="0.25">
      <c r="A2009" s="13"/>
      <c r="B2009" s="13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</row>
    <row r="2010" spans="1:37" x14ac:dyDescent="0.25">
      <c r="A2010" s="13"/>
      <c r="B2010" s="13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</row>
    <row r="2011" spans="1:37" x14ac:dyDescent="0.25">
      <c r="A2011" s="13"/>
      <c r="B2011" s="13"/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</row>
    <row r="2012" spans="1:37" x14ac:dyDescent="0.25">
      <c r="A2012" s="13"/>
      <c r="B2012" s="13"/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</row>
    <row r="2013" spans="1:37" x14ac:dyDescent="0.25">
      <c r="A2013" s="13"/>
      <c r="B2013" s="13"/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</row>
    <row r="2014" spans="1:37" x14ac:dyDescent="0.25">
      <c r="A2014" s="13"/>
      <c r="B2014" s="13"/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</row>
    <row r="2015" spans="1:37" x14ac:dyDescent="0.25">
      <c r="A2015" s="13"/>
      <c r="B2015" s="13"/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</row>
    <row r="2016" spans="1:37" x14ac:dyDescent="0.25">
      <c r="A2016" s="13"/>
      <c r="B2016" s="13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</row>
    <row r="2017" spans="1:32" x14ac:dyDescent="0.25">
      <c r="A2017" s="13"/>
      <c r="B2017" s="13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</row>
    <row r="2018" spans="1:32" x14ac:dyDescent="0.25">
      <c r="A2018" s="13"/>
      <c r="B2018" s="13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</row>
    <row r="2019" spans="1:32" x14ac:dyDescent="0.25">
      <c r="A2019" s="13"/>
      <c r="B2019" s="13"/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</row>
    <row r="2020" spans="1:32" x14ac:dyDescent="0.25">
      <c r="A2020" s="13"/>
      <c r="B2020" s="13"/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</row>
    <row r="2021" spans="1:32" x14ac:dyDescent="0.25">
      <c r="A2021" s="13"/>
      <c r="B2021" s="13"/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13"/>
    </row>
    <row r="2022" spans="1:32" x14ac:dyDescent="0.25">
      <c r="A2022" s="13"/>
      <c r="B2022" s="13"/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</row>
    <row r="2023" spans="1:32" x14ac:dyDescent="0.25">
      <c r="A2023" s="13"/>
      <c r="B2023" s="13"/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</row>
    <row r="2024" spans="1:32" x14ac:dyDescent="0.25">
      <c r="A2024" s="13"/>
      <c r="B2024" s="13"/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</row>
    <row r="2025" spans="1:32" x14ac:dyDescent="0.25">
      <c r="A2025" s="13"/>
      <c r="B2025" s="13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</row>
  </sheetData>
  <sheetProtection password="D8EE" sheet="1"/>
  <customSheetViews>
    <customSheetView guid="{433F973C-10EB-43C9-A6B9-3182D8DB360C}" scale="75" fitToPage="1" state="hidden" topLeftCell="O12">
      <selection activeCell="Z53" sqref="Z53"/>
      <pageMargins left="0.7" right="0.7" top="0.75" bottom="0.75" header="0.3" footer="0.3"/>
      <pageSetup paperSize="9" scale="10" fitToWidth="0" orientation="portrait" r:id="rId1"/>
    </customSheetView>
    <customSheetView guid="{7D1E846E-0D41-4734-B310-54998FBAACBC}" scale="75" fitToPage="1" state="hidden" topLeftCell="O12">
      <selection activeCell="Z53" sqref="Z53"/>
      <pageMargins left="0.7" right="0.7" top="0.75" bottom="0.75" header="0.3" footer="0.3"/>
      <pageSetup paperSize="9" scale="10" fitToWidth="0" orientation="portrait" r:id="rId2"/>
    </customSheetView>
  </customSheetViews>
  <mergeCells count="1">
    <mergeCell ref="AH1:AK1"/>
  </mergeCells>
  <pageMargins left="0.7" right="0.7" top="0.75" bottom="0.75" header="0.3" footer="0.3"/>
  <pageSetup paperSize="9" scale="10" fitToWidth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заполнить</vt:lpstr>
      <vt:lpstr>Лист1</vt:lpstr>
      <vt:lpstr>список</vt:lpstr>
      <vt:lpstr>должности</vt:lpstr>
      <vt:lpstr>дошкольная_образовательная_организация</vt:lpstr>
      <vt:lpstr>жильё</vt:lpstr>
      <vt:lpstr>МОУО</vt:lpstr>
      <vt:lpstr>образовательная_организация_высшего_образования</vt:lpstr>
      <vt:lpstr>образовательное_учреждение_для_детей_сирот_и_детей_оставшихся_без_попечения_родителей</vt:lpstr>
      <vt:lpstr>общеобразовательная_организация</vt:lpstr>
      <vt:lpstr>предмет</vt:lpstr>
      <vt:lpstr>профессиональная_образовательная_организация</vt:lpstr>
      <vt:lpstr>Тип_ОО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Гаич</dc:creator>
  <cp:lastModifiedBy>Фаткулина Н.Я.</cp:lastModifiedBy>
  <cp:lastPrinted>2014-09-18T05:41:17Z</cp:lastPrinted>
  <dcterms:created xsi:type="dcterms:W3CDTF">2014-04-02T13:35:25Z</dcterms:created>
  <dcterms:modified xsi:type="dcterms:W3CDTF">2020-01-30T11:43:49Z</dcterms:modified>
</cp:coreProperties>
</file>